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PORTS\33-FEBECS BOP123\03-FEBECS par année\2026\1-navette aller\"/>
    </mc:Choice>
  </mc:AlternateContent>
  <xr:revisionPtr revIDLastSave="0" documentId="13_ncr:1_{815082DB-9905-4DB6-836A-B6026B44EC9A}" xr6:coauthVersionLast="47" xr6:coauthVersionMax="47" xr10:uidLastSave="{00000000-0000-0000-0000-000000000000}"/>
  <bookViews>
    <workbookView xWindow="-120" yWindow="-120" windowWidth="38640" windowHeight="15720" xr2:uid="{53B04613-85AB-405B-92CB-633636E2A93A}"/>
  </bookViews>
  <sheets>
    <sheet name="projet sportif 2026" sheetId="1" r:id="rId1"/>
  </sheets>
  <definedNames>
    <definedName name="LigCom" localSheetId="0">'projet sportif 2026'!$P$1:$P$50</definedName>
    <definedName name="_xlnm.Print_Area" localSheetId="0">'projet sportif 2026'!$A$1:$N$64</definedName>
    <definedName name="zoneDPC">'projet sportif 2026'!$R$1:$R$6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0" i="1" l="1"/>
  <c r="G1" i="1" l="1"/>
  <c r="Q56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17" i="1"/>
  <c r="J65" i="1"/>
  <c r="J15" i="1" s="1"/>
  <c r="H65" i="1"/>
  <c r="H15" i="1" s="1"/>
  <c r="G65" i="1"/>
  <c r="G15" i="1" s="1"/>
  <c r="B63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B14" i="1"/>
  <c r="C1" i="1"/>
  <c r="Q57" i="1" l="1"/>
  <c r="I65" i="1" s="1"/>
  <c r="I15" i="1" s="1"/>
  <c r="L65" i="1"/>
  <c r="K65" i="1" l="1"/>
  <c r="K15" i="1" s="1"/>
  <c r="L15" i="1"/>
</calcChain>
</file>

<file path=xl/sharedStrings.xml><?xml version="1.0" encoding="utf-8"?>
<sst xmlns="http://schemas.openxmlformats.org/spreadsheetml/2006/main" count="156" uniqueCount="131">
  <si>
    <t>Comité de Pétanque de la Guadeloupe</t>
  </si>
  <si>
    <t>hexagone</t>
  </si>
  <si>
    <t xml:space="preserve">intitulé de la Ligue ou du Comité : </t>
  </si>
  <si>
    <t>martinique</t>
  </si>
  <si>
    <t>Comité Départemental de l'Union Sportive de l'Enseignement du Premier Degré (USEP)</t>
  </si>
  <si>
    <t>regional</t>
  </si>
  <si>
    <t>guyane</t>
  </si>
  <si>
    <t>europe</t>
  </si>
  <si>
    <t>international</t>
  </si>
  <si>
    <t>Comité Guadeloupéen de Surf</t>
  </si>
  <si>
    <t>Comité Guadeloupéen du Sport Universitaire (CGSU)</t>
  </si>
  <si>
    <t>Comité Régional de Boxe de la Guadeloupe (CRBG)</t>
  </si>
  <si>
    <t>Comité Régional de Guadeloupe de Vol Libre</t>
  </si>
  <si>
    <t>Comité Régional de Gymnastique</t>
  </si>
  <si>
    <t>Comité Régional de Wushu Arts Energétiques et Martiaux Chinois</t>
  </si>
  <si>
    <t>Comité Régional d'Equitation de la Guadeloupe (CRE)</t>
  </si>
  <si>
    <t>Objet du déplacement</t>
  </si>
  <si>
    <t>Destination</t>
  </si>
  <si>
    <t>zone</t>
  </si>
  <si>
    <t>date départ</t>
  </si>
  <si>
    <t>date retour</t>
  </si>
  <si>
    <t>priorité 
(1, 2 ou 3)</t>
  </si>
  <si>
    <t>COMMENTAIRES SUR LA PRIORISATION DE CE DEPLACEMENT PAR RAPPORT AU PROJET SPORTIF FEDERAL</t>
  </si>
  <si>
    <t>Comité Régional d'Escrime de la Guadeloupe</t>
  </si>
  <si>
    <t>exemple : championnat de France espoirs cadets double mixte</t>
  </si>
  <si>
    <t>ex: PARIS</t>
  </si>
  <si>
    <t>ex: 15/07/2024</t>
  </si>
  <si>
    <t>ex: 22/07/2024</t>
  </si>
  <si>
    <t>ex: objectif de performance du pole espoirs (labélisation SHN)</t>
  </si>
  <si>
    <t>Comité Régional d'Etudes et de Sports Sous-Marins de la Guadeloupe (FFESSM)</t>
  </si>
  <si>
    <t>ratio age moyen</t>
  </si>
  <si>
    <t>Comité Régional et Départemental de Golf de Guadeloupe</t>
  </si>
  <si>
    <t>Comité Régional Guadeloupe de Canoë Kayak (CRGCK)</t>
  </si>
  <si>
    <t>Comité Régional Olympique et Sportif de Guadeloupe (CROS)</t>
  </si>
  <si>
    <t>Comité Régional Taekwondo Guadeloupe</t>
  </si>
  <si>
    <t>Fédération des Oeuvres Laïques de Guadeloupe (FOLG)</t>
  </si>
  <si>
    <t>Fédération Sportive Educative de l'Enseignement Catholique Comité Guadeloupe (UGSEL)</t>
  </si>
  <si>
    <t>Fédération Sportive et Gymnique au travail - Comité Guadeloupe</t>
  </si>
  <si>
    <t>Ligue de Badminton de Guadeloupe (LBG)</t>
  </si>
  <si>
    <t>Ligue de Guadeloupe de Muay Thai &amp; Disciplines Associées</t>
  </si>
  <si>
    <t>Ligue de Guadeloupe de Savate et Boxe Française (LGSBF)</t>
  </si>
  <si>
    <t>Ligue de Guadeloupe des Societes d'Aviron (LGSA)</t>
  </si>
  <si>
    <t>Ligue de Judo de la Guadeloupe</t>
  </si>
  <si>
    <t>Ligue de la Guadeloupe d'Echecs</t>
  </si>
  <si>
    <t>Ligue de Natation de la Guadeloupe (LNG)</t>
  </si>
  <si>
    <t>Ligue de Rollers Sports</t>
  </si>
  <si>
    <t>Ligue de Squash de Guadeloupe</t>
  </si>
  <si>
    <t>Ligue de Tennis de la Guadeloupe</t>
  </si>
  <si>
    <t>Ligue de Tir à l'Arc de la Guadeloupe</t>
  </si>
  <si>
    <t>Ligue de Twirling Bâton de la Guadeloupe</t>
  </si>
  <si>
    <t>1 ligne par déplacement sportif</t>
  </si>
  <si>
    <t>rédiger autant de ligne que de projet</t>
  </si>
  <si>
    <t>Nbre sportifs</t>
  </si>
  <si>
    <t>dont sportifs en POLE PPF</t>
  </si>
  <si>
    <t>Age moyen</t>
  </si>
  <si>
    <t>Nbre cadres</t>
  </si>
  <si>
    <t>moyenne du coût unitaire du billet</t>
  </si>
  <si>
    <t>prévision du coût du déplacement aérien</t>
  </si>
  <si>
    <t>Comité Départemental d'Education Physique et de Gymnastique</t>
  </si>
  <si>
    <t>Comité Départemental Guadeloupéen de Randonnée Pédestre</t>
  </si>
  <si>
    <t>Comité Départemental Union Française des Œuvres Laïques d'Education Physique (UFOLEP)</t>
  </si>
  <si>
    <t>Comité Régional de Cyclisme de la Guadeloupe (CRCG)</t>
  </si>
  <si>
    <t>Comité Régional du Sport Adapté de la Guadeloupe</t>
  </si>
  <si>
    <t>Comité Territorial de Rugby de Guadeloupe</t>
  </si>
  <si>
    <t>Fédération Sportive et Culturelle de France de Guadeloupe</t>
  </si>
  <si>
    <t>Ligue de Taekwondo de Saint-Barth</t>
  </si>
  <si>
    <t>Ligue de Volley-ball des ILES du NORD</t>
  </si>
  <si>
    <t>Ligue des Antilles d'Aïkido et Budo (LAAB)</t>
  </si>
  <si>
    <t>Ligue du Sport Automobile de Guadeloupe</t>
  </si>
  <si>
    <t>Ligue Guadeloupe des Sports de Contact</t>
  </si>
  <si>
    <t>Ligue Guadeloupéenne d'Athlétisme (LGA)</t>
  </si>
  <si>
    <t>Ligue Guadeloupéenne de Billard</t>
  </si>
  <si>
    <t>Ligue Guadeloupéenne de Football (LGF)</t>
  </si>
  <si>
    <t>Ligue Guadeloupéenne de Handball</t>
  </si>
  <si>
    <t>Ligue Guadeloupéenne de Karaté</t>
  </si>
  <si>
    <t>Ligue Guadeloupéenne de Tennis de Table</t>
  </si>
  <si>
    <t>Ligue Guadeloupéenne de Voile (LGV)</t>
  </si>
  <si>
    <t>Ligue Guadeloupéenne de Volley-ball (LGVB)</t>
  </si>
  <si>
    <t>Ligue Guadeloupéenne des Clubs d'Aviron</t>
  </si>
  <si>
    <t>Ligue Handisport de Guadeloupe (LHG)</t>
  </si>
  <si>
    <t>Ligue Motocyclisme de la Guadeloupe</t>
  </si>
  <si>
    <t>Ligue Régionale de Ball Trap (LRBT)</t>
  </si>
  <si>
    <t>Ligue Régionale de Guadeloupe de Basket-ball (LRGBB)</t>
  </si>
  <si>
    <t>Ligue Régionale de Sauvetage et Secourisme de Guadeloupe</t>
  </si>
  <si>
    <t>Ligue Régionale de Tir de la Guadeloupe</t>
  </si>
  <si>
    <t>Ligue Régionale de Triathlon de la Guadeloupe</t>
  </si>
  <si>
    <t>Ligue Régionale des Antilles et Guyane Française de Baseball Softball et Cricket</t>
  </si>
  <si>
    <t>Ligue Régionale Guadeloupéenne d'Haltérophilie Musculation</t>
  </si>
  <si>
    <t>Ligue Sport en Entreprise</t>
  </si>
  <si>
    <t>Union Générale Sportive de l'Enseignement Libre Guadeloupe</t>
  </si>
  <si>
    <t>Union Nationale du Sport Scolaire (UNSS)</t>
  </si>
  <si>
    <t>Comité Départemental de la Guadeloupe de la Randonnée Pédestre</t>
  </si>
  <si>
    <t>Comité Régional de Cyclotourisme de Guadeloupe</t>
  </si>
  <si>
    <t>Comité Guadeloupéen du Sport Universitaire</t>
  </si>
  <si>
    <t>Comité Régional de Boxe de la Guadeloupe</t>
  </si>
  <si>
    <t>Comité Régional de Cyclisme Iles de Guadeloupe</t>
  </si>
  <si>
    <t>Comité Régional d'Etudes et de Sports Sous-Marins de la Guadeloupe</t>
  </si>
  <si>
    <t>Ligue d'Echecs de la Guadeloupe</t>
  </si>
  <si>
    <t>Ligue du Sport Adapté de la Guadeloupe</t>
  </si>
  <si>
    <t>Ligue FFME Guadeloupe et îles du nord</t>
  </si>
  <si>
    <t>Ligue Guadeloupéenne de Karaté et Disciplines Associées</t>
  </si>
  <si>
    <t>Ligue Régionale de Guadeloupe de Basket-ball</t>
  </si>
  <si>
    <t>Ligue Régionale de Guadeloupe St Barthelemy St Martin de Roller et Skateboard</t>
  </si>
  <si>
    <t>Ligue Rugby Guadeloupe</t>
  </si>
  <si>
    <t>Comité Départemental de Sauvetage et de Secourisme de la Guadeloupe</t>
  </si>
  <si>
    <t>Comité Régional d'Equitation de la Guadeloupe</t>
  </si>
  <si>
    <t>Comité Régional Guadeloupe de Canoë Kayak</t>
  </si>
  <si>
    <t>Ligue de Badminton de Guadeloupe</t>
  </si>
  <si>
    <t>Ligue de Guadeloupe de Savate et Boxe Française</t>
  </si>
  <si>
    <t>Ligue de Guadeloupe des Societes d'Aviron</t>
  </si>
  <si>
    <t>Ligue de Natation de la Guadeloupe</t>
  </si>
  <si>
    <t>Ligue Guadeloupéenne d'Athlétisme</t>
  </si>
  <si>
    <t>Ligue Guadeloupéenne de Football</t>
  </si>
  <si>
    <t>Ligue Guadeloupéenne de Voile</t>
  </si>
  <si>
    <t>Ligue Guadeloupéenne de Volley-ball</t>
  </si>
  <si>
    <t>Ligue Handisport de Guadeloupe</t>
  </si>
  <si>
    <t>Union Nationale du Sport Scolaire</t>
  </si>
  <si>
    <t>à :</t>
  </si>
  <si>
    <t>Tableau à laisser sous le format TABLEUR .xlsx sans modification de mise en forme</t>
  </si>
  <si>
    <t>Prénom NOM</t>
  </si>
  <si>
    <t>fonction</t>
  </si>
  <si>
    <t>email</t>
  </si>
  <si>
    <t>Tél</t>
  </si>
  <si>
    <t xml:space="preserve">pour vos correspondances à suivre : renseigner les personnes en charge du FEBECS : </t>
  </si>
  <si>
    <t>récapitulatif de votre projet</t>
  </si>
  <si>
    <t>jerome.chedeville@ac-guadeloupe.fr ; ce.drajes@ac-guadeloupe.fr</t>
  </si>
  <si>
    <t>Ce document décrit votre projet sportif territorial : objectifs sportifs en compétition : de représentation, de cohésion, de détection, d'évaluation, de formation, de selection, de performance...</t>
  </si>
  <si>
    <t>il intègre les demandes de vos clubs qui ne peuvent pas obtenir directement du FEBECS</t>
  </si>
  <si>
    <r>
      <rPr>
        <b/>
        <u/>
        <sz val="11"/>
        <rFont val="Arial Narrow"/>
        <family val="2"/>
      </rPr>
      <t xml:space="preserve">L'objet du déplacement </t>
    </r>
    <r>
      <rPr>
        <b/>
        <sz val="11"/>
        <rFont val="Arial Narrow"/>
        <family val="2"/>
      </rPr>
      <t>doit être précisément renseigné en rédigeant : l'intitulé de la compétition, la catégorie sportive, la discipline concernée</t>
    </r>
  </si>
  <si>
    <t xml:space="preserve">     Ne pas omettre de renseigner la colonne "priorité" : 1 (le plus priorisé), 2, 3, ….. </t>
  </si>
  <si>
    <t xml:space="preserve">     et de donner des arguments sur votre projet sportif  afin de permettre au comité de programmation FEBECS de mieux cibler les aides en adéquation avec votre projet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</si>
</sst>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7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d/m/yy;@"/>
    <numFmt numFmtId="165" formatCode="_-* #,##0\ &quot;€&quot;_-;\-* #,##0\ &quot;€&quot;_-;_-* &quot;-&quot;??\ &quot;€&quot;_-;_-@_-"/>
    <numFmt numFmtId="166" formatCode="dd/mm/yy;@"/>
    <numFmt numFmtId="167" formatCode="0;\-0;;@"/>
    <numFmt numFmtId="168" formatCode="_-* #,##0.00\ [$€-40C]_-;\-* #,##0.00\ [$€-40C]_-;_-* &quot;-&quot;??\ [$€-40C]_-;_-@_-"/>
    <numFmt numFmtId="169" formatCode="_([$€]* #,##0.00_);_([$€]* \(#,##0.00\);_([$€]* &quot;-&quot;??_);_(@_)"/>
    <numFmt numFmtId="170" formatCode="_-* #,##0.00\ [$€-1]_-;\-* #,##0.00\ [$€-1]_-;_-* &quot;-&quot;??\ [$€-1]_-"/>
    <numFmt numFmtId="171" formatCode="[$-40C]General"/>
    <numFmt numFmtId="172" formatCode="_ * #,##0.00_)\ &quot;€&quot;_ ;_ * \(#,##0.00\)\ &quot;€&quot;_ ;_ * &quot;-&quot;??_)\ &quot;€&quot;_ ;_ @_ "/>
    <numFmt numFmtId="173" formatCode="_(&quot;$&quot;* #,##0.00_);_(&quot;$&quot;* \(#,##0.00\);_(&quot;$&quot;* &quot;-&quot;??_);_(@_)"/>
    <numFmt numFmtId="174" formatCode="_-* #,##0.00&quot; €&quot;_-;\-* #,##0.00&quot; €&quot;_-;_-* \-??&quot; €&quot;_-;_-@_-"/>
    <numFmt numFmtId="175" formatCode="_-* #,##0.00\ [$€]_-;\-* #,##0.00\ [$€]_-;_-* &quot;-&quot;??\ [$€]_-;_-@_-"/>
    <numFmt numFmtId="176" formatCode="&quot; &quot;#,##0.00&quot; € &quot;;&quot;-&quot;#,##0.00&quot; € &quot;;&quot; -&quot;#&quot; € &quot;;&quot; &quot;@&quot; &quot;"/>
    <numFmt numFmtId="177" formatCode="&quot; &quot;[$€]#,##0.00&quot; &quot;;&quot; &quot;[$€]&quot;(&quot;#,##0.00&quot;)&quot;;&quot; &quot;[$€]&quot;-&quot;#&quot; &quot;;&quot; &quot;@&quot; &quot;"/>
    <numFmt numFmtId="178" formatCode="&quot; &quot;#,##0.00&quot; &quot;[$€]&quot; &quot;;&quot;-&quot;#,##0.00&quot; &quot;[$€]&quot; &quot;;&quot; -&quot;#&quot; &quot;[$€]&quot; &quot;"/>
    <numFmt numFmtId="179" formatCode="&quot; &quot;#,##0.00&quot;    &quot;;&quot;-&quot;#,##0.00&quot;    &quot;;&quot; -&quot;#&quot;    &quot;;&quot; &quot;@&quot; &quot;"/>
    <numFmt numFmtId="180" formatCode="&quot; $&quot;#,##0.00&quot; &quot;;&quot; $(&quot;#,##0.00&quot;)&quot;;&quot; $-&quot;#&quot; &quot;;&quot; &quot;@&quot; &quot;"/>
    <numFmt numFmtId="181" formatCode="&quot; &quot;#,##0.00&quot;  € &quot;;&quot; (&quot;#,##0.00&quot;) € &quot;;&quot; -&quot;#&quot;  € &quot;;&quot; &quot;@&quot; &quot;"/>
    <numFmt numFmtId="182" formatCode="[$-40C]0%"/>
    <numFmt numFmtId="183" formatCode="#,##0.00&quot; &quot;[$€-40C];[Red]&quot;-&quot;#,##0.00&quot; &quot;[$€-40C]"/>
    <numFmt numFmtId="184" formatCode="\ #,##0.00\ [$€]\ ;\-#,##0.00\ [$€]\ ;&quot; -&quot;#\ [$€]\ "/>
    <numFmt numFmtId="185" formatCode="_-* #,##0.00\ [$€-1]_-;\-* #,##0.00\ [$€-1]_-;_-* \-??\ [$€-1]_-"/>
    <numFmt numFmtId="186" formatCode="\ [$€]#,##0.00\ ;\ [$€]\(#,##0.00\);\ [$€]\-#\ ;\ @\ "/>
    <numFmt numFmtId="187" formatCode="_([$€]* #,##0.00_);_([$€]* \(#,##0.00\);_([$€]* \-??_);_(@_)"/>
    <numFmt numFmtId="188" formatCode="_(* #,##0.00_);_(* \(#,##0.00\);_(* \-??_);_(@_)"/>
    <numFmt numFmtId="189" formatCode="_-* #,##0.00\ _€_-;\-* #,##0.00\ _€_-;_-* \-??\ _€_-;_-@_-"/>
    <numFmt numFmtId="190" formatCode="\ #,##0.00&quot;    &quot;;\-#,##0.00&quot;    &quot;;&quot; -&quot;#&quot;    &quot;;\ @\ "/>
    <numFmt numFmtId="191" formatCode="_(\$* #,##0.00_);_(\$* \(#,##0.00\);_(\$* \-??_);_(@_)"/>
    <numFmt numFmtId="192" formatCode="_(\€* #,##0.00_);_(\€* \(#,##0.00\);_(\€* \-??_);_(@_)"/>
    <numFmt numFmtId="193" formatCode="\ #,##0.00&quot; € &quot;;\-#,##0.00&quot; € &quot;;&quot; -&quot;#&quot; € &quot;;\ @\ "/>
    <numFmt numFmtId="194" formatCode="&quot; $&quot;#,##0.00\ ;&quot; $(&quot;#,##0.00\);&quot; $-&quot;#\ ;\ @\ "/>
    <numFmt numFmtId="195" formatCode="\ #,##0.00&quot;  € &quot;;&quot; (&quot;#,##0.00&quot;) € &quot;;&quot; -&quot;#&quot;  € &quot;;\ @\ "/>
    <numFmt numFmtId="196" formatCode="_ * #,##0.00_)&quot; €&quot;_ ;_ * \(#,##0.00&quot;) €&quot;_ ;_ * \-??_)&quot; €&quot;_ ;_ @_ "/>
    <numFmt numFmtId="199" formatCode="0,###,###,###"/>
  </numFmts>
  <fonts count="1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 Narrow"/>
      <family val="2"/>
    </font>
    <font>
      <b/>
      <sz val="16"/>
      <name val="Arial Narrow"/>
      <family val="2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sz val="10"/>
      <color theme="1"/>
      <name val="Arial Narrow"/>
      <family val="2"/>
    </font>
    <font>
      <b/>
      <sz val="12"/>
      <color rgb="FF0070C0"/>
      <name val="Arial Narrow"/>
      <family val="2"/>
    </font>
    <font>
      <sz val="12"/>
      <color rgb="FF0070C0"/>
      <name val="Calibri"/>
      <family val="2"/>
      <scheme val="minor"/>
    </font>
    <font>
      <sz val="14"/>
      <name val="Arial Narrow"/>
      <family val="2"/>
    </font>
    <font>
      <b/>
      <sz val="12"/>
      <color rgb="FF00B050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22"/>
      <color rgb="FF00B050"/>
      <name val="Arial Narrow"/>
      <family val="2"/>
    </font>
    <font>
      <b/>
      <sz val="10"/>
      <name val="Arial Narrow"/>
      <family val="2"/>
    </font>
    <font>
      <sz val="11"/>
      <color rgb="FF00B050"/>
      <name val="Calibri"/>
      <family val="2"/>
      <scheme val="minor"/>
    </font>
    <font>
      <b/>
      <sz val="10"/>
      <color rgb="FF0070C0"/>
      <name val="Arial Narrow"/>
      <family val="2"/>
    </font>
    <font>
      <b/>
      <i/>
      <sz val="10"/>
      <color theme="0" tint="-0.34998626667073579"/>
      <name val="Arial Narrow"/>
      <family val="2"/>
    </font>
    <font>
      <i/>
      <sz val="10"/>
      <color theme="0" tint="-0.34998626667073579"/>
      <name val="Arial Narrow"/>
      <family val="2"/>
    </font>
    <font>
      <i/>
      <sz val="9"/>
      <color theme="0" tint="-0.34998626667073579"/>
      <name val="Arial Narrow"/>
      <family val="2"/>
    </font>
    <font>
      <sz val="10"/>
      <color rgb="FF0070C0"/>
      <name val="Arial Narrow"/>
      <family val="2"/>
    </font>
    <font>
      <b/>
      <sz val="10"/>
      <color rgb="FFFF0000"/>
      <name val="Arial Narrow"/>
      <family val="2"/>
    </font>
    <font>
      <b/>
      <sz val="9"/>
      <color rgb="FFFF0000"/>
      <name val="Arial Narrow"/>
      <family val="2"/>
    </font>
    <font>
      <sz val="22"/>
      <color theme="1" tint="0.499984740745262"/>
      <name val="Arial Narrow"/>
      <family val="2"/>
    </font>
    <font>
      <b/>
      <sz val="12"/>
      <color rgb="FFFF0000"/>
      <name val="Arial Narrow"/>
      <family val="2"/>
    </font>
    <font>
      <b/>
      <sz val="14"/>
      <color rgb="FF0070C0"/>
      <name val="Arial Narrow"/>
      <family val="2"/>
    </font>
    <font>
      <sz val="11"/>
      <color rgb="FF0070C0"/>
      <name val="Calibri"/>
      <family val="2"/>
      <scheme val="minor"/>
    </font>
    <font>
      <b/>
      <sz val="12"/>
      <color theme="1"/>
      <name val="Arial Narrow"/>
      <family val="2"/>
    </font>
    <font>
      <sz val="8"/>
      <color theme="1"/>
      <name val="Arial Narrow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12"/>
      <color theme="0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u/>
      <sz val="10"/>
      <color rgb="FF0000FF"/>
      <name val="Arial1"/>
    </font>
    <font>
      <u/>
      <sz val="11"/>
      <color theme="10"/>
      <name val="Calibri"/>
      <family val="2"/>
    </font>
    <font>
      <u/>
      <sz val="9"/>
      <color theme="10"/>
      <name val="Calibri"/>
      <family val="2"/>
    </font>
    <font>
      <u/>
      <sz val="10"/>
      <color indexed="12"/>
      <name val="Arial"/>
      <family val="2"/>
    </font>
    <font>
      <u/>
      <sz val="12"/>
      <color theme="10"/>
      <name val="Calibri"/>
      <family val="2"/>
    </font>
    <font>
      <u/>
      <sz val="9"/>
      <color indexed="12"/>
      <name val="Calibri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color indexed="8"/>
      <name val="Verdana"/>
      <family val="2"/>
    </font>
    <font>
      <u/>
      <sz val="10"/>
      <color indexed="12"/>
      <name val="Verdana"/>
      <family val="2"/>
    </font>
    <font>
      <sz val="10"/>
      <name val="Verdana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u/>
      <sz val="11"/>
      <color theme="10"/>
      <name val="Arial"/>
      <family val="2"/>
    </font>
    <font>
      <sz val="8"/>
      <name val="Verdana"/>
      <family val="2"/>
    </font>
    <font>
      <u/>
      <sz val="8"/>
      <color indexed="12"/>
      <name val="Verdana"/>
      <family val="2"/>
    </font>
    <font>
      <sz val="12"/>
      <color rgb="FFFFFFFF"/>
      <name val="Calibri"/>
      <family val="2"/>
    </font>
    <font>
      <b/>
      <i/>
      <sz val="16"/>
      <color theme="1"/>
      <name val="Arial"/>
      <family val="2"/>
    </font>
    <font>
      <u/>
      <sz val="11"/>
      <color rgb="FF0000FF"/>
      <name val="Calibri"/>
      <family val="2"/>
    </font>
    <font>
      <u/>
      <sz val="9"/>
      <color rgb="FF0000FF"/>
      <name val="Calibri"/>
      <family val="2"/>
    </font>
    <font>
      <u/>
      <sz val="10"/>
      <color rgb="FF0000FF"/>
      <name val="Arial"/>
      <family val="2"/>
    </font>
    <font>
      <u/>
      <sz val="12"/>
      <color rgb="FF0000FF"/>
      <name val="Calibri"/>
      <family val="2"/>
    </font>
    <font>
      <sz val="12"/>
      <color rgb="FF000000"/>
      <name val="Calibri"/>
      <family val="2"/>
    </font>
    <font>
      <sz val="12"/>
      <color rgb="FF000000"/>
      <name val="Verdana"/>
      <family val="2"/>
    </font>
    <font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2"/>
      <color rgb="FFFFFFFF"/>
      <name val="Calibri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b/>
      <i/>
      <sz val="16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u/>
      <sz val="11"/>
      <color rgb="FF0000FF"/>
      <name val="Arial"/>
      <family val="2"/>
      <charset val="1"/>
    </font>
    <font>
      <u/>
      <sz val="8"/>
      <color rgb="FF0000FF"/>
      <name val="Verdana"/>
      <family val="2"/>
      <charset val="1"/>
    </font>
    <font>
      <u/>
      <sz val="11"/>
      <color rgb="FF0000FF"/>
      <name val="Calibri"/>
      <family val="2"/>
      <charset val="1"/>
    </font>
    <font>
      <u/>
      <sz val="9"/>
      <color rgb="FF0000FF"/>
      <name val="Calibri"/>
      <family val="2"/>
      <charset val="1"/>
    </font>
    <font>
      <u/>
      <sz val="10"/>
      <color rgb="FF0000FF"/>
      <name val="Arial"/>
      <family val="2"/>
      <charset val="1"/>
    </font>
    <font>
      <u/>
      <sz val="12"/>
      <color rgb="FF0000FF"/>
      <name val="Calibri"/>
      <family val="2"/>
      <charset val="1"/>
    </font>
    <font>
      <u/>
      <sz val="10"/>
      <color rgb="FF0000FF"/>
      <name val="Verdana"/>
      <family val="2"/>
      <charset val="1"/>
    </font>
    <font>
      <sz val="10"/>
      <color rgb="FF996600"/>
      <name val="Arial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2"/>
      <color rgb="FF000000"/>
      <name val="Verdana"/>
      <family val="2"/>
      <charset val="1"/>
    </font>
    <font>
      <u/>
      <sz val="12"/>
      <color rgb="FF0070C0"/>
      <name val="Arial Narrow"/>
      <family val="2"/>
    </font>
    <font>
      <b/>
      <sz val="11"/>
      <color rgb="FFC00000"/>
      <name val="Arial Narrow"/>
      <family val="2"/>
    </font>
    <font>
      <b/>
      <sz val="11"/>
      <color rgb="FFC00000"/>
      <name val="Calibri"/>
      <family val="2"/>
      <scheme val="minor"/>
    </font>
    <font>
      <sz val="12"/>
      <color rgb="FFC00000"/>
      <name val="Arial Narrow"/>
      <family val="2"/>
    </font>
    <font>
      <sz val="8"/>
      <color rgb="FF0070C0"/>
      <name val="Calibri"/>
      <family val="2"/>
      <scheme val="minor"/>
    </font>
    <font>
      <sz val="8"/>
      <color rgb="FF0070C0"/>
      <name val="Arial Narrow"/>
      <family val="2"/>
    </font>
    <font>
      <b/>
      <sz val="10"/>
      <color rgb="FFC00000"/>
      <name val="Arial Narrow"/>
      <family val="2"/>
    </font>
    <font>
      <b/>
      <sz val="11"/>
      <color rgb="FF7030A0"/>
      <name val="Arial Narrow"/>
      <family val="2"/>
    </font>
    <font>
      <b/>
      <u/>
      <sz val="11"/>
      <name val="Arial Narrow"/>
      <family val="2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CE6F2"/>
        <bgColor rgb="FFDCE6F2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F2F2F2"/>
        <bgColor rgb="FFF2F2F2"/>
      </patternFill>
    </fill>
    <fill>
      <patternFill patternType="solid">
        <fgColor rgb="FFDCE6F2"/>
        <bgColor rgb="FFDBEEF4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E6E0EC"/>
      </patternFill>
    </fill>
    <fill>
      <patternFill patternType="solid">
        <fgColor rgb="FF4F81BD"/>
        <bgColor rgb="FF376092"/>
      </patternFill>
    </fill>
    <fill>
      <patternFill patternType="solid">
        <fgColor rgb="FFC0504D"/>
        <bgColor rgb="FF993366"/>
      </patternFill>
    </fill>
    <fill>
      <patternFill patternType="solid">
        <fgColor rgb="FF9BBB59"/>
        <bgColor rgb="FFA6A6A6"/>
      </patternFill>
    </fill>
    <fill>
      <patternFill patternType="solid">
        <fgColor rgb="FFFFCCCC"/>
        <bgColor rgb="FFFCD5B5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DBEEF4"/>
      </patternFill>
    </fill>
    <fill>
      <patternFill patternType="solid">
        <fgColor rgb="FFFFFFCC"/>
        <bgColor rgb="FFEBF1DE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CCC1DA"/>
      </top>
      <bottom style="thin">
        <color rgb="FFCCC1DA"/>
      </bottom>
      <diagonal/>
    </border>
    <border>
      <left/>
      <right/>
      <top style="medium">
        <color theme="4"/>
      </top>
      <bottom style="thin">
        <color indexed="64"/>
      </bottom>
      <diagonal/>
    </border>
    <border>
      <left/>
      <right style="thin">
        <color indexed="64"/>
      </right>
      <top style="medium">
        <color theme="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642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9" fontId="3" fillId="0" borderId="0" applyFont="0" applyFill="0" applyBorder="0" applyAlignment="0" applyProtection="0"/>
    <xf numFmtId="0" fontId="33" fillId="0" borderId="0"/>
    <xf numFmtId="0" fontId="3" fillId="0" borderId="0"/>
    <xf numFmtId="0" fontId="33" fillId="0" borderId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5" fillId="6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170" fontId="3" fillId="0" borderId="0" applyFont="0" applyFill="0" applyBorder="0" applyAlignment="0" applyProtection="0"/>
    <xf numFmtId="0" fontId="36" fillId="0" borderId="0"/>
    <xf numFmtId="171" fontId="37" fillId="0" borderId="0"/>
    <xf numFmtId="0" fontId="38" fillId="0" borderId="0" applyNumberFormat="0" applyBorder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2" fontId="46" fillId="0" borderId="0" applyFont="0" applyFill="0" applyBorder="0" applyAlignment="0" applyProtection="0"/>
    <xf numFmtId="0" fontId="46" fillId="0" borderId="0"/>
    <xf numFmtId="0" fontId="46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7" fillId="0" borderId="0"/>
    <xf numFmtId="0" fontId="4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7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48" fillId="0" borderId="0"/>
    <xf numFmtId="0" fontId="48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6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7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4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46" fillId="0" borderId="17">
      <alignment wrapText="1"/>
    </xf>
    <xf numFmtId="0" fontId="33" fillId="0" borderId="0"/>
    <xf numFmtId="0" fontId="49" fillId="0" borderId="0"/>
    <xf numFmtId="0" fontId="5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52" fillId="0" borderId="0" applyNumberFormat="0" applyFill="0" applyBorder="0" applyAlignment="0" applyProtection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2" fillId="0" borderId="0" applyNumberFormat="0" applyFill="0" applyBorder="0" applyAlignment="0" applyProtection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52" fillId="0" borderId="0" applyNumberFormat="0" applyFill="0" applyBorder="0" applyAlignment="0" applyProtection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0" borderId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6" borderId="0" applyNumberFormat="0" applyBorder="0" applyAlignment="0" applyProtection="0"/>
    <xf numFmtId="172" fontId="49" fillId="0" borderId="0" applyFont="0" applyFill="0" applyBorder="0" applyAlignment="0" applyProtection="0"/>
    <xf numFmtId="0" fontId="51" fillId="9" borderId="0" applyNumberFormat="0" applyBorder="0" applyAlignment="0" applyProtection="0"/>
    <xf numFmtId="0" fontId="51" fillId="8" borderId="0" applyNumberFormat="0" applyBorder="0" applyAlignment="0" applyProtection="0"/>
    <xf numFmtId="0" fontId="49" fillId="0" borderId="17">
      <alignment wrapText="1"/>
    </xf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3" fontId="45" fillId="0" borderId="0" applyFont="0" applyFill="0" applyBorder="0" applyAlignment="0" applyProtection="0"/>
    <xf numFmtId="174" fontId="53" fillId="0" borderId="0" applyBorder="0" applyProtection="0"/>
    <xf numFmtId="0" fontId="36" fillId="0" borderId="0"/>
    <xf numFmtId="0" fontId="54" fillId="0" borderId="0" applyNumberFormat="0" applyFill="0" applyBorder="0" applyProtection="0">
      <alignment vertical="top" wrapText="1"/>
    </xf>
    <xf numFmtId="0" fontId="54" fillId="0" borderId="0" applyNumberFormat="0" applyFill="0" applyBorder="0" applyProtection="0">
      <alignment vertical="top" wrapText="1"/>
    </xf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9" fontId="47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56" fillId="0" borderId="0"/>
    <xf numFmtId="0" fontId="33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57" fillId="0" borderId="0" applyNumberFormat="0" applyFill="0" applyBorder="0" applyProtection="0"/>
    <xf numFmtId="0" fontId="1" fillId="7" borderId="0" applyNumberFormat="0" applyBorder="0" applyAlignment="0" applyProtection="0"/>
    <xf numFmtId="0" fontId="48" fillId="0" borderId="0"/>
    <xf numFmtId="0" fontId="48" fillId="0" borderId="0"/>
    <xf numFmtId="0" fontId="41" fillId="0" borderId="0" applyNumberFormat="0" applyFill="0" applyBorder="0" applyAlignment="0" applyProtection="0"/>
    <xf numFmtId="0" fontId="68" fillId="0" borderId="0"/>
    <xf numFmtId="0" fontId="1" fillId="0" borderId="0"/>
    <xf numFmtId="0" fontId="62" fillId="0" borderId="0"/>
    <xf numFmtId="0" fontId="59" fillId="0" borderId="0"/>
    <xf numFmtId="0" fontId="71" fillId="16" borderId="18"/>
    <xf numFmtId="0" fontId="70" fillId="16" borderId="0"/>
    <xf numFmtId="0" fontId="67" fillId="0" borderId="0"/>
    <xf numFmtId="0" fontId="65" fillId="15" borderId="0"/>
    <xf numFmtId="0" fontId="63" fillId="14" borderId="0"/>
    <xf numFmtId="0" fontId="62" fillId="13" borderId="0"/>
    <xf numFmtId="0" fontId="60" fillId="12" borderId="0"/>
    <xf numFmtId="0" fontId="61" fillId="11" borderId="0"/>
    <xf numFmtId="0" fontId="60" fillId="0" borderId="0"/>
    <xf numFmtId="0" fontId="66" fillId="0" borderId="0"/>
    <xf numFmtId="0" fontId="72" fillId="0" borderId="0" applyNumberFormat="0" applyFill="0" applyBorder="0" applyAlignment="0" applyProtection="0"/>
    <xf numFmtId="0" fontId="59" fillId="0" borderId="0"/>
    <xf numFmtId="0" fontId="59" fillId="0" borderId="0"/>
    <xf numFmtId="0" fontId="69" fillId="0" borderId="0"/>
    <xf numFmtId="0" fontId="61" fillId="10" borderId="0"/>
    <xf numFmtId="0" fontId="64" fillId="0" borderId="0"/>
    <xf numFmtId="0" fontId="73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36" fillId="0" borderId="0"/>
    <xf numFmtId="171" fontId="37" fillId="0" borderId="0"/>
    <xf numFmtId="176" fontId="36" fillId="0" borderId="0"/>
    <xf numFmtId="171" fontId="37" fillId="0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75" fillId="18" borderId="0"/>
    <xf numFmtId="0" fontId="75" fillId="18" borderId="0"/>
    <xf numFmtId="0" fontId="75" fillId="19" borderId="0"/>
    <xf numFmtId="0" fontId="75" fillId="19" borderId="0"/>
    <xf numFmtId="0" fontId="75" fillId="20" borderId="0"/>
    <xf numFmtId="0" fontId="75" fillId="20" borderId="0"/>
    <xf numFmtId="0" fontId="36" fillId="21" borderId="20"/>
    <xf numFmtId="177" fontId="36" fillId="0" borderId="0"/>
    <xf numFmtId="178" fontId="36" fillId="0" borderId="0"/>
    <xf numFmtId="176" fontId="36" fillId="0" borderId="0"/>
    <xf numFmtId="171" fontId="59" fillId="0" borderId="0"/>
    <xf numFmtId="0" fontId="37" fillId="0" borderId="0"/>
    <xf numFmtId="0" fontId="76" fillId="0" borderId="0">
      <alignment horizontal="center"/>
    </xf>
    <xf numFmtId="0" fontId="76" fillId="0" borderId="0">
      <alignment horizontal="center" textRotation="90"/>
    </xf>
    <xf numFmtId="0" fontId="77" fillId="0" borderId="0"/>
    <xf numFmtId="0" fontId="78" fillId="0" borderId="0"/>
    <xf numFmtId="0" fontId="77" fillId="0" borderId="0"/>
    <xf numFmtId="0" fontId="77" fillId="0" borderId="0"/>
    <xf numFmtId="0" fontId="79" fillId="0" borderId="0"/>
    <xf numFmtId="0" fontId="80" fillId="0" borderId="0"/>
    <xf numFmtId="0" fontId="77" fillId="0" borderId="0"/>
    <xf numFmtId="0" fontId="80" fillId="0" borderId="0"/>
    <xf numFmtId="0" fontId="77" fillId="0" borderId="0"/>
    <xf numFmtId="0" fontId="78" fillId="0" borderId="0"/>
    <xf numFmtId="0" fontId="78" fillId="0" borderId="0"/>
    <xf numFmtId="0" fontId="77" fillId="0" borderId="0"/>
    <xf numFmtId="0" fontId="77" fillId="0" borderId="0"/>
    <xf numFmtId="0" fontId="77" fillId="0" borderId="0"/>
    <xf numFmtId="0" fontId="79" fillId="0" borderId="0"/>
    <xf numFmtId="0" fontId="77" fillId="0" borderId="0"/>
    <xf numFmtId="0" fontId="77" fillId="0" borderId="0"/>
    <xf numFmtId="0" fontId="79" fillId="0" borderId="0"/>
    <xf numFmtId="179" fontId="36" fillId="0" borderId="0"/>
    <xf numFmtId="179" fontId="36" fillId="0" borderId="0"/>
    <xf numFmtId="179" fontId="36" fillId="0" borderId="0"/>
    <xf numFmtId="179" fontId="36" fillId="0" borderId="0"/>
    <xf numFmtId="179" fontId="36" fillId="0" borderId="0"/>
    <xf numFmtId="179" fontId="36" fillId="0" borderId="0"/>
    <xf numFmtId="179" fontId="36" fillId="0" borderId="0"/>
    <xf numFmtId="179" fontId="36" fillId="0" borderId="0"/>
    <xf numFmtId="179" fontId="36" fillId="0" borderId="0"/>
    <xf numFmtId="179" fontId="36" fillId="0" borderId="0"/>
    <xf numFmtId="179" fontId="36" fillId="0" borderId="0"/>
    <xf numFmtId="179" fontId="36" fillId="0" borderId="0"/>
    <xf numFmtId="179" fontId="36" fillId="0" borderId="0"/>
    <xf numFmtId="179" fontId="36" fillId="0" borderId="0"/>
    <xf numFmtId="179" fontId="36" fillId="0" borderId="0"/>
    <xf numFmtId="179" fontId="36" fillId="0" borderId="0"/>
    <xf numFmtId="179" fontId="36" fillId="0" borderId="0"/>
    <xf numFmtId="180" fontId="36" fillId="0" borderId="0"/>
    <xf numFmtId="176" fontId="36" fillId="0" borderId="0"/>
    <xf numFmtId="176" fontId="37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81" fontId="36" fillId="0" borderId="0"/>
    <xf numFmtId="181" fontId="36" fillId="0" borderId="0"/>
    <xf numFmtId="176" fontId="36" fillId="0" borderId="0"/>
    <xf numFmtId="176" fontId="36" fillId="0" borderId="0"/>
    <xf numFmtId="176" fontId="36" fillId="0" borderId="0"/>
    <xf numFmtId="171" fontId="59" fillId="0" borderId="0"/>
    <xf numFmtId="171" fontId="81" fillId="0" borderId="0"/>
    <xf numFmtId="171" fontId="81" fillId="0" borderId="0"/>
    <xf numFmtId="171" fontId="58" fillId="0" borderId="0"/>
    <xf numFmtId="171" fontId="81" fillId="0" borderId="0"/>
    <xf numFmtId="0" fontId="82" fillId="0" borderId="0">
      <alignment vertical="top" wrapText="1"/>
    </xf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0" fontId="82" fillId="0" borderId="0">
      <alignment vertical="top" wrapText="1"/>
    </xf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3" fillId="0" borderId="0"/>
    <xf numFmtId="171" fontId="58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3" fillId="0" borderId="0"/>
    <xf numFmtId="171" fontId="33" fillId="0" borderId="0"/>
    <xf numFmtId="171" fontId="58" fillId="0" borderId="0"/>
    <xf numFmtId="171" fontId="58" fillId="0" borderId="0"/>
    <xf numFmtId="171" fontId="58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58" fillId="0" borderId="0"/>
    <xf numFmtId="171" fontId="58" fillId="0" borderId="0"/>
    <xf numFmtId="171" fontId="58" fillId="0" borderId="0"/>
    <xf numFmtId="171" fontId="33" fillId="0" borderId="0"/>
    <xf numFmtId="171" fontId="83" fillId="0" borderId="0"/>
    <xf numFmtId="171" fontId="83" fillId="0" borderId="0"/>
    <xf numFmtId="171" fontId="58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81" fillId="0" borderId="0"/>
    <xf numFmtId="171" fontId="58" fillId="0" borderId="0"/>
    <xf numFmtId="171" fontId="58" fillId="0" borderId="0"/>
    <xf numFmtId="171" fontId="81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58" fillId="0" borderId="0"/>
    <xf numFmtId="171" fontId="58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58" fillId="0" borderId="0"/>
    <xf numFmtId="171" fontId="37" fillId="0" borderId="0"/>
    <xf numFmtId="171" fontId="37" fillId="0" borderId="0"/>
    <xf numFmtId="171" fontId="58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58" fillId="0" borderId="0"/>
    <xf numFmtId="171" fontId="58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58" fillId="0" borderId="0"/>
    <xf numFmtId="171" fontId="37" fillId="0" borderId="0"/>
    <xf numFmtId="171" fontId="37" fillId="0" borderId="0"/>
    <xf numFmtId="171" fontId="37" fillId="0" borderId="0"/>
    <xf numFmtId="171" fontId="58" fillId="0" borderId="0"/>
    <xf numFmtId="171" fontId="58" fillId="0" borderId="0"/>
    <xf numFmtId="171" fontId="58" fillId="0" borderId="0"/>
    <xf numFmtId="171" fontId="37" fillId="0" borderId="0"/>
    <xf numFmtId="171" fontId="58" fillId="0" borderId="0"/>
    <xf numFmtId="171" fontId="37" fillId="0" borderId="0"/>
    <xf numFmtId="171" fontId="37" fillId="0" borderId="0"/>
    <xf numFmtId="171" fontId="58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58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58" fillId="0" borderId="0"/>
    <xf numFmtId="171" fontId="58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58" fillId="0" borderId="0"/>
    <xf numFmtId="171" fontId="58" fillId="0" borderId="0"/>
    <xf numFmtId="171" fontId="33" fillId="0" borderId="0"/>
    <xf numFmtId="171" fontId="58" fillId="0" borderId="0"/>
    <xf numFmtId="171" fontId="58" fillId="0" borderId="0"/>
    <xf numFmtId="171" fontId="58" fillId="0" borderId="0"/>
    <xf numFmtId="171" fontId="33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58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82" fontId="36" fillId="0" borderId="0"/>
    <xf numFmtId="182" fontId="36" fillId="0" borderId="0"/>
    <xf numFmtId="182" fontId="36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171" fontId="37" fillId="0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0" fontId="37" fillId="17" borderId="0"/>
    <xf numFmtId="171" fontId="33" fillId="0" borderId="0"/>
    <xf numFmtId="179" fontId="36" fillId="0" borderId="0"/>
    <xf numFmtId="176" fontId="36" fillId="0" borderId="0"/>
    <xf numFmtId="0" fontId="37" fillId="17" borderId="0"/>
    <xf numFmtId="182" fontId="36" fillId="0" borderId="0"/>
    <xf numFmtId="182" fontId="36" fillId="0" borderId="0"/>
    <xf numFmtId="0" fontId="84" fillId="0" borderId="0"/>
    <xf numFmtId="183" fontId="84" fillId="0" borderId="0"/>
    <xf numFmtId="171" fontId="81" fillId="0" borderId="19">
      <alignment wrapText="1"/>
    </xf>
    <xf numFmtId="171" fontId="81" fillId="0" borderId="19">
      <alignment wrapText="1"/>
    </xf>
    <xf numFmtId="0" fontId="3" fillId="0" borderId="0"/>
    <xf numFmtId="173" fontId="45" fillId="0" borderId="0" applyFont="0" applyFill="0" applyBorder="0" applyAlignment="0" applyProtection="0"/>
    <xf numFmtId="174" fontId="53" fillId="0" borderId="0" applyBorder="0" applyProtection="0"/>
    <xf numFmtId="0" fontId="36" fillId="0" borderId="0"/>
    <xf numFmtId="0" fontId="54" fillId="0" borderId="0" applyNumberFormat="0" applyFill="0" applyBorder="0" applyProtection="0">
      <alignment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6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/>
    <xf numFmtId="0" fontId="33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57" fillId="0" borderId="0" applyNumberFormat="0" applyFill="0" applyBorder="0" applyProtection="0"/>
    <xf numFmtId="0" fontId="1" fillId="7" borderId="0" applyNumberFormat="0" applyBorder="0" applyAlignment="0" applyProtection="0"/>
    <xf numFmtId="0" fontId="48" fillId="0" borderId="0"/>
    <xf numFmtId="0" fontId="48" fillId="0" borderId="0"/>
    <xf numFmtId="0" fontId="1" fillId="0" borderId="0"/>
    <xf numFmtId="0" fontId="66" fillId="0" borderId="0"/>
    <xf numFmtId="0" fontId="1" fillId="0" borderId="0"/>
    <xf numFmtId="0" fontId="53" fillId="0" borderId="0"/>
    <xf numFmtId="174" fontId="53" fillId="0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53" fillId="22" borderId="0"/>
    <xf numFmtId="0" fontId="85" fillId="23" borderId="0"/>
    <xf numFmtId="0" fontId="85" fillId="24" borderId="0"/>
    <xf numFmtId="0" fontId="86" fillId="25" borderId="0"/>
    <xf numFmtId="0" fontId="86" fillId="0" borderId="0"/>
    <xf numFmtId="0" fontId="87" fillId="26" borderId="0"/>
    <xf numFmtId="0" fontId="87" fillId="26" borderId="0"/>
    <xf numFmtId="0" fontId="87" fillId="26" borderId="0"/>
    <xf numFmtId="0" fontId="87" fillId="26" borderId="0"/>
    <xf numFmtId="0" fontId="87" fillId="27" borderId="0"/>
    <xf numFmtId="0" fontId="87" fillId="27" borderId="0"/>
    <xf numFmtId="0" fontId="87" fillId="27" borderId="0"/>
    <xf numFmtId="0" fontId="87" fillId="27" borderId="0"/>
    <xf numFmtId="0" fontId="87" fillId="28" borderId="0"/>
    <xf numFmtId="0" fontId="87" fillId="28" borderId="0"/>
    <xf numFmtId="0" fontId="87" fillId="28" borderId="0"/>
    <xf numFmtId="0" fontId="87" fillId="28" borderId="0"/>
    <xf numFmtId="0" fontId="88" fillId="29" borderId="0"/>
    <xf numFmtId="0" fontId="89" fillId="30" borderId="0"/>
    <xf numFmtId="184" fontId="90" fillId="0" borderId="0"/>
    <xf numFmtId="185" fontId="53" fillId="0" borderId="0"/>
    <xf numFmtId="186" fontId="90" fillId="0" borderId="0"/>
    <xf numFmtId="187" fontId="53" fillId="0" borderId="0"/>
    <xf numFmtId="0" fontId="91" fillId="0" borderId="0"/>
    <xf numFmtId="0" fontId="92" fillId="31" borderId="0"/>
    <xf numFmtId="0" fontId="93" fillId="0" borderId="0"/>
    <xf numFmtId="0" fontId="94" fillId="0" borderId="0">
      <alignment horizontal="center"/>
    </xf>
    <xf numFmtId="0" fontId="95" fillId="0" borderId="0"/>
    <xf numFmtId="0" fontId="96" fillId="0" borderId="0"/>
    <xf numFmtId="0" fontId="97" fillId="0" borderId="0"/>
    <xf numFmtId="0" fontId="98" fillId="0" borderId="0"/>
    <xf numFmtId="0" fontId="99" fillId="0" borderId="0"/>
    <xf numFmtId="0" fontId="100" fillId="0" borderId="0"/>
    <xf numFmtId="0" fontId="101" fillId="0" borderId="0"/>
    <xf numFmtId="0" fontId="101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/>
    <xf numFmtId="0" fontId="102" fillId="0" borderId="0"/>
    <xf numFmtId="0" fontId="103" fillId="0" borderId="0"/>
    <xf numFmtId="0" fontId="103" fillId="0" borderId="0"/>
    <xf numFmtId="0" fontId="100" fillId="0" borderId="0"/>
    <xf numFmtId="0" fontId="100" fillId="0" borderId="0"/>
    <xf numFmtId="0" fontId="103" fillId="0" borderId="0"/>
    <xf numFmtId="0" fontId="103" fillId="0" borderId="0"/>
    <xf numFmtId="0" fontId="100" fillId="0" borderId="0"/>
    <xf numFmtId="0" fontId="100" fillId="0" borderId="0"/>
    <xf numFmtId="0" fontId="104" fillId="0" borderId="0"/>
    <xf numFmtId="0" fontId="100" fillId="0" borderId="0"/>
    <xf numFmtId="0" fontId="101" fillId="0" borderId="0"/>
    <xf numFmtId="0" fontId="101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1" fillId="0" borderId="0"/>
    <xf numFmtId="0" fontId="101" fillId="0" borderId="0"/>
    <xf numFmtId="0" fontId="100" fillId="0" borderId="0"/>
    <xf numFmtId="0" fontId="100" fillId="0" borderId="0"/>
    <xf numFmtId="0" fontId="102" fillId="0" borderId="0"/>
    <xf numFmtId="0" fontId="102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90" fontId="90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90" fontId="90" fillId="0" borderId="0"/>
    <xf numFmtId="188" fontId="53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90" fontId="90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90" fontId="90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90" fontId="90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90" fontId="90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90" fontId="90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90" fontId="90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90" fontId="90" fillId="0" borderId="0"/>
    <xf numFmtId="188" fontId="53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90" fontId="90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90" fontId="90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90" fontId="90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90" fontId="90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90" fontId="90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90" fontId="90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90" fontId="90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90" fontId="90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9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90" fontId="90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88" fontId="53" fillId="0" borderId="0"/>
    <xf numFmtId="191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1" fontId="53" fillId="0" borderId="0"/>
    <xf numFmtId="192" fontId="53" fillId="0" borderId="0"/>
    <xf numFmtId="192" fontId="53" fillId="0" borderId="0"/>
    <xf numFmtId="191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4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5" fontId="90" fillId="0" borderId="0"/>
    <xf numFmtId="196" fontId="53" fillId="0" borderId="0"/>
    <xf numFmtId="195" fontId="90" fillId="0" borderId="0"/>
    <xf numFmtId="196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3" fontId="90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92" fontId="53" fillId="0" borderId="0"/>
    <xf numFmtId="174" fontId="53" fillId="0" borderId="0"/>
    <xf numFmtId="0" fontId="105" fillId="32" borderId="0"/>
    <xf numFmtId="171" fontId="106" fillId="0" borderId="0"/>
    <xf numFmtId="0" fontId="106" fillId="0" borderId="0"/>
    <xf numFmtId="171" fontId="106" fillId="0" borderId="0"/>
    <xf numFmtId="0" fontId="106" fillId="0" borderId="0"/>
    <xf numFmtId="171" fontId="107" fillId="0" borderId="0"/>
    <xf numFmtId="0" fontId="108" fillId="0" borderId="0"/>
    <xf numFmtId="171" fontId="106" fillId="0" borderId="0"/>
    <xf numFmtId="0" fontId="106" fillId="0" borderId="0"/>
    <xf numFmtId="0" fontId="90" fillId="0" borderId="0"/>
    <xf numFmtId="171" fontId="90" fillId="0" borderId="0"/>
    <xf numFmtId="0" fontId="90" fillId="0" borderId="0"/>
    <xf numFmtId="0" fontId="109" fillId="0" borderId="0">
      <alignment vertical="top" wrapText="1"/>
    </xf>
    <xf numFmtId="171" fontId="53" fillId="0" borderId="0"/>
    <xf numFmtId="0" fontId="53" fillId="0" borderId="0"/>
    <xf numFmtId="171" fontId="53" fillId="0" borderId="0"/>
    <xf numFmtId="0" fontId="53" fillId="0" borderId="0"/>
    <xf numFmtId="171" fontId="53" fillId="0" borderId="0"/>
    <xf numFmtId="0" fontId="53" fillId="0" borderId="0"/>
    <xf numFmtId="171" fontId="53" fillId="0" borderId="0"/>
    <xf numFmtId="0" fontId="53" fillId="0" borderId="0"/>
    <xf numFmtId="171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5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2" applyFont="1" applyProtection="1">
      <protection hidden="1"/>
    </xf>
    <xf numFmtId="0" fontId="5" fillId="0" borderId="0" xfId="2" applyFont="1" applyProtection="1">
      <protection hidden="1"/>
    </xf>
    <xf numFmtId="0" fontId="6" fillId="0" borderId="0" xfId="2" applyFont="1" applyAlignment="1" applyProtection="1">
      <alignment horizontal="center"/>
      <protection hidden="1"/>
    </xf>
    <xf numFmtId="0" fontId="7" fillId="0" borderId="0" xfId="2" applyFont="1" applyProtection="1">
      <protection hidden="1"/>
    </xf>
    <xf numFmtId="0" fontId="8" fillId="0" borderId="0" xfId="2" applyFont="1" applyProtection="1">
      <protection hidden="1"/>
    </xf>
    <xf numFmtId="0" fontId="0" fillId="0" borderId="1" xfId="0" applyBorder="1"/>
    <xf numFmtId="0" fontId="8" fillId="2" borderId="0" xfId="2" applyFont="1" applyFill="1" applyAlignment="1" applyProtection="1">
      <alignment horizontal="right" vertical="center"/>
      <protection hidden="1"/>
    </xf>
    <xf numFmtId="0" fontId="12" fillId="2" borderId="0" xfId="2" applyFont="1" applyFill="1" applyProtection="1">
      <protection hidden="1"/>
    </xf>
    <xf numFmtId="0" fontId="14" fillId="2" borderId="0" xfId="2" applyFont="1" applyFill="1" applyProtection="1">
      <protection hidden="1"/>
    </xf>
    <xf numFmtId="0" fontId="6" fillId="2" borderId="0" xfId="2" applyFont="1" applyFill="1" applyAlignment="1" applyProtection="1">
      <alignment horizontal="center"/>
      <protection hidden="1"/>
    </xf>
    <xf numFmtId="0" fontId="15" fillId="2" borderId="0" xfId="2" applyFont="1" applyFill="1" applyAlignment="1" applyProtection="1">
      <alignment vertical="center"/>
      <protection hidden="1"/>
    </xf>
    <xf numFmtId="0" fontId="16" fillId="2" borderId="0" xfId="2" applyFont="1" applyFill="1" applyAlignment="1" applyProtection="1">
      <alignment vertical="center"/>
      <protection hidden="1"/>
    </xf>
    <xf numFmtId="0" fontId="16" fillId="0" borderId="0" xfId="2" applyFont="1" applyAlignment="1" applyProtection="1">
      <alignment vertical="center"/>
      <protection hidden="1"/>
    </xf>
    <xf numFmtId="0" fontId="0" fillId="0" borderId="4" xfId="0" applyBorder="1"/>
    <xf numFmtId="0" fontId="16" fillId="2" borderId="0" xfId="2" applyFont="1" applyFill="1" applyAlignment="1" applyProtection="1">
      <alignment horizontal="left"/>
      <protection hidden="1"/>
    </xf>
    <xf numFmtId="0" fontId="16" fillId="0" borderId="0" xfId="2" applyFont="1" applyAlignment="1" applyProtection="1">
      <alignment horizontal="left"/>
      <protection hidden="1"/>
    </xf>
    <xf numFmtId="0" fontId="15" fillId="0" borderId="0" xfId="2" applyFont="1" applyProtection="1">
      <protection hidden="1"/>
    </xf>
    <xf numFmtId="0" fontId="16" fillId="0" borderId="0" xfId="2" applyFont="1" applyProtection="1">
      <protection hidden="1"/>
    </xf>
    <xf numFmtId="0" fontId="18" fillId="0" borderId="0" xfId="2" applyFont="1" applyProtection="1">
      <protection hidden="1"/>
    </xf>
    <xf numFmtId="0" fontId="18" fillId="4" borderId="9" xfId="2" applyFont="1" applyFill="1" applyBorder="1" applyAlignment="1" applyProtection="1">
      <alignment horizontal="center" vertical="center" wrapText="1"/>
      <protection hidden="1"/>
    </xf>
    <xf numFmtId="0" fontId="18" fillId="4" borderId="4" xfId="2" applyFont="1" applyFill="1" applyBorder="1" applyAlignment="1" applyProtection="1">
      <alignment horizontal="center" vertical="center" wrapText="1"/>
      <protection hidden="1"/>
    </xf>
    <xf numFmtId="0" fontId="7" fillId="4" borderId="4" xfId="2" applyFont="1" applyFill="1" applyBorder="1" applyAlignment="1" applyProtection="1">
      <alignment horizontal="center" vertical="center" wrapText="1"/>
      <protection hidden="1"/>
    </xf>
    <xf numFmtId="0" fontId="20" fillId="4" borderId="4" xfId="2" applyFont="1" applyFill="1" applyBorder="1" applyAlignment="1" applyProtection="1">
      <alignment horizontal="center" vertical="center" wrapText="1"/>
      <protection hidden="1"/>
    </xf>
    <xf numFmtId="0" fontId="20" fillId="4" borderId="10" xfId="2" applyFont="1" applyFill="1" applyBorder="1" applyAlignment="1" applyProtection="1">
      <alignment horizontal="center" vertical="center" wrapText="1"/>
      <protection hidden="1"/>
    </xf>
    <xf numFmtId="0" fontId="18" fillId="0" borderId="0" xfId="2" applyFont="1" applyAlignment="1" applyProtection="1">
      <alignment wrapText="1"/>
      <protection hidden="1"/>
    </xf>
    <xf numFmtId="0" fontId="21" fillId="5" borderId="9" xfId="2" applyFont="1" applyFill="1" applyBorder="1" applyAlignment="1" applyProtection="1">
      <alignment horizontal="left" vertical="center" wrapText="1"/>
      <protection hidden="1"/>
    </xf>
    <xf numFmtId="0" fontId="22" fillId="5" borderId="4" xfId="2" applyFont="1" applyFill="1" applyBorder="1" applyAlignment="1" applyProtection="1">
      <alignment horizontal="left" vertical="center"/>
      <protection hidden="1"/>
    </xf>
    <xf numFmtId="164" fontId="22" fillId="5" borderId="4" xfId="2" applyNumberFormat="1" applyFont="1" applyFill="1" applyBorder="1" applyAlignment="1" applyProtection="1">
      <alignment horizontal="center" vertical="center"/>
      <protection hidden="1"/>
    </xf>
    <xf numFmtId="0" fontId="21" fillId="5" borderId="4" xfId="2" applyFont="1" applyFill="1" applyBorder="1" applyAlignment="1" applyProtection="1">
      <alignment horizontal="center" vertical="center"/>
      <protection hidden="1"/>
    </xf>
    <xf numFmtId="0" fontId="22" fillId="5" borderId="4" xfId="2" applyFont="1" applyFill="1" applyBorder="1" applyAlignment="1" applyProtection="1">
      <alignment horizontal="center" vertical="center"/>
      <protection hidden="1"/>
    </xf>
    <xf numFmtId="165" fontId="22" fillId="5" borderId="4" xfId="1" applyNumberFormat="1" applyFont="1" applyFill="1" applyBorder="1" applyAlignment="1" applyProtection="1">
      <alignment horizontal="center" vertical="center"/>
      <protection hidden="1"/>
    </xf>
    <xf numFmtId="1" fontId="22" fillId="5" borderId="4" xfId="2" applyNumberFormat="1" applyFont="1" applyFill="1" applyBorder="1" applyAlignment="1" applyProtection="1">
      <alignment horizontal="center" vertical="center"/>
      <protection hidden="1"/>
    </xf>
    <xf numFmtId="0" fontId="23" fillId="5" borderId="10" xfId="2" applyFont="1" applyFill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left" vertical="center" wrapText="1"/>
      <protection locked="0" hidden="1"/>
    </xf>
    <xf numFmtId="0" fontId="24" fillId="0" borderId="4" xfId="2" applyFont="1" applyBorder="1" applyAlignment="1" applyProtection="1">
      <alignment horizontal="left" vertical="center"/>
      <protection locked="0" hidden="1"/>
    </xf>
    <xf numFmtId="166" fontId="24" fillId="0" borderId="4" xfId="2" applyNumberFormat="1" applyFont="1" applyBorder="1" applyAlignment="1" applyProtection="1">
      <alignment horizontal="center" vertical="center"/>
      <protection locked="0" hidden="1"/>
    </xf>
    <xf numFmtId="0" fontId="20" fillId="0" borderId="4" xfId="2" applyFont="1" applyBorder="1" applyAlignment="1" applyProtection="1">
      <alignment horizontal="center" vertical="center"/>
      <protection locked="0" hidden="1"/>
    </xf>
    <xf numFmtId="0" fontId="24" fillId="0" borderId="4" xfId="2" applyFont="1" applyBorder="1" applyAlignment="1" applyProtection="1">
      <alignment horizontal="center" vertical="center"/>
      <protection locked="0" hidden="1"/>
    </xf>
    <xf numFmtId="165" fontId="24" fillId="0" borderId="4" xfId="1" applyNumberFormat="1" applyFont="1" applyFill="1" applyBorder="1" applyAlignment="1" applyProtection="1">
      <alignment horizontal="center" vertical="center"/>
      <protection locked="0" hidden="1"/>
    </xf>
    <xf numFmtId="44" fontId="24" fillId="0" borderId="4" xfId="1" applyFont="1" applyFill="1" applyBorder="1" applyAlignment="1" applyProtection="1">
      <alignment horizontal="right" vertical="center"/>
      <protection hidden="1"/>
    </xf>
    <xf numFmtId="1" fontId="25" fillId="2" borderId="4" xfId="2" applyNumberFormat="1" applyFont="1" applyFill="1" applyBorder="1" applyAlignment="1" applyProtection="1">
      <alignment horizontal="center" vertical="center"/>
      <protection locked="0" hidden="1"/>
    </xf>
    <xf numFmtId="0" fontId="26" fillId="4" borderId="10" xfId="2" applyFont="1" applyFill="1" applyBorder="1" applyAlignment="1" applyProtection="1">
      <alignment horizontal="left" vertical="center" wrapText="1"/>
      <protection locked="0" hidden="1"/>
    </xf>
    <xf numFmtId="0" fontId="2" fillId="0" borderId="0" xfId="0" applyFont="1"/>
    <xf numFmtId="0" fontId="20" fillId="0" borderId="11" xfId="2" applyFont="1" applyBorder="1" applyAlignment="1" applyProtection="1">
      <alignment horizontal="left" vertical="center" wrapText="1"/>
      <protection locked="0" hidden="1"/>
    </xf>
    <xf numFmtId="0" fontId="24" fillId="0" borderId="12" xfId="2" applyFont="1" applyBorder="1" applyAlignment="1" applyProtection="1">
      <alignment horizontal="left" vertical="center"/>
      <protection locked="0" hidden="1"/>
    </xf>
    <xf numFmtId="166" fontId="24" fillId="0" borderId="12" xfId="2" applyNumberFormat="1" applyFont="1" applyBorder="1" applyAlignment="1" applyProtection="1">
      <alignment horizontal="center" vertical="center"/>
      <protection locked="0" hidden="1"/>
    </xf>
    <xf numFmtId="0" fontId="20" fillId="0" borderId="12" xfId="2" applyFont="1" applyBorder="1" applyAlignment="1" applyProtection="1">
      <alignment horizontal="center" vertical="center"/>
      <protection locked="0" hidden="1"/>
    </xf>
    <xf numFmtId="0" fontId="24" fillId="0" borderId="12" xfId="2" applyFont="1" applyBorder="1" applyAlignment="1" applyProtection="1">
      <alignment horizontal="center" vertical="center"/>
      <protection locked="0" hidden="1"/>
    </xf>
    <xf numFmtId="165" fontId="24" fillId="0" borderId="12" xfId="1" applyNumberFormat="1" applyFont="1" applyFill="1" applyBorder="1" applyAlignment="1" applyProtection="1">
      <alignment horizontal="center" vertical="center"/>
      <protection locked="0" hidden="1"/>
    </xf>
    <xf numFmtId="44" fontId="24" fillId="0" borderId="12" xfId="1" applyFont="1" applyFill="1" applyBorder="1" applyAlignment="1" applyProtection="1">
      <alignment horizontal="right" vertical="center"/>
      <protection hidden="1"/>
    </xf>
    <xf numFmtId="1" fontId="25" fillId="2" borderId="12" xfId="2" applyNumberFormat="1" applyFont="1" applyFill="1" applyBorder="1" applyAlignment="1" applyProtection="1">
      <alignment horizontal="center" vertical="center"/>
      <protection locked="0" hidden="1"/>
    </xf>
    <xf numFmtId="0" fontId="26" fillId="4" borderId="13" xfId="2" applyFont="1" applyFill="1" applyBorder="1" applyAlignment="1" applyProtection="1">
      <alignment horizontal="left" vertical="center" wrapText="1"/>
      <protection locked="0" hidden="1"/>
    </xf>
    <xf numFmtId="0" fontId="27" fillId="0" borderId="0" xfId="2" applyFont="1" applyProtection="1">
      <protection hidden="1"/>
    </xf>
    <xf numFmtId="0" fontId="18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horizontal="center" vertical="top"/>
      <protection hidden="1"/>
    </xf>
    <xf numFmtId="0" fontId="28" fillId="0" borderId="0" xfId="2" applyFont="1" applyAlignment="1" applyProtection="1">
      <alignment horizontal="center" vertical="center"/>
      <protection hidden="1"/>
    </xf>
    <xf numFmtId="0" fontId="31" fillId="4" borderId="4" xfId="2" applyFont="1" applyFill="1" applyBorder="1" applyAlignment="1" applyProtection="1">
      <alignment horizontal="centerContinuous" vertical="center"/>
      <protection hidden="1"/>
    </xf>
    <xf numFmtId="0" fontId="9" fillId="4" borderId="4" xfId="2" applyFont="1" applyFill="1" applyBorder="1" applyAlignment="1" applyProtection="1">
      <alignment horizontal="centerContinuous"/>
      <protection hidden="1"/>
    </xf>
    <xf numFmtId="168" fontId="9" fillId="4" borderId="4" xfId="2" applyNumberFormat="1" applyFont="1" applyFill="1" applyBorder="1" applyAlignment="1" applyProtection="1">
      <alignment horizontal="centerContinuous"/>
      <protection hidden="1"/>
    </xf>
    <xf numFmtId="0" fontId="32" fillId="4" borderId="4" xfId="2" applyFont="1" applyFill="1" applyBorder="1" applyAlignment="1" applyProtection="1">
      <alignment horizontal="center" vertical="center" wrapText="1"/>
      <protection hidden="1"/>
    </xf>
    <xf numFmtId="0" fontId="32" fillId="4" borderId="4" xfId="2" applyFont="1" applyFill="1" applyBorder="1" applyAlignment="1" applyProtection="1">
      <alignment wrapText="1"/>
      <protection hidden="1"/>
    </xf>
    <xf numFmtId="168" fontId="32" fillId="4" borderId="4" xfId="2" applyNumberFormat="1" applyFont="1" applyFill="1" applyBorder="1" applyAlignment="1" applyProtection="1">
      <alignment wrapText="1"/>
      <protection hidden="1"/>
    </xf>
    <xf numFmtId="0" fontId="34" fillId="0" borderId="0" xfId="0" applyFont="1"/>
    <xf numFmtId="0" fontId="10" fillId="3" borderId="2" xfId="2" applyFont="1" applyFill="1" applyBorder="1" applyAlignment="1" applyProtection="1">
      <alignment horizontal="center" vertical="center" wrapText="1"/>
      <protection locked="0" hidden="1"/>
    </xf>
    <xf numFmtId="0" fontId="10" fillId="3" borderId="3" xfId="2" applyFont="1" applyFill="1" applyBorder="1" applyAlignment="1" applyProtection="1">
      <alignment horizontal="center" vertical="center" wrapText="1"/>
      <protection locked="0" hidden="1"/>
    </xf>
    <xf numFmtId="0" fontId="11" fillId="3" borderId="3" xfId="0" applyFont="1" applyFill="1" applyBorder="1" applyAlignment="1" applyProtection="1">
      <alignment horizontal="center" wrapText="1"/>
      <protection locked="0" hidden="1"/>
    </xf>
    <xf numFmtId="0" fontId="11" fillId="3" borderId="1" xfId="0" applyFont="1" applyFill="1" applyBorder="1" applyAlignment="1" applyProtection="1">
      <alignment horizontal="center" wrapText="1"/>
      <protection locked="0" hidden="1"/>
    </xf>
    <xf numFmtId="42" fontId="13" fillId="2" borderId="0" xfId="2" applyNumberFormat="1" applyFont="1" applyFill="1" applyAlignment="1" applyProtection="1">
      <alignment horizontal="center" vertical="center"/>
      <protection hidden="1"/>
    </xf>
    <xf numFmtId="0" fontId="17" fillId="2" borderId="5" xfId="2" applyFont="1" applyFill="1" applyBorder="1" applyAlignment="1" applyProtection="1">
      <alignment horizontal="center" vertical="center" textRotation="90"/>
      <protection hidden="1"/>
    </xf>
    <xf numFmtId="0" fontId="19" fillId="2" borderId="5" xfId="0" applyFont="1" applyFill="1" applyBorder="1" applyAlignment="1" applyProtection="1">
      <alignment horizontal="center" vertical="center" textRotation="90"/>
      <protection hidden="1"/>
    </xf>
    <xf numFmtId="0" fontId="6" fillId="4" borderId="6" xfId="2" applyFont="1" applyFill="1" applyBorder="1" applyAlignment="1" applyProtection="1">
      <alignment horizontal="center" vertical="center"/>
      <protection hidden="1"/>
    </xf>
    <xf numFmtId="0" fontId="6" fillId="4" borderId="7" xfId="2" applyFont="1" applyFill="1" applyBorder="1" applyAlignment="1" applyProtection="1">
      <alignment horizontal="center" vertical="center"/>
      <protection hidden="1"/>
    </xf>
    <xf numFmtId="0" fontId="6" fillId="4" borderId="8" xfId="2" applyFont="1" applyFill="1" applyBorder="1" applyAlignment="1" applyProtection="1">
      <alignment horizontal="center" vertical="center"/>
      <protection hidden="1"/>
    </xf>
    <xf numFmtId="167" fontId="29" fillId="4" borderId="14" xfId="2" applyNumberFormat="1" applyFont="1" applyFill="1" applyBorder="1" applyAlignment="1" applyProtection="1">
      <alignment horizontal="center" vertical="center"/>
      <protection hidden="1"/>
    </xf>
    <xf numFmtId="0" fontId="30" fillId="4" borderId="15" xfId="0" applyFont="1" applyFill="1" applyBorder="1" applyAlignment="1" applyProtection="1">
      <alignment vertical="center"/>
      <protection hidden="1"/>
    </xf>
    <xf numFmtId="0" fontId="30" fillId="4" borderId="16" xfId="0" applyFont="1" applyFill="1" applyBorder="1" applyAlignment="1" applyProtection="1">
      <alignment vertical="center"/>
      <protection hidden="1"/>
    </xf>
    <xf numFmtId="0" fontId="110" fillId="0" borderId="0" xfId="2" applyFont="1" applyAlignment="1" applyProtection="1">
      <alignment horizontal="left" vertical="top"/>
      <protection locked="0"/>
    </xf>
    <xf numFmtId="0" fontId="111" fillId="0" borderId="0" xfId="2" applyFont="1" applyAlignment="1" applyProtection="1">
      <alignment horizontal="left" vertical="center"/>
      <protection hidden="1"/>
    </xf>
    <xf numFmtId="0" fontId="112" fillId="0" borderId="0" xfId="0" applyFont="1"/>
    <xf numFmtId="0" fontId="113" fillId="0" borderId="0" xfId="2" applyFont="1" applyAlignment="1" applyProtection="1">
      <alignment horizontal="left" vertical="center"/>
      <protection hidden="1"/>
    </xf>
    <xf numFmtId="0" fontId="113" fillId="0" borderId="0" xfId="2" applyFont="1" applyAlignment="1" applyProtection="1">
      <alignment horizontal="right" vertical="top"/>
      <protection hidden="1"/>
    </xf>
    <xf numFmtId="0" fontId="20" fillId="0" borderId="4" xfId="2" applyFont="1" applyBorder="1" applyAlignment="1" applyProtection="1">
      <alignment horizontal="center" vertical="center"/>
      <protection hidden="1"/>
    </xf>
    <xf numFmtId="0" fontId="20" fillId="0" borderId="4" xfId="2" applyFont="1" applyBorder="1" applyAlignment="1" applyProtection="1">
      <alignment horizontal="center" vertical="center"/>
      <protection hidden="1"/>
    </xf>
    <xf numFmtId="0" fontId="30" fillId="0" borderId="4" xfId="0" applyFont="1" applyBorder="1" applyAlignment="1"/>
    <xf numFmtId="0" fontId="116" fillId="0" borderId="21" xfId="2" applyFont="1" applyBorder="1" applyAlignment="1" applyProtection="1">
      <alignment horizontal="center" vertical="center"/>
      <protection hidden="1"/>
    </xf>
    <xf numFmtId="0" fontId="116" fillId="0" borderId="22" xfId="2" applyFont="1" applyBorder="1" applyAlignment="1" applyProtection="1">
      <alignment horizontal="center" vertical="center"/>
      <protection hidden="1"/>
    </xf>
    <xf numFmtId="0" fontId="114" fillId="0" borderId="4" xfId="0" applyFont="1" applyBorder="1" applyProtection="1">
      <protection locked="0"/>
    </xf>
    <xf numFmtId="199" fontId="114" fillId="0" borderId="4" xfId="0" applyNumberFormat="1" applyFont="1" applyBorder="1" applyProtection="1">
      <protection locked="0"/>
    </xf>
    <xf numFmtId="0" fontId="114" fillId="0" borderId="4" xfId="0" applyFont="1" applyBorder="1" applyAlignment="1" applyProtection="1">
      <protection locked="0"/>
    </xf>
    <xf numFmtId="0" fontId="115" fillId="0" borderId="4" xfId="2" applyFont="1" applyBorder="1" applyProtection="1">
      <protection locked="0"/>
    </xf>
    <xf numFmtId="199" fontId="115" fillId="0" borderId="4" xfId="2" applyNumberFormat="1" applyFont="1" applyBorder="1" applyProtection="1">
      <protection locked="0"/>
    </xf>
    <xf numFmtId="0" fontId="115" fillId="0" borderId="4" xfId="2" applyFont="1" applyBorder="1" applyAlignment="1" applyProtection="1">
      <protection locked="0"/>
    </xf>
    <xf numFmtId="0" fontId="117" fillId="4" borderId="1" xfId="2" applyFont="1" applyFill="1" applyBorder="1" applyAlignment="1" applyProtection="1">
      <alignment horizontal="center" vertical="center"/>
      <protection hidden="1"/>
    </xf>
    <xf numFmtId="0" fontId="117" fillId="4" borderId="4" xfId="2" applyFont="1" applyFill="1" applyBorder="1" applyAlignment="1" applyProtection="1">
      <alignment horizontal="center" vertical="center"/>
      <protection hidden="1"/>
    </xf>
    <xf numFmtId="168" fontId="117" fillId="4" borderId="4" xfId="2" applyNumberFormat="1" applyFont="1" applyFill="1" applyBorder="1" applyProtection="1">
      <protection hidden="1"/>
    </xf>
    <xf numFmtId="0" fontId="20" fillId="0" borderId="23" xfId="2" applyFont="1" applyBorder="1" applyAlignment="1" applyProtection="1">
      <alignment horizontal="left" vertical="center" wrapText="1"/>
      <protection locked="0" hidden="1"/>
    </xf>
    <xf numFmtId="0" fontId="24" fillId="0" borderId="24" xfId="2" applyFont="1" applyBorder="1" applyAlignment="1" applyProtection="1">
      <alignment horizontal="left" vertical="center"/>
      <protection locked="0" hidden="1"/>
    </xf>
    <xf numFmtId="166" fontId="24" fillId="0" borderId="24" xfId="2" applyNumberFormat="1" applyFont="1" applyBorder="1" applyAlignment="1" applyProtection="1">
      <alignment horizontal="center" vertical="center"/>
      <protection locked="0" hidden="1"/>
    </xf>
    <xf numFmtId="0" fontId="20" fillId="0" borderId="24" xfId="2" applyFont="1" applyBorder="1" applyAlignment="1" applyProtection="1">
      <alignment horizontal="center" vertical="center"/>
      <protection locked="0" hidden="1"/>
    </xf>
    <xf numFmtId="0" fontId="24" fillId="0" borderId="24" xfId="2" applyFont="1" applyBorder="1" applyAlignment="1" applyProtection="1">
      <alignment horizontal="center" vertical="center"/>
      <protection locked="0" hidden="1"/>
    </xf>
    <xf numFmtId="165" fontId="24" fillId="0" borderId="24" xfId="1" applyNumberFormat="1" applyFont="1" applyFill="1" applyBorder="1" applyAlignment="1" applyProtection="1">
      <alignment horizontal="center" vertical="center"/>
      <protection locked="0" hidden="1"/>
    </xf>
    <xf numFmtId="44" fontId="24" fillId="0" borderId="24" xfId="1" applyFont="1" applyFill="1" applyBorder="1" applyAlignment="1" applyProtection="1">
      <alignment horizontal="right" vertical="center"/>
      <protection hidden="1"/>
    </xf>
    <xf numFmtId="1" fontId="25" fillId="2" borderId="24" xfId="2" applyNumberFormat="1" applyFont="1" applyFill="1" applyBorder="1" applyAlignment="1" applyProtection="1">
      <alignment horizontal="center" vertical="center"/>
      <protection locked="0" hidden="1"/>
    </xf>
    <xf numFmtId="0" fontId="26" fillId="4" borderId="25" xfId="2" applyFont="1" applyFill="1" applyBorder="1" applyAlignment="1" applyProtection="1">
      <alignment horizontal="left" vertical="center" wrapText="1"/>
      <protection locked="0" hidden="1"/>
    </xf>
    <xf numFmtId="0" fontId="24" fillId="0" borderId="4" xfId="2" applyFont="1" applyBorder="1" applyAlignment="1" applyProtection="1">
      <alignment horizontal="left" vertical="center" wrapText="1"/>
      <protection locked="0" hidden="1"/>
    </xf>
    <xf numFmtId="0" fontId="24" fillId="0" borderId="12" xfId="2" applyFont="1" applyBorder="1" applyAlignment="1" applyProtection="1">
      <alignment horizontal="left" vertical="center" wrapText="1"/>
      <protection locked="0" hidden="1"/>
    </xf>
    <xf numFmtId="0" fontId="24" fillId="0" borderId="24" xfId="2" applyFont="1" applyBorder="1" applyAlignment="1" applyProtection="1">
      <alignment horizontal="left" vertical="center" wrapText="1"/>
      <protection locked="0" hidden="1"/>
    </xf>
    <xf numFmtId="0" fontId="7" fillId="0" borderId="0" xfId="2" applyFont="1" applyAlignment="1" applyProtection="1">
      <alignment wrapText="1"/>
      <protection hidden="1"/>
    </xf>
  </cellXfs>
  <cellStyles count="46427">
    <cellStyle name="20 % - Accent1 2" xfId="7" xr:uid="{28F40ADC-9B58-48F9-9443-00D84D321157}"/>
    <cellStyle name="20 % - Accent1 2 10" xfId="1572" xr:uid="{8C21EB28-07CC-4F43-9CB9-45BEED7957E6}"/>
    <cellStyle name="20 % - Accent1 2 10 2" xfId="1605" xr:uid="{A5F2CC15-239E-4348-864A-B8D1F0DE0140}"/>
    <cellStyle name="20 % - Accent1 2 11" xfId="1606" xr:uid="{8C6D283D-E79D-460A-9A70-DA39A723A520}"/>
    <cellStyle name="20 % - Accent1 2 2" xfId="8" xr:uid="{5CC337DD-AC5F-4395-ACEF-C9790CFA57DC}"/>
    <cellStyle name="20 % - Accent1 2 2 2" xfId="9" xr:uid="{7429D8E5-2A8E-42C0-9533-DBC649B7497A}"/>
    <cellStyle name="20 % - Accent1 2 2 2 2" xfId="10" xr:uid="{267207A7-36B6-4149-870F-6138351681B2}"/>
    <cellStyle name="20 % - Accent1 2 2 2 2 2" xfId="11" xr:uid="{C2C09E10-C53D-40B8-B71B-595FB6E0503F}"/>
    <cellStyle name="20 % - Accent1 2 2 2 2 2 2" xfId="1565" xr:uid="{C3C1AE3D-24D3-4AD4-BAD5-9970B97200F5}"/>
    <cellStyle name="20 % - Accent1 2 2 2 2 2 2 2" xfId="1607" xr:uid="{EE60147F-6D77-4B5A-B7B9-9C9F2B9E67E1}"/>
    <cellStyle name="20 % - Accent1 2 2 2 2 2 3" xfId="1608" xr:uid="{3D06A8E9-5065-4768-B038-3B9CED0B936C}"/>
    <cellStyle name="20 % - Accent1 2 2 2 2 3" xfId="1566" xr:uid="{D97EC795-E277-474A-AEC4-EEAA04D9B8E5}"/>
    <cellStyle name="20 % - Accent1 2 2 2 2 3 2" xfId="1609" xr:uid="{64F32C6D-ABF7-4045-B06E-55FDE4192937}"/>
    <cellStyle name="20 % - Accent1 2 2 2 2 4" xfId="1610" xr:uid="{62A9CC3F-25DC-42F9-A552-86E6A06D9E31}"/>
    <cellStyle name="20 % - Accent1 2 2 2 3" xfId="12" xr:uid="{C7177B94-C495-4B00-B426-8D5CDB7BBD3A}"/>
    <cellStyle name="20 % - Accent1 2 2 2 3 2" xfId="13" xr:uid="{A4C1673C-89DA-4E09-BBDD-E1003A85672E}"/>
    <cellStyle name="20 % - Accent1 2 2 2 3 2 2" xfId="1563" xr:uid="{ED874D1F-CC20-4732-B9FE-320DD58CB938}"/>
    <cellStyle name="20 % - Accent1 2 2 2 3 2 2 2" xfId="1611" xr:uid="{CDD7BA1E-FE3E-4475-8FF3-2418478CE4A7}"/>
    <cellStyle name="20 % - Accent1 2 2 2 3 2 3" xfId="1612" xr:uid="{452E78E1-F34E-4E4C-B8F4-C93FA5D60908}"/>
    <cellStyle name="20 % - Accent1 2 2 2 3 3" xfId="1564" xr:uid="{02FE8BFC-E05A-418E-89D4-A5DFE3068B1A}"/>
    <cellStyle name="20 % - Accent1 2 2 2 3 3 2" xfId="1613" xr:uid="{47F8358D-CAD2-4E99-8E38-71B4B2CDB156}"/>
    <cellStyle name="20 % - Accent1 2 2 2 3 4" xfId="1614" xr:uid="{4FA3AEDE-36D3-4D20-AC11-455D42972677}"/>
    <cellStyle name="20 % - Accent1 2 2 2 4" xfId="14" xr:uid="{CB0A40E1-EE24-4C27-B878-7E81F2B7CFC8}"/>
    <cellStyle name="20 % - Accent1 2 2 2 4 2" xfId="1562" xr:uid="{EC566FD8-9A51-43AF-A1A0-8863EC501E38}"/>
    <cellStyle name="20 % - Accent1 2 2 2 4 2 2" xfId="1615" xr:uid="{85A51A40-74A1-4B5B-84D3-E6308713B977}"/>
    <cellStyle name="20 % - Accent1 2 2 2 4 3" xfId="1616" xr:uid="{6F2911A4-FD08-4C80-A554-56A51D8B4B1C}"/>
    <cellStyle name="20 % - Accent1 2 2 2 5" xfId="675" xr:uid="{A0DCC1CA-BF78-4E65-A53B-A36F7EAAEE65}"/>
    <cellStyle name="20 % - Accent1 2 2 2 5 2" xfId="1561" xr:uid="{7B6BED8F-3F51-4EF7-BFF8-47EE4FA83F7A}"/>
    <cellStyle name="20 % - Accent1 2 2 2 5 2 2" xfId="1617" xr:uid="{E95101A5-7AA9-455A-8B60-17BB966F4A80}"/>
    <cellStyle name="20 % - Accent1 2 2 2 5 3" xfId="1618" xr:uid="{AFDE653B-77CE-4584-84E9-98D001BEFBF5}"/>
    <cellStyle name="20 % - Accent1 2 2 2 6" xfId="1567" xr:uid="{3FDAC12D-9591-4941-829A-583574178DA0}"/>
    <cellStyle name="20 % - Accent1 2 2 2 6 2" xfId="1619" xr:uid="{29757068-8B98-44B1-B8E2-D3531AB0A4BD}"/>
    <cellStyle name="20 % - Accent1 2 2 2 7" xfId="1620" xr:uid="{4C77AFC2-1F77-4EF6-8BA7-B9A66848D27F}"/>
    <cellStyle name="20 % - Accent1 2 2 3" xfId="15" xr:uid="{D1D43752-3B52-49C9-ADAD-D2E5C5443806}"/>
    <cellStyle name="20 % - Accent1 2 2 3 2" xfId="16" xr:uid="{47D1E2D5-59E2-4ABA-974E-AFDBA4C33938}"/>
    <cellStyle name="20 % - Accent1 2 2 3 2 2" xfId="1559" xr:uid="{CCC9D717-6446-43EF-89D5-D232753CF3B3}"/>
    <cellStyle name="20 % - Accent1 2 2 3 2 2 2" xfId="1621" xr:uid="{48C86D13-D178-43BB-AC86-AE8431CB590C}"/>
    <cellStyle name="20 % - Accent1 2 2 3 2 3" xfId="1622" xr:uid="{14B67C57-3944-48A7-A0CF-E6305CFBF306}"/>
    <cellStyle name="20 % - Accent1 2 2 3 3" xfId="638" xr:uid="{AD22A197-D589-4D6E-A0DD-7483AD817E38}"/>
    <cellStyle name="20 % - Accent1 2 2 3 3 2" xfId="1558" xr:uid="{D9DC1603-6C0A-46E6-8C82-3FC72BEB4C5F}"/>
    <cellStyle name="20 % - Accent1 2 2 3 3 2 2" xfId="1623" xr:uid="{45F212CC-E251-41D0-AA8C-3E3123962853}"/>
    <cellStyle name="20 % - Accent1 2 2 3 3 3" xfId="1624" xr:uid="{C6D85FEA-FE43-4783-BE20-2BF073EA2BCF}"/>
    <cellStyle name="20 % - Accent1 2 2 3 4" xfId="1560" xr:uid="{5DDCBF56-A602-4D41-9C3E-1DAC55D411BF}"/>
    <cellStyle name="20 % - Accent1 2 2 3 4 2" xfId="1625" xr:uid="{7831179E-61C7-47E6-B2C1-AB1C31B572D1}"/>
    <cellStyle name="20 % - Accent1 2 2 3 5" xfId="1626" xr:uid="{7F6073CB-E13C-44C5-A700-074A878F9142}"/>
    <cellStyle name="20 % - Accent1 2 2 4" xfId="17" xr:uid="{387439EE-95CC-4A10-A053-86955F152564}"/>
    <cellStyle name="20 % - Accent1 2 2 4 2" xfId="18" xr:uid="{93982B31-243C-40DE-B73C-ADDEFBD3D62E}"/>
    <cellStyle name="20 % - Accent1 2 2 4 2 2" xfId="1556" xr:uid="{630DBF27-0A7E-4C73-91CA-301596F05CB1}"/>
    <cellStyle name="20 % - Accent1 2 2 4 2 2 2" xfId="1627" xr:uid="{5F57BE29-16C4-4786-9080-E505738191BA}"/>
    <cellStyle name="20 % - Accent1 2 2 4 2 3" xfId="1628" xr:uid="{83E459E1-8E3C-4A92-9777-84F33A23F5E7}"/>
    <cellStyle name="20 % - Accent1 2 2 4 3" xfId="689" xr:uid="{036219AA-3C81-41E6-B629-B56244518045}"/>
    <cellStyle name="20 % - Accent1 2 2 4 3 2" xfId="786" xr:uid="{73A76FD9-C149-4199-8147-C1B9588060AB}"/>
    <cellStyle name="20 % - Accent1 2 2 4 3 2 2" xfId="1629" xr:uid="{B71A2F40-E5B6-48D6-8C4C-2E715024DADD}"/>
    <cellStyle name="20 % - Accent1 2 2 4 3 3" xfId="1630" xr:uid="{4B38B48A-20C3-4EF4-9964-7E9ACBB7C537}"/>
    <cellStyle name="20 % - Accent1 2 2 4 4" xfId="1557" xr:uid="{6A257230-D4A5-41E8-A717-18496D4BD7A1}"/>
    <cellStyle name="20 % - Accent1 2 2 4 4 2" xfId="1631" xr:uid="{2103130B-3ECE-49BB-AE6F-B99173CAF1A2}"/>
    <cellStyle name="20 % - Accent1 2 2 4 5" xfId="1632" xr:uid="{F493CC0A-F7AE-4F4B-A294-56061E2047D9}"/>
    <cellStyle name="20 % - Accent1 2 2 5" xfId="19" xr:uid="{71D47742-2302-40F7-95A0-077E75DA23FC}"/>
    <cellStyle name="20 % - Accent1 2 2 5 2" xfId="787" xr:uid="{52B9ADF9-07F6-44E9-B8FC-F3F868F522ED}"/>
    <cellStyle name="20 % - Accent1 2 2 5 2 2" xfId="1633" xr:uid="{95DFBD25-3095-493D-89CC-86A9D3F9A5B8}"/>
    <cellStyle name="20 % - Accent1 2 2 5 3" xfId="1634" xr:uid="{BCF53AA3-048F-41BB-860C-6B7DD9AA1791}"/>
    <cellStyle name="20 % - Accent1 2 2 6" xfId="602" xr:uid="{B0E1057D-A1A9-4265-8DEA-CEC23A449FA4}"/>
    <cellStyle name="20 % - Accent1 2 2 6 2" xfId="788" xr:uid="{EB75C68D-2E39-43D9-8FF5-514F4A0EC4D5}"/>
    <cellStyle name="20 % - Accent1 2 2 6 2 2" xfId="1635" xr:uid="{36F2C841-348E-4F22-8EAC-6E1ACD41D940}"/>
    <cellStyle name="20 % - Accent1 2 2 6 3" xfId="1636" xr:uid="{8C09BEF6-4224-4657-995D-5A55D6E30333}"/>
    <cellStyle name="20 % - Accent1 2 2 7" xfId="1568" xr:uid="{F933BA14-797B-4B4E-B415-C20C8607F811}"/>
    <cellStyle name="20 % - Accent1 2 2 7 2" xfId="1637" xr:uid="{1C3817B2-A1B9-4293-A5E8-18D00F059C64}"/>
    <cellStyle name="20 % - Accent1 2 2 8" xfId="1638" xr:uid="{E674DF02-FA0B-4E7A-B91B-9711B1ED1672}"/>
    <cellStyle name="20 % - Accent1 2 3" xfId="20" xr:uid="{6CFE3C96-9040-4AC5-B84C-71BF74CB89F7}"/>
    <cellStyle name="20 % - Accent1 2 3 2" xfId="21" xr:uid="{37A5E582-A95D-4CD4-A7D2-271C8027BB68}"/>
    <cellStyle name="20 % - Accent1 2 3 2 2" xfId="22" xr:uid="{09C701A4-EC87-4604-A9C9-9068C705033F}"/>
    <cellStyle name="20 % - Accent1 2 3 2 2 2" xfId="791" xr:uid="{E11F247C-13FD-4C7C-8E2D-7872EA98E1CC}"/>
    <cellStyle name="20 % - Accent1 2 3 2 2 2 2" xfId="1639" xr:uid="{FC2FEE74-1BD6-48BB-88E1-7DA05275E8BB}"/>
    <cellStyle name="20 % - Accent1 2 3 2 2 3" xfId="1640" xr:uid="{36E61FCA-7E0C-470E-8FDE-B0510338A9AB}"/>
    <cellStyle name="20 % - Accent1 2 3 2 3" xfId="790" xr:uid="{A92297EF-488E-423E-96E6-935BC95FA2AC}"/>
    <cellStyle name="20 % - Accent1 2 3 2 3 2" xfId="1641" xr:uid="{4B0E40DA-31E1-4ECD-82EA-9FE4E141E563}"/>
    <cellStyle name="20 % - Accent1 2 3 2 4" xfId="1642" xr:uid="{1F060CF0-5025-426E-B778-D63A84077F03}"/>
    <cellStyle name="20 % - Accent1 2 3 3" xfId="23" xr:uid="{468AC8D8-2179-476D-BCEE-5FD9AF6F3AAE}"/>
    <cellStyle name="20 % - Accent1 2 3 3 2" xfId="24" xr:uid="{67BCB868-EC6B-4FBD-9085-794C08A5DF35}"/>
    <cellStyle name="20 % - Accent1 2 3 3 2 2" xfId="793" xr:uid="{28974C36-AEB8-42EA-849B-69E27C6982C1}"/>
    <cellStyle name="20 % - Accent1 2 3 3 2 2 2" xfId="1643" xr:uid="{847386F0-5DA6-4ABD-9BC5-B6A1EF70670B}"/>
    <cellStyle name="20 % - Accent1 2 3 3 2 3" xfId="1644" xr:uid="{57B475EB-6024-4229-B222-81A425FE6BB4}"/>
    <cellStyle name="20 % - Accent1 2 3 3 3" xfId="792" xr:uid="{EB24DE2D-3EF9-438F-AC7B-69C499DB0E44}"/>
    <cellStyle name="20 % - Accent1 2 3 3 3 2" xfId="1645" xr:uid="{A6BAAD1C-6FA7-4E94-B491-886C02B43396}"/>
    <cellStyle name="20 % - Accent1 2 3 3 4" xfId="1646" xr:uid="{C815B92E-99C5-4617-B3BB-EBD9649D44BE}"/>
    <cellStyle name="20 % - Accent1 2 3 4" xfId="25" xr:uid="{DDC3FB44-7C81-412A-A3D5-367F7454C614}"/>
    <cellStyle name="20 % - Accent1 2 3 4 2" xfId="794" xr:uid="{AE2FA738-A668-4C7D-9E0C-07BF657398AA}"/>
    <cellStyle name="20 % - Accent1 2 3 4 2 2" xfId="1647" xr:uid="{EA2F16D4-C0F9-45B4-9566-88C9C06D7353}"/>
    <cellStyle name="20 % - Accent1 2 3 4 3" xfId="1648" xr:uid="{7A4AB26A-BAF2-4B72-97F8-7FFC61AC2322}"/>
    <cellStyle name="20 % - Accent1 2 3 5" xfId="660" xr:uid="{28FCCDC5-E02A-4909-AC76-41D45DEA20EF}"/>
    <cellStyle name="20 % - Accent1 2 3 5 2" xfId="795" xr:uid="{6B0B9870-726D-47A7-9306-B41148176826}"/>
    <cellStyle name="20 % - Accent1 2 3 5 2 2" xfId="1649" xr:uid="{C9CBFD08-DA3C-40E7-870B-54B15E6C3BAC}"/>
    <cellStyle name="20 % - Accent1 2 3 5 3" xfId="1650" xr:uid="{0965682D-C30B-455E-BC08-2FF55B445F51}"/>
    <cellStyle name="20 % - Accent1 2 3 6" xfId="789" xr:uid="{113A8EA4-05CB-4FA0-8E7F-F542C810FBE6}"/>
    <cellStyle name="20 % - Accent1 2 3 6 2" xfId="1651" xr:uid="{6C57899E-14CA-4454-819E-E94D4258F728}"/>
    <cellStyle name="20 % - Accent1 2 3 7" xfId="1652" xr:uid="{0FCF18ED-2C35-4952-9A91-145A4C42F30B}"/>
    <cellStyle name="20 % - Accent1 2 4" xfId="26" xr:uid="{BCC26472-90C3-47CC-879C-1CB669D9C185}"/>
    <cellStyle name="20 % - Accent1 2 4 2" xfId="27" xr:uid="{DD6C70BB-5026-4164-8116-F33AFF7D0630}"/>
    <cellStyle name="20 % - Accent1 2 4 2 2" xfId="28" xr:uid="{B37A617F-50E6-40FD-BCB2-85E79CCF0876}"/>
    <cellStyle name="20 % - Accent1 2 4 2 2 2" xfId="29" xr:uid="{38A28E5A-3E89-48B6-A940-BF0123B7909A}"/>
    <cellStyle name="20 % - Accent1 2 4 2 2 2 2" xfId="799" xr:uid="{DCB7A5F8-7A58-451C-879A-5737BF3AED87}"/>
    <cellStyle name="20 % - Accent1 2 4 2 2 2 2 2" xfId="1653" xr:uid="{D756B04A-5123-485D-BF88-CDC2AB4977AC}"/>
    <cellStyle name="20 % - Accent1 2 4 2 2 2 3" xfId="1654" xr:uid="{705ECF00-540A-4D2C-BB55-46285FADDBF9}"/>
    <cellStyle name="20 % - Accent1 2 4 2 2 3" xfId="798" xr:uid="{C00745E5-C98C-4180-ADA7-2385E22B89FB}"/>
    <cellStyle name="20 % - Accent1 2 4 2 2 3 2" xfId="1655" xr:uid="{1E8F71EF-7743-4DC2-BFE0-003B2ED03AC0}"/>
    <cellStyle name="20 % - Accent1 2 4 2 2 4" xfId="1656" xr:uid="{B0A48A37-34CF-444D-BCAB-9B73A69D0042}"/>
    <cellStyle name="20 % - Accent1 2 4 2 3" xfId="30" xr:uid="{A5461FFA-1042-45A5-9F0C-33433774E450}"/>
    <cellStyle name="20 % - Accent1 2 4 2 3 2" xfId="31" xr:uid="{861A8132-C40B-45EF-B4A0-02B76DD46E9D}"/>
    <cellStyle name="20 % - Accent1 2 4 2 3 2 2" xfId="801" xr:uid="{C36F1AED-1C78-444D-A6E9-BF35C3BE6A01}"/>
    <cellStyle name="20 % - Accent1 2 4 2 3 2 2 2" xfId="1657" xr:uid="{466630AA-7199-4F77-8D6F-D55A634BF933}"/>
    <cellStyle name="20 % - Accent1 2 4 2 3 2 3" xfId="1658" xr:uid="{35672CDA-9916-47ED-923B-7C71D6DEDF6D}"/>
    <cellStyle name="20 % - Accent1 2 4 2 3 3" xfId="800" xr:uid="{7AC22AAB-A668-4BA2-8A24-3D8A049A593D}"/>
    <cellStyle name="20 % - Accent1 2 4 2 3 3 2" xfId="1659" xr:uid="{AD084935-12A2-41F7-B4D3-EB97CF06F482}"/>
    <cellStyle name="20 % - Accent1 2 4 2 3 4" xfId="1660" xr:uid="{0222E473-99B3-486A-B5E6-DFDB4A9DDD05}"/>
    <cellStyle name="20 % - Accent1 2 4 2 4" xfId="32" xr:uid="{F945C0C1-57FA-49C6-8C77-00EF94768F68}"/>
    <cellStyle name="20 % - Accent1 2 4 2 4 2" xfId="802" xr:uid="{687CD938-E32F-43FF-A16B-98A281D83010}"/>
    <cellStyle name="20 % - Accent1 2 4 2 4 2 2" xfId="1661" xr:uid="{77550834-A3A1-4EDC-BAB6-DFF0CA3B3D4E}"/>
    <cellStyle name="20 % - Accent1 2 4 2 4 3" xfId="1662" xr:uid="{4CABA16C-EF40-4C96-9487-351A9046F99A}"/>
    <cellStyle name="20 % - Accent1 2 4 2 5" xfId="668" xr:uid="{0DB060B4-26DC-4B44-94F4-AEB53F920A27}"/>
    <cellStyle name="20 % - Accent1 2 4 2 5 2" xfId="803" xr:uid="{C4F074EB-6EB3-4AE8-A73A-76F98111B77A}"/>
    <cellStyle name="20 % - Accent1 2 4 2 5 2 2" xfId="1663" xr:uid="{55C98DA3-B17D-4FD5-B1E8-47FC9E9A9181}"/>
    <cellStyle name="20 % - Accent1 2 4 2 5 3" xfId="1664" xr:uid="{27A501B8-C0C8-4722-8024-F40BA07D8DB1}"/>
    <cellStyle name="20 % - Accent1 2 4 2 6" xfId="797" xr:uid="{0D86C74E-5858-4F3C-8F8F-93762E9520B6}"/>
    <cellStyle name="20 % - Accent1 2 4 2 6 2" xfId="1665" xr:uid="{35F82CB7-C988-4C00-9049-20792246D452}"/>
    <cellStyle name="20 % - Accent1 2 4 2 7" xfId="1666" xr:uid="{3783C659-55D5-4FBA-AAA7-CB3BDCFEA540}"/>
    <cellStyle name="20 % - Accent1 2 4 3" xfId="33" xr:uid="{92E4413E-830F-4DF7-8D9F-24CB1EFFA466}"/>
    <cellStyle name="20 % - Accent1 2 4 3 2" xfId="34" xr:uid="{A3F69E1E-437B-412F-8004-537D2760C176}"/>
    <cellStyle name="20 % - Accent1 2 4 3 2 2" xfId="805" xr:uid="{8A85FDD5-6F92-4CA1-B487-200D26985C13}"/>
    <cellStyle name="20 % - Accent1 2 4 3 2 2 2" xfId="1667" xr:uid="{782AA374-7795-41FD-A103-CD612FAB9641}"/>
    <cellStyle name="20 % - Accent1 2 4 3 2 3" xfId="1668" xr:uid="{11C1E9BC-04A5-4BB9-8D13-C8BB8EFB53A0}"/>
    <cellStyle name="20 % - Accent1 2 4 3 3" xfId="631" xr:uid="{44872118-9073-4B13-8B40-E01901AC0C30}"/>
    <cellStyle name="20 % - Accent1 2 4 3 3 2" xfId="806" xr:uid="{155B6441-0829-477E-8AF4-659DA7BC4739}"/>
    <cellStyle name="20 % - Accent1 2 4 3 3 2 2" xfId="1669" xr:uid="{0F239A64-8A52-4B90-ABD3-23C134F397E2}"/>
    <cellStyle name="20 % - Accent1 2 4 3 3 3" xfId="1670" xr:uid="{96363327-74AA-43AC-B2F1-AE4921AD8E42}"/>
    <cellStyle name="20 % - Accent1 2 4 3 4" xfId="804" xr:uid="{E8E6AB20-84C4-48EC-BAE3-20BAC4E6DFE8}"/>
    <cellStyle name="20 % - Accent1 2 4 3 4 2" xfId="1671" xr:uid="{EC1EF201-5171-4756-89DD-D97E2F955CD9}"/>
    <cellStyle name="20 % - Accent1 2 4 3 5" xfId="1672" xr:uid="{F2D48434-4B70-4E31-84A8-6CC31FDD03A8}"/>
    <cellStyle name="20 % - Accent1 2 4 4" xfId="35" xr:uid="{15F215A5-7B00-4932-BFF8-3E2CA204C911}"/>
    <cellStyle name="20 % - Accent1 2 4 4 2" xfId="36" xr:uid="{8A99F7B3-7873-42E5-960F-3AA0A695B8A1}"/>
    <cellStyle name="20 % - Accent1 2 4 4 2 2" xfId="808" xr:uid="{D50DE878-0B5C-40BE-9F8C-367A31D6B213}"/>
    <cellStyle name="20 % - Accent1 2 4 4 2 2 2" xfId="1673" xr:uid="{81B5418D-9FFF-4AE1-9467-CF08D8B5697C}"/>
    <cellStyle name="20 % - Accent1 2 4 4 2 3" xfId="1674" xr:uid="{D0A00FB0-0EC7-4640-811F-DF754368C688}"/>
    <cellStyle name="20 % - Accent1 2 4 4 3" xfId="690" xr:uid="{F8A23F07-A211-4FFD-B071-6EC2A6ED123E}"/>
    <cellStyle name="20 % - Accent1 2 4 4 3 2" xfId="809" xr:uid="{9ECCCADA-6CFE-4DD9-8879-276D526A0DE4}"/>
    <cellStyle name="20 % - Accent1 2 4 4 3 2 2" xfId="1675" xr:uid="{AB58012A-927E-47F4-9BC8-4812F8F88746}"/>
    <cellStyle name="20 % - Accent1 2 4 4 3 3" xfId="1676" xr:uid="{E15648CE-23A2-4367-95FC-4B3C841872E2}"/>
    <cellStyle name="20 % - Accent1 2 4 4 4" xfId="807" xr:uid="{3ECE52BF-A26C-4276-AAE5-B2B84650EEFB}"/>
    <cellStyle name="20 % - Accent1 2 4 4 4 2" xfId="1677" xr:uid="{1C911080-9A76-47AD-9570-5C7212A5BEE1}"/>
    <cellStyle name="20 % - Accent1 2 4 4 5" xfId="1678" xr:uid="{99DED38F-9E1F-4424-AF0D-6DA34D2A2C11}"/>
    <cellStyle name="20 % - Accent1 2 4 5" xfId="37" xr:uid="{12589785-01A4-4FAF-9C4A-75F00822A661}"/>
    <cellStyle name="20 % - Accent1 2 4 5 2" xfId="810" xr:uid="{BB560150-299D-41B1-AE2A-53F10A44B92F}"/>
    <cellStyle name="20 % - Accent1 2 4 5 2 2" xfId="1679" xr:uid="{6AC85B6F-60B9-4F7A-8367-3EB06719ACB0}"/>
    <cellStyle name="20 % - Accent1 2 4 5 3" xfId="1680" xr:uid="{563F5A7C-9E1A-44C3-BC78-E39C958CCB26}"/>
    <cellStyle name="20 % - Accent1 2 4 6" xfId="595" xr:uid="{18B48AEF-4DFE-4CFA-887A-DE1F6E503565}"/>
    <cellStyle name="20 % - Accent1 2 4 6 2" xfId="811" xr:uid="{0993E8D2-3730-44B7-8CA5-E342C5FFB75A}"/>
    <cellStyle name="20 % - Accent1 2 4 6 2 2" xfId="1681" xr:uid="{AF5B1697-CE27-4EF4-8FFF-A127BE964C1D}"/>
    <cellStyle name="20 % - Accent1 2 4 6 3" xfId="1682" xr:uid="{EC1CFE51-F23D-429B-A916-30605B390C54}"/>
    <cellStyle name="20 % - Accent1 2 4 7" xfId="796" xr:uid="{A1F76FEB-6EE1-49E1-8324-E6C4454CA532}"/>
    <cellStyle name="20 % - Accent1 2 4 7 2" xfId="1683" xr:uid="{55EF93B1-8827-42CF-A8D5-8673759E02DF}"/>
    <cellStyle name="20 % - Accent1 2 4 8" xfId="1684" xr:uid="{E7401F53-CAE2-44F3-9AF9-223F4562AD18}"/>
    <cellStyle name="20 % - Accent1 2 5" xfId="38" xr:uid="{6DFB4B8C-2EDF-46D7-BF61-E3F61B5E855B}"/>
    <cellStyle name="20 % - Accent1 2 5 2" xfId="39" xr:uid="{AF5049CD-7B57-4C36-936B-4DF29E8F17E2}"/>
    <cellStyle name="20 % - Accent1 2 5 2 2" xfId="813" xr:uid="{E49F7803-E476-4677-8C48-CD0868063369}"/>
    <cellStyle name="20 % - Accent1 2 5 2 2 2" xfId="1685" xr:uid="{7AB2D678-327E-4410-BC25-323869366A6E}"/>
    <cellStyle name="20 % - Accent1 2 5 2 3" xfId="1686" xr:uid="{5A277800-AD34-4141-BE1D-28F8B33451FF}"/>
    <cellStyle name="20 % - Accent1 2 5 3" xfId="623" xr:uid="{63657D78-889D-474F-B403-39269D79E211}"/>
    <cellStyle name="20 % - Accent1 2 5 3 2" xfId="814" xr:uid="{1B553C0D-348E-4AD1-8336-9A7E2468FD45}"/>
    <cellStyle name="20 % - Accent1 2 5 3 2 2" xfId="1687" xr:uid="{0E6DD247-DCFE-4EF6-97CC-71C4950D8E27}"/>
    <cellStyle name="20 % - Accent1 2 5 3 3" xfId="1688" xr:uid="{42DA08B1-9284-403E-B122-98DE68E29D42}"/>
    <cellStyle name="20 % - Accent1 2 5 4" xfId="812" xr:uid="{AFFAE3E9-4F4E-4180-97D4-7FE55E117F3D}"/>
    <cellStyle name="20 % - Accent1 2 5 4 2" xfId="1689" xr:uid="{2186DA6C-8B8E-467C-8024-ECB1D0D25061}"/>
    <cellStyle name="20 % - Accent1 2 5 5" xfId="1690" xr:uid="{BBCE8988-E17F-41E8-BC92-31E7BFEB39A5}"/>
    <cellStyle name="20 % - Accent1 2 6" xfId="40" xr:uid="{D6569829-A65F-4F3E-972B-44730C0902F4}"/>
    <cellStyle name="20 % - Accent1 2 6 2" xfId="41" xr:uid="{14AE9F12-0277-46C2-A2C1-E4067D36606D}"/>
    <cellStyle name="20 % - Accent1 2 6 2 2" xfId="816" xr:uid="{E071421F-9035-4F24-84EB-BC1B3394625B}"/>
    <cellStyle name="20 % - Accent1 2 6 2 2 2" xfId="1691" xr:uid="{5785BE92-BD19-4D80-B1B7-FEBBCFAE0C73}"/>
    <cellStyle name="20 % - Accent1 2 6 2 3" xfId="1692" xr:uid="{56D1508E-6FBC-4FDA-BA81-11D8F115A903}"/>
    <cellStyle name="20 % - Accent1 2 6 3" xfId="688" xr:uid="{F65B209C-F7E0-42B3-8418-650827161956}"/>
    <cellStyle name="20 % - Accent1 2 6 3 2" xfId="817" xr:uid="{93CCF48E-60E6-4A74-9B6C-90DE0137E7B9}"/>
    <cellStyle name="20 % - Accent1 2 6 3 2 2" xfId="1693" xr:uid="{0578AEB1-99F4-4384-92DD-76DF91B307B1}"/>
    <cellStyle name="20 % - Accent1 2 6 3 3" xfId="1694" xr:uid="{A168AB9C-E740-44F1-8F4E-C666C654C1C2}"/>
    <cellStyle name="20 % - Accent1 2 6 4" xfId="815" xr:uid="{586AA71F-1773-4458-AC08-57F4549AA3D1}"/>
    <cellStyle name="20 % - Accent1 2 6 4 2" xfId="1695" xr:uid="{A7E3E8BD-F31C-4980-B461-D25808D72C73}"/>
    <cellStyle name="20 % - Accent1 2 6 5" xfId="1696" xr:uid="{634E1488-3ED5-4A38-B368-AE9CAD0B5D6A}"/>
    <cellStyle name="20 % - Accent1 2 7" xfId="42" xr:uid="{A1D1BA31-74AB-4999-B828-CC9697F9505E}"/>
    <cellStyle name="20 % - Accent1 2 7 2" xfId="43" xr:uid="{FFBAB703-5D4F-4B57-B96A-C8DACCD17EA0}"/>
    <cellStyle name="20 % - Accent1 2 7 2 2" xfId="819" xr:uid="{4F9AC6E0-5B35-41A5-8ABC-FD59456ADFBC}"/>
    <cellStyle name="20 % - Accent1 2 7 2 2 2" xfId="1697" xr:uid="{5DC0634C-E05A-49B1-B402-2A234AC27651}"/>
    <cellStyle name="20 % - Accent1 2 7 2 3" xfId="1698" xr:uid="{0749B4B8-6F54-4D91-B8CB-D936F9A49968}"/>
    <cellStyle name="20 % - Accent1 2 7 3" xfId="720" xr:uid="{5A6CB66B-E065-42DD-BA90-14DCC808B1D2}"/>
    <cellStyle name="20 % - Accent1 2 7 3 2" xfId="820" xr:uid="{B569990D-28FD-4D63-8B12-5727B41F737F}"/>
    <cellStyle name="20 % - Accent1 2 7 3 2 2" xfId="1699" xr:uid="{45078273-EB9E-4537-BDB5-A72A87BB150F}"/>
    <cellStyle name="20 % - Accent1 2 7 3 3" xfId="1700" xr:uid="{E39D6ABE-3B1C-4ADF-8DDA-193817FBB600}"/>
    <cellStyle name="20 % - Accent1 2 7 4" xfId="818" xr:uid="{E0ACF71A-5BD7-44B4-AD0F-910606147761}"/>
    <cellStyle name="20 % - Accent1 2 7 4 2" xfId="1701" xr:uid="{A1560DF2-84C8-4D5F-8711-31752CAAF908}"/>
    <cellStyle name="20 % - Accent1 2 7 5" xfId="1702" xr:uid="{F096914C-BF71-43CD-A5CC-E152AD8C3BBE}"/>
    <cellStyle name="20 % - Accent1 2 8" xfId="44" xr:uid="{7DE99797-61F2-40E3-A1E7-1D3DB200746D}"/>
    <cellStyle name="20 % - Accent1 2 8 2" xfId="821" xr:uid="{EEB658CE-CF13-40EE-9A10-D4929934EEC7}"/>
    <cellStyle name="20 % - Accent1 2 8 2 2" xfId="1703" xr:uid="{FF77707D-CE15-4255-AD07-1DC6EE2953C5}"/>
    <cellStyle name="20 % - Accent1 2 8 3" xfId="1704" xr:uid="{AD6F55EB-42B7-4C3A-8D7C-E945FC60E41E}"/>
    <cellStyle name="20 % - Accent1 2 9" xfId="585" xr:uid="{618D4CD4-F140-40C6-B37F-2375A25AD2F4}"/>
    <cellStyle name="20 % - Accent1 2 9 2" xfId="822" xr:uid="{F139B26A-A106-4452-8752-905383916DC6}"/>
    <cellStyle name="20 % - Accent1 2 9 2 2" xfId="1705" xr:uid="{E5B87A6C-0EAD-4BAE-BEB6-D650376DBB4D}"/>
    <cellStyle name="20 % - Accent1 2 9 3" xfId="1706" xr:uid="{60423027-D2F4-40D0-964C-F4C22FB6127C}"/>
    <cellStyle name="20 % - Accent1 5" xfId="45" xr:uid="{76B29134-C37F-4FBC-8595-85C34CD7ECB3}"/>
    <cellStyle name="20 % - Accent1 5 10" xfId="46" xr:uid="{416912F9-178F-425E-8370-F2E5D0CFB898}"/>
    <cellStyle name="20 % - Accent1 5 10 2" xfId="47" xr:uid="{FB55FD94-300C-478B-B52A-9C6D57B6800E}"/>
    <cellStyle name="20 % - Accent1 5 10 2 2" xfId="825" xr:uid="{8685A446-BD26-4CA6-891F-D60F97002CD9}"/>
    <cellStyle name="20 % - Accent1 5 10 2 2 2" xfId="1707" xr:uid="{F6814529-E16C-4FB9-BE63-46E5E02D2F7E}"/>
    <cellStyle name="20 % - Accent1 5 10 2 3" xfId="1708" xr:uid="{5765B719-1C5A-495E-B651-79DA451FB52A}"/>
    <cellStyle name="20 % - Accent1 5 10 3" xfId="824" xr:uid="{959BB3FF-686A-4AE9-82AA-47A709480290}"/>
    <cellStyle name="20 % - Accent1 5 10 3 2" xfId="1709" xr:uid="{974512E4-4706-4317-A9F7-EB1D39D5A87D}"/>
    <cellStyle name="20 % - Accent1 5 10 4" xfId="1710" xr:uid="{1BED904C-CEE5-4168-83D4-C7AC88D3A018}"/>
    <cellStyle name="20 % - Accent1 5 11" xfId="48" xr:uid="{3B61D586-C46B-404A-AEDF-C6ABAF6A528B}"/>
    <cellStyle name="20 % - Accent1 5 11 2" xfId="826" xr:uid="{C8BE0EBE-B653-4361-BA45-AA6D6400C03E}"/>
    <cellStyle name="20 % - Accent1 5 11 2 2" xfId="1711" xr:uid="{B5415958-B0A1-4BB5-8E57-E010C134A698}"/>
    <cellStyle name="20 % - Accent1 5 11 3" xfId="1712" xr:uid="{33A8ED55-0E79-4FD8-B53F-330B4746C3D9}"/>
    <cellStyle name="20 % - Accent1 5 12" xfId="586" xr:uid="{EA832EE2-37C5-42F4-B997-CEB0A4CE113E}"/>
    <cellStyle name="20 % - Accent1 5 12 2" xfId="827" xr:uid="{751B33B9-27D3-4EEA-BCDD-57D1E2A4D3C5}"/>
    <cellStyle name="20 % - Accent1 5 12 2 2" xfId="1713" xr:uid="{10F6F0B4-91B6-40A4-AA8D-0B2B6CEB10AC}"/>
    <cellStyle name="20 % - Accent1 5 12 3" xfId="1714" xr:uid="{8DACF8F7-9CB2-4F78-BC93-66F03F908674}"/>
    <cellStyle name="20 % - Accent1 5 13" xfId="823" xr:uid="{6D8C9C88-8384-4327-918D-4512C91ACB2F}"/>
    <cellStyle name="20 % - Accent1 5 13 2" xfId="1715" xr:uid="{3B939CF9-C9F0-4E4A-BEC9-5796D0A5BA68}"/>
    <cellStyle name="20 % - Accent1 5 14" xfId="1716" xr:uid="{52F718BD-C722-410F-BE41-B06D31269EAC}"/>
    <cellStyle name="20 % - Accent1 5 2" xfId="49" xr:uid="{5D1091FB-E686-47CB-AF84-255B882A43DC}"/>
    <cellStyle name="20 % - Accent1 5 2 10" xfId="594" xr:uid="{7BD2653A-5596-4A06-B609-E247661A15B5}"/>
    <cellStyle name="20 % - Accent1 5 2 10 2" xfId="829" xr:uid="{81D2FAD1-987B-4D8B-AB9A-E483D3F0ABF9}"/>
    <cellStyle name="20 % - Accent1 5 2 10 2 2" xfId="1717" xr:uid="{BAE8D02B-3B46-4905-9F6C-DD930FF9F0B0}"/>
    <cellStyle name="20 % - Accent1 5 2 10 3" xfId="1718" xr:uid="{F78D43B4-A59B-4736-98ED-F70B23787D88}"/>
    <cellStyle name="20 % - Accent1 5 2 11" xfId="828" xr:uid="{CD4733C9-592D-4275-8840-DC252203235B}"/>
    <cellStyle name="20 % - Accent1 5 2 11 2" xfId="1719" xr:uid="{B190306F-CB55-49D7-9205-81EF09D29270}"/>
    <cellStyle name="20 % - Accent1 5 2 12" xfId="1720" xr:uid="{1DD3BC26-C699-4E48-8B1D-A66FF3D27B33}"/>
    <cellStyle name="20 % - Accent1 5 2 2" xfId="50" xr:uid="{C422A863-113E-48E5-BDBB-8F8E6C36CFAF}"/>
    <cellStyle name="20 % - Accent1 5 2 2 2" xfId="51" xr:uid="{79A80A5E-7180-4A63-A847-F8C4323E1007}"/>
    <cellStyle name="20 % - Accent1 5 2 2 2 2" xfId="52" xr:uid="{EDE4DDA1-D6F3-44C5-B5EC-0816C9768DA0}"/>
    <cellStyle name="20 % - Accent1 5 2 2 2 2 2" xfId="832" xr:uid="{1A2296D8-9DCD-419B-866D-9F3CC403A4B1}"/>
    <cellStyle name="20 % - Accent1 5 2 2 2 2 2 2" xfId="1721" xr:uid="{BC452095-7C6A-417C-BC49-B409826C0381}"/>
    <cellStyle name="20 % - Accent1 5 2 2 2 2 3" xfId="1722" xr:uid="{70F4D543-7F80-496D-8A30-B22D2A87A030}"/>
    <cellStyle name="20 % - Accent1 5 2 2 2 3" xfId="831" xr:uid="{87B5984F-C7E6-4014-AB51-D32B40A473CB}"/>
    <cellStyle name="20 % - Accent1 5 2 2 2 3 2" xfId="1723" xr:uid="{C654E99A-85E8-4B2B-97C8-B1D542AF3C0E}"/>
    <cellStyle name="20 % - Accent1 5 2 2 2 4" xfId="1724" xr:uid="{7D776357-1AF4-4D3F-BDB9-5A0B3EA3A5C7}"/>
    <cellStyle name="20 % - Accent1 5 2 2 3" xfId="53" xr:uid="{84183740-8058-44D1-8F8C-EC5D9A01A979}"/>
    <cellStyle name="20 % - Accent1 5 2 2 3 2" xfId="54" xr:uid="{7BD90875-2C51-4345-AA98-31C064D2AF9E}"/>
    <cellStyle name="20 % - Accent1 5 2 2 3 2 2" xfId="834" xr:uid="{6F710F90-8024-4E67-90B8-2F533C107E1C}"/>
    <cellStyle name="20 % - Accent1 5 2 2 3 2 2 2" xfId="1725" xr:uid="{206E9933-F32F-424E-95C6-44790FC54B59}"/>
    <cellStyle name="20 % - Accent1 5 2 2 3 2 3" xfId="1726" xr:uid="{98A6BA3C-C709-4D29-B296-4A5C2E713EA9}"/>
    <cellStyle name="20 % - Accent1 5 2 2 3 3" xfId="833" xr:uid="{133D24DF-8985-41EE-8695-534267250D41}"/>
    <cellStyle name="20 % - Accent1 5 2 2 3 3 2" xfId="1727" xr:uid="{9296B374-6E64-4740-AD23-578445EE87AC}"/>
    <cellStyle name="20 % - Accent1 5 2 2 3 4" xfId="1728" xr:uid="{5227BB1D-A0C2-4182-9676-45442F0C5777}"/>
    <cellStyle name="20 % - Accent1 5 2 2 4" xfId="55" xr:uid="{FE79F269-6258-4888-9C48-1A4FCEC89C98}"/>
    <cellStyle name="20 % - Accent1 5 2 2 4 2" xfId="835" xr:uid="{0C8BA227-69F2-4FE8-82DB-1E78B9BC905D}"/>
    <cellStyle name="20 % - Accent1 5 2 2 4 2 2" xfId="1729" xr:uid="{38111EDE-2E8E-4069-B5A0-08C2D333438A}"/>
    <cellStyle name="20 % - Accent1 5 2 2 4 3" xfId="1730" xr:uid="{11117444-AFC7-4A22-8CCF-015E044AF3AA}"/>
    <cellStyle name="20 % - Accent1 5 2 2 5" xfId="648" xr:uid="{55D01D0B-A518-4EA7-90A0-1E2B12A6978B}"/>
    <cellStyle name="20 % - Accent1 5 2 2 5 2" xfId="836" xr:uid="{F7AF27C8-97C4-466D-9006-B30E8497005C}"/>
    <cellStyle name="20 % - Accent1 5 2 2 5 2 2" xfId="1731" xr:uid="{35102461-DD7D-4F51-B8A0-94E13FF961F2}"/>
    <cellStyle name="20 % - Accent1 5 2 2 5 3" xfId="1732" xr:uid="{1557E589-729E-4323-93CB-B66B47AF4E89}"/>
    <cellStyle name="20 % - Accent1 5 2 2 6" xfId="830" xr:uid="{0B8764C5-63E0-4431-B075-9A3ADCBFDEE0}"/>
    <cellStyle name="20 % - Accent1 5 2 2 6 2" xfId="1733" xr:uid="{A18A0784-60A2-47A6-BCCE-FB17CA82A0E1}"/>
    <cellStyle name="20 % - Accent1 5 2 2 7" xfId="1734" xr:uid="{B8D3B03B-FC33-4A13-AD69-D9FC798CA431}"/>
    <cellStyle name="20 % - Accent1 5 2 3" xfId="56" xr:uid="{19EB9354-27C2-445C-BE98-32CFB56C8DBF}"/>
    <cellStyle name="20 % - Accent1 5 2 3 2" xfId="57" xr:uid="{D5DC0881-F555-4AD2-BE7F-B0D42F89656D}"/>
    <cellStyle name="20 % - Accent1 5 2 3 2 2" xfId="58" xr:uid="{2F14E084-5887-4D41-A521-EE6EE85D8921}"/>
    <cellStyle name="20 % - Accent1 5 2 3 2 2 2" xfId="839" xr:uid="{19D447A0-0DA2-448A-AB94-0D4CB436EB3F}"/>
    <cellStyle name="20 % - Accent1 5 2 3 2 2 2 2" xfId="1735" xr:uid="{0EFDA101-29B5-4343-B46A-054DA3F7484D}"/>
    <cellStyle name="20 % - Accent1 5 2 3 2 2 3" xfId="1736" xr:uid="{3141E658-B8F2-4F3B-9A95-879B10D6F1D4}"/>
    <cellStyle name="20 % - Accent1 5 2 3 2 3" xfId="838" xr:uid="{236D56D9-5D86-477D-B583-4E87B7372624}"/>
    <cellStyle name="20 % - Accent1 5 2 3 2 3 2" xfId="1737" xr:uid="{2E7E74C1-81EA-4D53-BE41-9537F963D22C}"/>
    <cellStyle name="20 % - Accent1 5 2 3 2 4" xfId="1738" xr:uid="{76A7FB95-2D97-48E6-A81B-A0FF729A9F35}"/>
    <cellStyle name="20 % - Accent1 5 2 3 3" xfId="59" xr:uid="{57D75E06-EECB-4483-994E-8AA9CC0D0608}"/>
    <cellStyle name="20 % - Accent1 5 2 3 3 2" xfId="60" xr:uid="{19C7C338-2B66-4204-9811-81BBBF89186A}"/>
    <cellStyle name="20 % - Accent1 5 2 3 3 2 2" xfId="841" xr:uid="{5DE8CC31-336A-46FE-8511-DAA94000E13F}"/>
    <cellStyle name="20 % - Accent1 5 2 3 3 2 2 2" xfId="1739" xr:uid="{2C43D82F-8E2F-4CB9-817B-6841E208EF26}"/>
    <cellStyle name="20 % - Accent1 5 2 3 3 2 3" xfId="1740" xr:uid="{487912FD-0A89-4EDA-B128-F5BD17604131}"/>
    <cellStyle name="20 % - Accent1 5 2 3 3 3" xfId="840" xr:uid="{45EAA847-0C19-44D0-B45F-D0C8EF835B9A}"/>
    <cellStyle name="20 % - Accent1 5 2 3 3 3 2" xfId="1741" xr:uid="{7BB16BD1-09A0-4682-8893-3F991187853C}"/>
    <cellStyle name="20 % - Accent1 5 2 3 3 4" xfId="1742" xr:uid="{23A5F8BE-5ED2-44DC-B1B1-CF94E1CEE7D6}"/>
    <cellStyle name="20 % - Accent1 5 2 3 4" xfId="61" xr:uid="{3B032EA1-F14A-46D1-9F11-760A93610475}"/>
    <cellStyle name="20 % - Accent1 5 2 3 4 2" xfId="842" xr:uid="{25ECB353-E805-4CE7-A0F9-EED1AFB6A779}"/>
    <cellStyle name="20 % - Accent1 5 2 3 4 2 2" xfId="1743" xr:uid="{BD789D31-3B31-4135-8691-7005E0C489EE}"/>
    <cellStyle name="20 % - Accent1 5 2 3 4 3" xfId="1744" xr:uid="{2BFF64FC-6CB2-4698-B928-50D8E8DDD88C}"/>
    <cellStyle name="20 % - Accent1 5 2 3 5" xfId="652" xr:uid="{E67DD8C3-4F1C-4F6E-84B3-85035310B7E6}"/>
    <cellStyle name="20 % - Accent1 5 2 3 5 2" xfId="843" xr:uid="{945726EB-8CD1-47FA-A35C-396BCD2348B2}"/>
    <cellStyle name="20 % - Accent1 5 2 3 5 2 2" xfId="1745" xr:uid="{A81A8598-6037-4E39-B176-6467DE19018D}"/>
    <cellStyle name="20 % - Accent1 5 2 3 5 3" xfId="1746" xr:uid="{0371FA06-AA76-4D3B-9A0A-0CBF72D149D0}"/>
    <cellStyle name="20 % - Accent1 5 2 3 6" xfId="837" xr:uid="{F9334AB1-6773-46AB-8B1E-54DC5B299D1E}"/>
    <cellStyle name="20 % - Accent1 5 2 3 6 2" xfId="1747" xr:uid="{47ADC20E-57DA-444F-9C5F-7BC97E98D524}"/>
    <cellStyle name="20 % - Accent1 5 2 3 7" xfId="1748" xr:uid="{F8AF094D-0E91-4067-8422-6A760A2F4234}"/>
    <cellStyle name="20 % - Accent1 5 2 4" xfId="62" xr:uid="{76E2D77F-66B4-4587-99D9-89DBEBA71341}"/>
    <cellStyle name="20 % - Accent1 5 2 4 2" xfId="63" xr:uid="{506DB456-B178-4532-B93A-716C650AAED4}"/>
    <cellStyle name="20 % - Accent1 5 2 4 2 2" xfId="64" xr:uid="{7AAE0334-6D8C-44F7-9DC8-704C22EDF60D}"/>
    <cellStyle name="20 % - Accent1 5 2 4 2 2 2" xfId="846" xr:uid="{9DB8F1FF-2D99-419C-937B-FA44311775C5}"/>
    <cellStyle name="20 % - Accent1 5 2 4 2 2 2 2" xfId="1749" xr:uid="{1070DC13-AE47-4B1C-978F-0156A060CD5F}"/>
    <cellStyle name="20 % - Accent1 5 2 4 2 2 3" xfId="1750" xr:uid="{FA6FC144-33FC-4E88-810E-3D8976CF9C68}"/>
    <cellStyle name="20 % - Accent1 5 2 4 2 3" xfId="845" xr:uid="{9AD4FF4D-72B3-4BA9-840A-44F1F9314E7B}"/>
    <cellStyle name="20 % - Accent1 5 2 4 2 3 2" xfId="1751" xr:uid="{8189C8E8-CC2A-40F3-AE21-3727929FCC65}"/>
    <cellStyle name="20 % - Accent1 5 2 4 2 4" xfId="1752" xr:uid="{3F05C35C-96CF-4052-9753-8EC93C5F382B}"/>
    <cellStyle name="20 % - Accent1 5 2 4 3" xfId="65" xr:uid="{911C53F3-4C47-4C52-9EAC-E9ED9B6BC3BB}"/>
    <cellStyle name="20 % - Accent1 5 2 4 3 2" xfId="66" xr:uid="{C6C1F198-6B7D-4C14-9CB1-6227223EA857}"/>
    <cellStyle name="20 % - Accent1 5 2 4 3 2 2" xfId="848" xr:uid="{D622FC00-9570-4A59-88C5-A2AE906D471E}"/>
    <cellStyle name="20 % - Accent1 5 2 4 3 2 2 2" xfId="1753" xr:uid="{26753959-E161-4C40-A59A-87D5FA75F987}"/>
    <cellStyle name="20 % - Accent1 5 2 4 3 2 3" xfId="1754" xr:uid="{685B1122-4606-4DF1-A056-73438D1924A3}"/>
    <cellStyle name="20 % - Accent1 5 2 4 3 3" xfId="847" xr:uid="{D4F3D19E-4A47-4722-8B78-6BFA9F91942F}"/>
    <cellStyle name="20 % - Accent1 5 2 4 3 3 2" xfId="1755" xr:uid="{F8AF414A-003D-4095-A8C2-8A5BE33A86A3}"/>
    <cellStyle name="20 % - Accent1 5 2 4 3 4" xfId="1756" xr:uid="{D5D32D3B-8F60-420F-BB8E-903ABEF818A5}"/>
    <cellStyle name="20 % - Accent1 5 2 4 4" xfId="67" xr:uid="{20C29AE7-063F-426D-BBB3-80836B4A278C}"/>
    <cellStyle name="20 % - Accent1 5 2 4 4 2" xfId="849" xr:uid="{8BC4E39E-9771-4F39-B800-624D3A984E0C}"/>
    <cellStyle name="20 % - Accent1 5 2 4 4 2 2" xfId="1757" xr:uid="{7E3E83DA-0D1C-450B-9AAD-DF8134F351CA}"/>
    <cellStyle name="20 % - Accent1 5 2 4 4 3" xfId="1758" xr:uid="{7D6DD8F4-74DA-4D6B-97D8-AEE50711B580}"/>
    <cellStyle name="20 % - Accent1 5 2 4 5" xfId="667" xr:uid="{4382124D-DFF9-4D6C-BDC6-4FD498037004}"/>
    <cellStyle name="20 % - Accent1 5 2 4 5 2" xfId="850" xr:uid="{E9EA9521-F15B-4231-AC68-E605F4F5F014}"/>
    <cellStyle name="20 % - Accent1 5 2 4 5 2 2" xfId="1759" xr:uid="{7A8F2475-A1B9-4DFB-9954-103507AE798F}"/>
    <cellStyle name="20 % - Accent1 5 2 4 5 3" xfId="1760" xr:uid="{4C49BC34-BE00-43F6-8147-FD350558F220}"/>
    <cellStyle name="20 % - Accent1 5 2 4 6" xfId="844" xr:uid="{1BA08E86-8F56-4E5E-9F74-AC5405627B85}"/>
    <cellStyle name="20 % - Accent1 5 2 4 6 2" xfId="1761" xr:uid="{8A30D3C0-1D5C-4215-AAD6-1647D9608C85}"/>
    <cellStyle name="20 % - Accent1 5 2 4 7" xfId="1762" xr:uid="{733DFB14-986E-4DD8-9A88-720658524A14}"/>
    <cellStyle name="20 % - Accent1 5 2 5" xfId="68" xr:uid="{8750E99A-8A45-49DC-9BA3-F07B4AF33146}"/>
    <cellStyle name="20 % - Accent1 5 2 5 2" xfId="69" xr:uid="{7F462EE4-B044-40B5-9789-57D02612CDCB}"/>
    <cellStyle name="20 % - Accent1 5 2 5 2 2" xfId="70" xr:uid="{602EF16B-1AC2-45D2-A628-B12A66EB0335}"/>
    <cellStyle name="20 % - Accent1 5 2 5 2 2 2" xfId="853" xr:uid="{FC702FE0-7D34-4B84-A7FC-CC14F9212D63}"/>
    <cellStyle name="20 % - Accent1 5 2 5 2 2 2 2" xfId="1763" xr:uid="{F0B57056-E07E-4F37-8BDE-2738C68C2BC9}"/>
    <cellStyle name="20 % - Accent1 5 2 5 2 2 3" xfId="1764" xr:uid="{DD574387-2290-42F7-8ACD-CB48057C4AD6}"/>
    <cellStyle name="20 % - Accent1 5 2 5 2 3" xfId="852" xr:uid="{A399406C-CB31-45E1-B307-CCA016742334}"/>
    <cellStyle name="20 % - Accent1 5 2 5 2 3 2" xfId="1765" xr:uid="{BF809B6C-BA97-430B-B078-0547E3F0A11C}"/>
    <cellStyle name="20 % - Accent1 5 2 5 2 4" xfId="1766" xr:uid="{8E78FCC2-9003-4B38-8A7A-6B3111A9B220}"/>
    <cellStyle name="20 % - Accent1 5 2 5 3" xfId="71" xr:uid="{DA4B6A01-63B6-433C-820B-34525DC3BA4D}"/>
    <cellStyle name="20 % - Accent1 5 2 5 3 2" xfId="72" xr:uid="{F13F199A-1A17-4083-95FF-C1A120A2D7A9}"/>
    <cellStyle name="20 % - Accent1 5 2 5 3 2 2" xfId="855" xr:uid="{2F173887-929A-49AD-BA0D-C813E4663269}"/>
    <cellStyle name="20 % - Accent1 5 2 5 3 2 2 2" xfId="1767" xr:uid="{4607525A-24CC-4719-B1A7-680EE7DE945C}"/>
    <cellStyle name="20 % - Accent1 5 2 5 3 2 3" xfId="1768" xr:uid="{4E769A65-121A-4E9D-A3C7-D85AE996A529}"/>
    <cellStyle name="20 % - Accent1 5 2 5 3 3" xfId="854" xr:uid="{4A7286F5-60CB-4CAF-AD61-65862F5F45FD}"/>
    <cellStyle name="20 % - Accent1 5 2 5 3 3 2" xfId="1769" xr:uid="{15A6397B-E83B-4525-AC5E-0D2B7C43DCAF}"/>
    <cellStyle name="20 % - Accent1 5 2 5 3 4" xfId="1770" xr:uid="{FB957DA9-9EC3-425A-B086-6F73A9BA5D52}"/>
    <cellStyle name="20 % - Accent1 5 2 5 4" xfId="73" xr:uid="{3A102FC0-EC50-4B68-A5BB-A962F2066044}"/>
    <cellStyle name="20 % - Accent1 5 2 5 4 2" xfId="856" xr:uid="{56832650-74B6-4395-B493-4FFE7AB8A421}"/>
    <cellStyle name="20 % - Accent1 5 2 5 4 2 2" xfId="1771" xr:uid="{C6B9AFB4-BB35-4091-85D9-FCC80E1DC6CA}"/>
    <cellStyle name="20 % - Accent1 5 2 5 4 3" xfId="1772" xr:uid="{4AAA0DDF-BEC6-4D37-9FDC-34B783838D41}"/>
    <cellStyle name="20 % - Accent1 5 2 5 5" xfId="614" xr:uid="{CD8A0738-C249-4D02-8DB9-050A60CEB51B}"/>
    <cellStyle name="20 % - Accent1 5 2 5 5 2" xfId="857" xr:uid="{32CCA1F6-16A1-4E40-B33A-8CEEF8F3CF79}"/>
    <cellStyle name="20 % - Accent1 5 2 5 5 2 2" xfId="1773" xr:uid="{C9111764-4A54-41D8-95C7-339FAD754F69}"/>
    <cellStyle name="20 % - Accent1 5 2 5 5 3" xfId="1774" xr:uid="{23587550-BBED-4BCE-9CBC-9EC05E39759D}"/>
    <cellStyle name="20 % - Accent1 5 2 5 6" xfId="851" xr:uid="{999EBCFF-0102-4B11-AE00-3AE7A794DD82}"/>
    <cellStyle name="20 % - Accent1 5 2 5 6 2" xfId="1775" xr:uid="{23306367-3B91-4EEF-B305-6AF0E3B0D3C4}"/>
    <cellStyle name="20 % - Accent1 5 2 5 7" xfId="1776" xr:uid="{4643D751-729B-4B50-918B-021FB6C87BE1}"/>
    <cellStyle name="20 % - Accent1 5 2 6" xfId="74" xr:uid="{D6BC762E-25F1-4EF5-A925-9E65467711EC}"/>
    <cellStyle name="20 % - Accent1 5 2 6 2" xfId="75" xr:uid="{60CCCC5C-39BD-47D6-9A22-470C88BD256D}"/>
    <cellStyle name="20 % - Accent1 5 2 6 2 2" xfId="76" xr:uid="{DD8E8F3B-6B56-474F-A34B-01AC04AAC8CF}"/>
    <cellStyle name="20 % - Accent1 5 2 6 2 2 2" xfId="860" xr:uid="{EE32A9B1-7BF6-4EF1-B848-8BB60DBDEB28}"/>
    <cellStyle name="20 % - Accent1 5 2 6 2 2 2 2" xfId="1777" xr:uid="{288CBEB0-A5D0-402D-B1AB-D9D69EC5ED07}"/>
    <cellStyle name="20 % - Accent1 5 2 6 2 2 3" xfId="1778" xr:uid="{DC5D6ACE-679E-4A48-B590-95678CEF4213}"/>
    <cellStyle name="20 % - Accent1 5 2 6 2 3" xfId="859" xr:uid="{569A6C1B-1908-49A9-93BD-87F1B31C62BF}"/>
    <cellStyle name="20 % - Accent1 5 2 6 2 3 2" xfId="1779" xr:uid="{D756B19A-207D-43FE-AB06-3215717892E6}"/>
    <cellStyle name="20 % - Accent1 5 2 6 2 4" xfId="1780" xr:uid="{678C838E-2492-43D0-ACDF-F6049E39C7BB}"/>
    <cellStyle name="20 % - Accent1 5 2 6 3" xfId="77" xr:uid="{0ED771F3-F514-429E-96C8-EC6CAB6DEEC9}"/>
    <cellStyle name="20 % - Accent1 5 2 6 3 2" xfId="78" xr:uid="{4A9EF8A3-EE4D-4B25-B4EC-48C01E21503F}"/>
    <cellStyle name="20 % - Accent1 5 2 6 3 2 2" xfId="862" xr:uid="{027D732E-84CB-47F5-B314-527A6A085158}"/>
    <cellStyle name="20 % - Accent1 5 2 6 3 2 2 2" xfId="1781" xr:uid="{D9C0AC78-872E-46C6-99A1-B01930942EC0}"/>
    <cellStyle name="20 % - Accent1 5 2 6 3 2 3" xfId="1782" xr:uid="{64B97FAC-75CD-4E13-9DEE-907741299FC4}"/>
    <cellStyle name="20 % - Accent1 5 2 6 3 3" xfId="861" xr:uid="{D5B8A133-1079-4482-8A2B-1636F7379693}"/>
    <cellStyle name="20 % - Accent1 5 2 6 3 3 2" xfId="1783" xr:uid="{EFBA5C7E-4213-49B3-AB53-6CFDCD06FB5C}"/>
    <cellStyle name="20 % - Accent1 5 2 6 3 4" xfId="1784" xr:uid="{6D257347-0931-4B06-8C3D-B3DAB97DC259}"/>
    <cellStyle name="20 % - Accent1 5 2 6 4" xfId="79" xr:uid="{883A6ADD-E50C-4FE0-A2B6-BB36215CDEBA}"/>
    <cellStyle name="20 % - Accent1 5 2 6 4 2" xfId="863" xr:uid="{E87085ED-7C7D-42D8-A810-F19E2A67CD57}"/>
    <cellStyle name="20 % - Accent1 5 2 6 4 2 2" xfId="1785" xr:uid="{569320F7-AC92-41B7-BC6B-FD6A8810C5C6}"/>
    <cellStyle name="20 % - Accent1 5 2 6 4 3" xfId="1786" xr:uid="{D24612C7-29CD-4DDA-8106-205C5D1A596B}"/>
    <cellStyle name="20 % - Accent1 5 2 6 5" xfId="692" xr:uid="{9D7016DF-13C6-468D-B80A-6D900F27AE23}"/>
    <cellStyle name="20 % - Accent1 5 2 6 5 2" xfId="864" xr:uid="{1CCC75FE-1CC4-47C9-A0EC-553E4646204A}"/>
    <cellStyle name="20 % - Accent1 5 2 6 5 2 2" xfId="1787" xr:uid="{23F2AA74-3231-4288-925C-4722431F9EF6}"/>
    <cellStyle name="20 % - Accent1 5 2 6 5 3" xfId="1788" xr:uid="{01779BF3-2EE8-4AB2-9C67-830440C91571}"/>
    <cellStyle name="20 % - Accent1 5 2 6 6" xfId="858" xr:uid="{1CF5A503-182A-4E61-9045-AD4DF1AC044F}"/>
    <cellStyle name="20 % - Accent1 5 2 6 6 2" xfId="1789" xr:uid="{38F51B05-0FD9-4E7B-A9D0-B2AFB73B1648}"/>
    <cellStyle name="20 % - Accent1 5 2 6 7" xfId="1790" xr:uid="{D3467441-B294-4E36-864F-61815A74BF64}"/>
    <cellStyle name="20 % - Accent1 5 2 7" xfId="80" xr:uid="{84ECB740-3D45-4FAF-869F-61DAAD924476}"/>
    <cellStyle name="20 % - Accent1 5 2 7 2" xfId="81" xr:uid="{61519378-989A-4451-A070-12AD647753A6}"/>
    <cellStyle name="20 % - Accent1 5 2 7 2 2" xfId="866" xr:uid="{5EC945FF-6966-4EFB-BD62-3E612F9E8719}"/>
    <cellStyle name="20 % - Accent1 5 2 7 2 2 2" xfId="1791" xr:uid="{284EC920-B33C-4286-9401-8B8C9E158AAA}"/>
    <cellStyle name="20 % - Accent1 5 2 7 2 3" xfId="1792" xr:uid="{7BAF3C8D-BDE3-4318-A2AB-64D8D6FBCC5D}"/>
    <cellStyle name="20 % - Accent1 5 2 7 3" xfId="865" xr:uid="{62472FF9-BCD2-484D-8550-60BCDA9A6BA5}"/>
    <cellStyle name="20 % - Accent1 5 2 7 3 2" xfId="1793" xr:uid="{B8469CF9-58BF-4506-A139-5BC55DD28C42}"/>
    <cellStyle name="20 % - Accent1 5 2 7 4" xfId="1794" xr:uid="{6DAD5BCB-1468-4132-9852-14CEAF8A0DF4}"/>
    <cellStyle name="20 % - Accent1 5 2 8" xfId="82" xr:uid="{D3BEEC93-4300-4536-B025-3E69B4F97EE4}"/>
    <cellStyle name="20 % - Accent1 5 2 8 2" xfId="83" xr:uid="{AF954F92-223B-4014-AEEC-615DD1B823B5}"/>
    <cellStyle name="20 % - Accent1 5 2 8 2 2" xfId="868" xr:uid="{061D2FC7-E5B3-4C26-A4E6-9FF375606D7F}"/>
    <cellStyle name="20 % - Accent1 5 2 8 2 2 2" xfId="1795" xr:uid="{8F450CF0-8CFA-4EA6-BBC8-BFB296CB5D59}"/>
    <cellStyle name="20 % - Accent1 5 2 8 2 3" xfId="1796" xr:uid="{83FDA238-FC40-4483-B2E4-3AB6ABE97D32}"/>
    <cellStyle name="20 % - Accent1 5 2 8 3" xfId="867" xr:uid="{46872714-E946-4CB4-91E0-35E00C543EF5}"/>
    <cellStyle name="20 % - Accent1 5 2 8 3 2" xfId="1797" xr:uid="{788E4800-C9A8-4C87-8E64-BFA521E26530}"/>
    <cellStyle name="20 % - Accent1 5 2 8 4" xfId="1798" xr:uid="{5DB7B6A2-53C4-4F34-9AEB-D93D04032FA1}"/>
    <cellStyle name="20 % - Accent1 5 2 9" xfId="84" xr:uid="{8A9A86CF-5818-4C59-8205-CABFB5E3ED67}"/>
    <cellStyle name="20 % - Accent1 5 2 9 2" xfId="869" xr:uid="{BF8A9F65-9593-4D5D-A85F-826129194490}"/>
    <cellStyle name="20 % - Accent1 5 2 9 2 2" xfId="1799" xr:uid="{BF58994A-7682-44DB-8431-4B17C8317170}"/>
    <cellStyle name="20 % - Accent1 5 2 9 3" xfId="1800" xr:uid="{22BE7585-4D99-46FA-9BE9-A060F5320653}"/>
    <cellStyle name="20 % - Accent1 5 3" xfId="85" xr:uid="{9481D672-0F6F-4CC8-9958-AF9AB0215B4E}"/>
    <cellStyle name="20 % - Accent1 5 3 10" xfId="870" xr:uid="{9592809B-F156-4EFF-BE54-905936FE8884}"/>
    <cellStyle name="20 % - Accent1 5 3 10 2" xfId="1801" xr:uid="{AF48BAB0-A4BB-45F5-9FDF-2DB163773DEF}"/>
    <cellStyle name="20 % - Accent1 5 3 11" xfId="1802" xr:uid="{F47A59FF-A8EB-4149-A855-1F662C48A18F}"/>
    <cellStyle name="20 % - Accent1 5 3 2" xfId="86" xr:uid="{50D71B2C-7916-4B3B-B59B-1C4101BC0048}"/>
    <cellStyle name="20 % - Accent1 5 3 2 2" xfId="87" xr:uid="{AB4B154C-D448-4B3D-82EB-28465A7B6B14}"/>
    <cellStyle name="20 % - Accent1 5 3 2 2 2" xfId="88" xr:uid="{26AB9BE3-788A-4D52-B265-BEF9042D96BD}"/>
    <cellStyle name="20 % - Accent1 5 3 2 2 2 2" xfId="873" xr:uid="{7939115B-13E1-408B-9BA0-3CAB022D0836}"/>
    <cellStyle name="20 % - Accent1 5 3 2 2 2 2 2" xfId="1803" xr:uid="{F23B9296-266E-4D73-A012-4079011CDDEB}"/>
    <cellStyle name="20 % - Accent1 5 3 2 2 2 3" xfId="1804" xr:uid="{3A1C526C-7EBD-41D1-A1D5-09D127FCF7F3}"/>
    <cellStyle name="20 % - Accent1 5 3 2 2 3" xfId="872" xr:uid="{5CE1343E-680E-4B15-80F0-B732AA5CCD8A}"/>
    <cellStyle name="20 % - Accent1 5 3 2 2 3 2" xfId="1805" xr:uid="{FEE5E29B-9D16-420A-B016-30BE1A957704}"/>
    <cellStyle name="20 % - Accent1 5 3 2 2 4" xfId="1806" xr:uid="{258209D4-C855-41D7-86BF-1970CF51E08C}"/>
    <cellStyle name="20 % - Accent1 5 3 2 3" xfId="89" xr:uid="{1D202B75-FDBC-4F77-B15F-86E76B41CF76}"/>
    <cellStyle name="20 % - Accent1 5 3 2 3 2" xfId="90" xr:uid="{3E48B3F8-6F37-4567-8734-2343360CEEA5}"/>
    <cellStyle name="20 % - Accent1 5 3 2 3 2 2" xfId="875" xr:uid="{40C51852-0AC4-45F2-B8CE-7E4BD1D5405A}"/>
    <cellStyle name="20 % - Accent1 5 3 2 3 2 2 2" xfId="1807" xr:uid="{BBD1D360-6DCF-4C6D-8430-3016DE65603C}"/>
    <cellStyle name="20 % - Accent1 5 3 2 3 2 3" xfId="1808" xr:uid="{85E493FE-3621-4BA7-A829-D90A92A8DCAC}"/>
    <cellStyle name="20 % - Accent1 5 3 2 3 3" xfId="874" xr:uid="{FE6305F2-990E-483D-A2B7-E8D6EF8E00ED}"/>
    <cellStyle name="20 % - Accent1 5 3 2 3 3 2" xfId="1809" xr:uid="{8039422C-67C6-4D33-9332-F33059655F94}"/>
    <cellStyle name="20 % - Accent1 5 3 2 3 4" xfId="1810" xr:uid="{148F1294-926C-4DE1-A599-5632162927D9}"/>
    <cellStyle name="20 % - Accent1 5 3 2 4" xfId="91" xr:uid="{DD9F95AB-8E2A-4846-8794-6AE1B0965D9E}"/>
    <cellStyle name="20 % - Accent1 5 3 2 4 2" xfId="876" xr:uid="{6F6E1CB9-65C9-496F-938D-50FDCE04E617}"/>
    <cellStyle name="20 % - Accent1 5 3 2 4 2 2" xfId="1811" xr:uid="{7237FAAB-EFE8-49D8-8BA0-785AD590746F}"/>
    <cellStyle name="20 % - Accent1 5 3 2 4 3" xfId="1812" xr:uid="{537D9A8C-A1E3-42C2-8239-8BB93F8318F4}"/>
    <cellStyle name="20 % - Accent1 5 3 2 5" xfId="649" xr:uid="{28AFDED8-4E57-4275-BA13-DED294413A64}"/>
    <cellStyle name="20 % - Accent1 5 3 2 5 2" xfId="877" xr:uid="{87DFDBDA-BC54-4DFE-AD6B-2EA06BB4B05C}"/>
    <cellStyle name="20 % - Accent1 5 3 2 5 2 2" xfId="1813" xr:uid="{096A0E40-B50E-49B8-B574-3675B3F282C5}"/>
    <cellStyle name="20 % - Accent1 5 3 2 5 3" xfId="1814" xr:uid="{9C052BC3-20B4-44AB-B577-FF1E704DA907}"/>
    <cellStyle name="20 % - Accent1 5 3 2 6" xfId="871" xr:uid="{9BB47729-BC34-4CCF-9A65-5B4CC3973162}"/>
    <cellStyle name="20 % - Accent1 5 3 2 6 2" xfId="1815" xr:uid="{3DCB5A50-D89D-4FED-8738-40C3EA6813C3}"/>
    <cellStyle name="20 % - Accent1 5 3 2 7" xfId="1816" xr:uid="{B8DDF9E9-04DA-4261-8BD1-FDF1487C4ECD}"/>
    <cellStyle name="20 % - Accent1 5 3 3" xfId="92" xr:uid="{FC5125BA-C7A1-4D5F-82AE-26499A58D3D6}"/>
    <cellStyle name="20 % - Accent1 5 3 3 2" xfId="93" xr:uid="{889916D5-6EF6-4E32-9CE9-03147B5076BF}"/>
    <cellStyle name="20 % - Accent1 5 3 3 2 2" xfId="94" xr:uid="{C3FB5144-8E0C-4358-9570-3ACCAE88995A}"/>
    <cellStyle name="20 % - Accent1 5 3 3 2 2 2" xfId="880" xr:uid="{0EE07D59-B064-4AA9-BA2D-958B39657EA6}"/>
    <cellStyle name="20 % - Accent1 5 3 3 2 2 2 2" xfId="1817" xr:uid="{348E727A-AE25-452B-9266-FC5103EEE60A}"/>
    <cellStyle name="20 % - Accent1 5 3 3 2 2 3" xfId="1818" xr:uid="{55169DA5-171D-4783-B58A-34E757FC7289}"/>
    <cellStyle name="20 % - Accent1 5 3 3 2 3" xfId="879" xr:uid="{5AF119CE-5D03-42C5-A01D-DF70CD5576B9}"/>
    <cellStyle name="20 % - Accent1 5 3 3 2 3 2" xfId="1819" xr:uid="{57A7349A-999D-4985-9835-36B03AE2EF0F}"/>
    <cellStyle name="20 % - Accent1 5 3 3 2 4" xfId="1820" xr:uid="{492B5CAE-3C7E-4DE9-933A-C064F814D2E2}"/>
    <cellStyle name="20 % - Accent1 5 3 3 3" xfId="95" xr:uid="{9CE4FAA8-92B8-4F10-8C40-D81F25EF1395}"/>
    <cellStyle name="20 % - Accent1 5 3 3 3 2" xfId="96" xr:uid="{7D1B08B2-1A94-4012-B650-977EFB6E3173}"/>
    <cellStyle name="20 % - Accent1 5 3 3 3 2 2" xfId="882" xr:uid="{261D8E34-CD9A-467B-B03B-BA9FCB2F90A4}"/>
    <cellStyle name="20 % - Accent1 5 3 3 3 2 2 2" xfId="1821" xr:uid="{F31408DA-0CCC-4832-BAB3-1CAF35428661}"/>
    <cellStyle name="20 % - Accent1 5 3 3 3 2 3" xfId="1822" xr:uid="{6F958773-9201-4559-9318-9F6B10B53023}"/>
    <cellStyle name="20 % - Accent1 5 3 3 3 3" xfId="881" xr:uid="{5C828C8E-1706-4E85-B372-1B527B1E4F91}"/>
    <cellStyle name="20 % - Accent1 5 3 3 3 3 2" xfId="1823" xr:uid="{096C817E-8FAD-4B6A-BD95-87E6D47C650D}"/>
    <cellStyle name="20 % - Accent1 5 3 3 3 4" xfId="1824" xr:uid="{ED31B5C0-1B84-4A43-9E0F-C104B09BCE44}"/>
    <cellStyle name="20 % - Accent1 5 3 3 4" xfId="97" xr:uid="{E44F1E73-38C6-498D-ABF3-EF1ABB9E913F}"/>
    <cellStyle name="20 % - Accent1 5 3 3 4 2" xfId="883" xr:uid="{A69387B3-5B3B-4CF5-A4C8-89FE0F80AC12}"/>
    <cellStyle name="20 % - Accent1 5 3 3 4 2 2" xfId="1825" xr:uid="{DD4B5260-85CD-4ED2-B9FA-99F12A7AD5E6}"/>
    <cellStyle name="20 % - Accent1 5 3 3 4 3" xfId="1826" xr:uid="{DE8A34BB-A03C-4623-8931-01A99E9706CF}"/>
    <cellStyle name="20 % - Accent1 5 3 3 5" xfId="653" xr:uid="{ABE3ED91-FAA8-44B9-9648-39CF40855FFA}"/>
    <cellStyle name="20 % - Accent1 5 3 3 5 2" xfId="884" xr:uid="{A6109031-9358-4486-8554-09407289D6EA}"/>
    <cellStyle name="20 % - Accent1 5 3 3 5 2 2" xfId="1827" xr:uid="{D2148A6E-38B2-4E40-8EF7-0E9EA603E033}"/>
    <cellStyle name="20 % - Accent1 5 3 3 5 3" xfId="1828" xr:uid="{A3FDEE6E-A4A5-4351-B947-CB863E5C8110}"/>
    <cellStyle name="20 % - Accent1 5 3 3 6" xfId="878" xr:uid="{89AA01A7-4235-42A3-91C0-D8C071D2DEEB}"/>
    <cellStyle name="20 % - Accent1 5 3 3 6 2" xfId="1829" xr:uid="{E9C6E7A4-147F-46F8-9EB2-B198FD485CF1}"/>
    <cellStyle name="20 % - Accent1 5 3 3 7" xfId="1830" xr:uid="{22A55BE2-A3B7-46C1-A02E-8AE204DDF7A9}"/>
    <cellStyle name="20 % - Accent1 5 3 4" xfId="98" xr:uid="{28CA1C65-73F5-41EC-B08E-976E198D8958}"/>
    <cellStyle name="20 % - Accent1 5 3 4 2" xfId="99" xr:uid="{9844A7C9-9E40-4BAB-B562-5E028EC1B687}"/>
    <cellStyle name="20 % - Accent1 5 3 4 2 2" xfId="100" xr:uid="{02C8CC21-0E40-41B8-A9FF-960D95BB16F5}"/>
    <cellStyle name="20 % - Accent1 5 3 4 2 2 2" xfId="887" xr:uid="{7C5504AB-0D80-437D-A77D-58A943B3A9F1}"/>
    <cellStyle name="20 % - Accent1 5 3 4 2 2 2 2" xfId="1831" xr:uid="{014E1FEF-8EFF-4938-8FDF-08A4368CEEED}"/>
    <cellStyle name="20 % - Accent1 5 3 4 2 2 3" xfId="1832" xr:uid="{9255DDE9-4C71-438C-A3F5-40466722DED1}"/>
    <cellStyle name="20 % - Accent1 5 3 4 2 3" xfId="886" xr:uid="{DEF5B7F7-D9AC-4DD0-B327-5AD391637630}"/>
    <cellStyle name="20 % - Accent1 5 3 4 2 3 2" xfId="1833" xr:uid="{0FC530EC-000A-45A6-ABB8-841EAD2CCF11}"/>
    <cellStyle name="20 % - Accent1 5 3 4 2 4" xfId="1834" xr:uid="{7AA15B4A-47B2-4FF4-ADDF-733005640FA6}"/>
    <cellStyle name="20 % - Accent1 5 3 4 3" xfId="101" xr:uid="{0B04446D-2169-4DC0-9320-654751E665B5}"/>
    <cellStyle name="20 % - Accent1 5 3 4 3 2" xfId="102" xr:uid="{F401BAFB-74AD-4D95-8FF5-C2E50967C67B}"/>
    <cellStyle name="20 % - Accent1 5 3 4 3 2 2" xfId="889" xr:uid="{2AD3E6F7-E4AE-445E-A936-DFE1193986B7}"/>
    <cellStyle name="20 % - Accent1 5 3 4 3 2 2 2" xfId="1835" xr:uid="{D660680A-7C96-4912-A708-C7A42E59263A}"/>
    <cellStyle name="20 % - Accent1 5 3 4 3 2 3" xfId="1836" xr:uid="{3EDD429F-E4EC-457B-91BD-37D1E0CA436B}"/>
    <cellStyle name="20 % - Accent1 5 3 4 3 3" xfId="888" xr:uid="{762202D9-BF06-4496-9610-9D0EA205D8EA}"/>
    <cellStyle name="20 % - Accent1 5 3 4 3 3 2" xfId="1837" xr:uid="{572DA065-7A99-4705-AFCD-D8F7378A2123}"/>
    <cellStyle name="20 % - Accent1 5 3 4 3 4" xfId="1838" xr:uid="{F6C342D7-7018-460C-A32A-0DFE0B330675}"/>
    <cellStyle name="20 % - Accent1 5 3 4 4" xfId="103" xr:uid="{16D4D775-A625-4797-B835-823851435198}"/>
    <cellStyle name="20 % - Accent1 5 3 4 4 2" xfId="890" xr:uid="{E071659C-11AD-4D0F-9C7F-A69CB6269E9E}"/>
    <cellStyle name="20 % - Accent1 5 3 4 4 2 2" xfId="1839" xr:uid="{B3A0223C-FA0A-425F-BD55-A02F2AFE2C38}"/>
    <cellStyle name="20 % - Accent1 5 3 4 4 3" xfId="1840" xr:uid="{5A7D62F2-24F3-4744-A567-FAF216298E55}"/>
    <cellStyle name="20 % - Accent1 5 3 4 5" xfId="754" xr:uid="{CB0D4CDC-66B1-45AB-A068-1DEAB1D4C044}"/>
    <cellStyle name="20 % - Accent1 5 3 4 5 2" xfId="1595" xr:uid="{F7D183DA-2DD7-414E-AEF9-A8C1C93C37D7}"/>
    <cellStyle name="20 % - Accent1 5 3 4 5 2 2" xfId="1841" xr:uid="{4588CEF7-0F77-4973-BFCE-FC8E523157D7}"/>
    <cellStyle name="20 % - Accent1 5 3 4 5 3" xfId="1842" xr:uid="{B46AE589-AEC1-4FAD-9DE6-35C82133BA65}"/>
    <cellStyle name="20 % - Accent1 5 3 4 5 4" xfId="885" xr:uid="{F5CE817B-9677-433B-A1A5-F788738ECEAA}"/>
    <cellStyle name="20 % - Accent1 5 3 4 6" xfId="1843" xr:uid="{66BEBE3B-1EB4-406A-8811-E71600057091}"/>
    <cellStyle name="20 % - Accent1 5 3 5" xfId="104" xr:uid="{37D2E45D-1332-484B-AED1-D0097D9C2978}"/>
    <cellStyle name="20 % - Accent1 5 3 5 2" xfId="105" xr:uid="{FBA893E3-3845-4220-91CD-40AD65E20C64}"/>
    <cellStyle name="20 % - Accent1 5 3 5 2 2" xfId="106" xr:uid="{F99FDDFF-A32D-4972-B7BD-E92827593B19}"/>
    <cellStyle name="20 % - Accent1 5 3 5 2 2 2" xfId="893" xr:uid="{5C9CE311-82C0-4A52-8FE9-0CD899B082FE}"/>
    <cellStyle name="20 % - Accent1 5 3 5 2 2 2 2" xfId="1844" xr:uid="{420241B2-9C35-48B7-A3FA-24A3CA6ACB89}"/>
    <cellStyle name="20 % - Accent1 5 3 5 2 2 3" xfId="1845" xr:uid="{DFDC7156-0B67-4765-B68A-DD97D217444A}"/>
    <cellStyle name="20 % - Accent1 5 3 5 2 3" xfId="892" xr:uid="{0095720D-9F5F-4199-BD7E-AFEA4ED48ECD}"/>
    <cellStyle name="20 % - Accent1 5 3 5 2 3 2" xfId="1846" xr:uid="{C6F52451-71D5-4587-B5CE-DAA12798728C}"/>
    <cellStyle name="20 % - Accent1 5 3 5 2 4" xfId="1847" xr:uid="{1C142652-DBA8-4F87-B3A2-FC3A9F5D93A0}"/>
    <cellStyle name="20 % - Accent1 5 3 5 3" xfId="107" xr:uid="{8BCC4213-340A-48B1-9F0D-485E29727E55}"/>
    <cellStyle name="20 % - Accent1 5 3 5 3 2" xfId="108" xr:uid="{03D08373-0188-49D6-89B5-1813EB43FBC1}"/>
    <cellStyle name="20 % - Accent1 5 3 5 3 2 2" xfId="895" xr:uid="{3600A0AE-F7B1-465F-863D-C1BEF57486D6}"/>
    <cellStyle name="20 % - Accent1 5 3 5 3 2 2 2" xfId="1848" xr:uid="{658BBCF6-84A8-41B4-BF70-8A04C9847783}"/>
    <cellStyle name="20 % - Accent1 5 3 5 3 2 3" xfId="1849" xr:uid="{689A7CC5-89F7-4510-902F-DFB7BE6F8DF5}"/>
    <cellStyle name="20 % - Accent1 5 3 5 3 3" xfId="894" xr:uid="{0E59C753-34F5-4B62-ACF4-FE89EF114043}"/>
    <cellStyle name="20 % - Accent1 5 3 5 3 3 2" xfId="1850" xr:uid="{7F998153-BC32-4E00-8649-2BC15ADF958D}"/>
    <cellStyle name="20 % - Accent1 5 3 5 3 4" xfId="1851" xr:uid="{9AB080F7-E5BB-4570-BCCE-45B7EF114B40}"/>
    <cellStyle name="20 % - Accent1 5 3 5 4" xfId="109" xr:uid="{1BD1EC65-6F28-4C7B-9AE8-E4CE9508EDBB}"/>
    <cellStyle name="20 % - Accent1 5 3 5 4 2" xfId="896" xr:uid="{F33F64D2-BB5E-4D2D-B9A4-D86B8F38A2E3}"/>
    <cellStyle name="20 % - Accent1 5 3 5 4 2 2" xfId="1852" xr:uid="{415952E1-124D-4D0F-AE66-435CBA92AA24}"/>
    <cellStyle name="20 % - Accent1 5 3 5 4 3" xfId="1853" xr:uid="{8503AD60-2DC1-43D0-86D7-A5BB5FE5DBEE}"/>
    <cellStyle name="20 % - Accent1 5 3 5 5" xfId="756" xr:uid="{C67235DE-8C8A-49B8-A9F2-2868686FDEFE}"/>
    <cellStyle name="20 % - Accent1 5 3 5 5 2" xfId="1597" xr:uid="{A08873B1-4370-4CA9-9399-0502AB250C17}"/>
    <cellStyle name="20 % - Accent1 5 3 5 5 2 2" xfId="1854" xr:uid="{356D02B9-6EBE-484C-8B07-30FF241EE4B8}"/>
    <cellStyle name="20 % - Accent1 5 3 5 5 3" xfId="1855" xr:uid="{4C14F591-C369-4698-864B-F7B8CF6D5403}"/>
    <cellStyle name="20 % - Accent1 5 3 5 5 4" xfId="891" xr:uid="{A6353E03-43B7-41C1-96F8-588B6174109D}"/>
    <cellStyle name="20 % - Accent1 5 3 5 6" xfId="1856" xr:uid="{3DFC2368-E334-41DE-AFD3-F4C769580D71}"/>
    <cellStyle name="20 % - Accent1 5 3 6" xfId="110" xr:uid="{ED26ED37-F83E-4DCC-ACC1-72DFD1CEE0DB}"/>
    <cellStyle name="20 % - Accent1 5 3 6 2" xfId="111" xr:uid="{BEA642DD-3F48-4A62-90A8-F818D938F5BB}"/>
    <cellStyle name="20 % - Accent1 5 3 6 2 2" xfId="898" xr:uid="{1CC4FB0F-7FE5-4B46-8EA8-42BA7E561266}"/>
    <cellStyle name="20 % - Accent1 5 3 6 2 2 2" xfId="1857" xr:uid="{3FAB1288-652C-474F-8DAE-4F2AADC8E533}"/>
    <cellStyle name="20 % - Accent1 5 3 6 2 3" xfId="1858" xr:uid="{36F81D62-0E7A-43DC-A3AC-BE16BD03F7F5}"/>
    <cellStyle name="20 % - Accent1 5 3 6 3" xfId="897" xr:uid="{A1EE1D94-B8D1-4967-9D7F-A76A9CCB65A9}"/>
    <cellStyle name="20 % - Accent1 5 3 6 3 2" xfId="1859" xr:uid="{E68A7042-5BB4-4223-85BA-2D1181889401}"/>
    <cellStyle name="20 % - Accent1 5 3 6 4" xfId="1860" xr:uid="{54464554-0369-4A79-82D2-B1508513D0DE}"/>
    <cellStyle name="20 % - Accent1 5 3 7" xfId="112" xr:uid="{50D6BB05-ED6B-4CB3-9492-BEECAA637AD2}"/>
    <cellStyle name="20 % - Accent1 5 3 7 2" xfId="113" xr:uid="{DD9877DD-6EA4-4E38-81BE-E68EAE1A8AA3}"/>
    <cellStyle name="20 % - Accent1 5 3 7 2 2" xfId="900" xr:uid="{07E388AE-4036-4042-AF9C-8F43E22350C5}"/>
    <cellStyle name="20 % - Accent1 5 3 7 2 2 2" xfId="1861" xr:uid="{59851F87-0FD9-429F-BFED-272231B7E544}"/>
    <cellStyle name="20 % - Accent1 5 3 7 2 3" xfId="1862" xr:uid="{3CEE3E41-282A-426B-B473-F228EC6A4162}"/>
    <cellStyle name="20 % - Accent1 5 3 7 3" xfId="899" xr:uid="{43BB459D-F332-4A41-84BC-E8F800BAAB54}"/>
    <cellStyle name="20 % - Accent1 5 3 7 3 2" xfId="1863" xr:uid="{645F21FC-EC6F-45C2-82B3-00BC38F8F794}"/>
    <cellStyle name="20 % - Accent1 5 3 7 4" xfId="1864" xr:uid="{9D6899F0-5567-4677-86AA-BF036F79C117}"/>
    <cellStyle name="20 % - Accent1 5 3 8" xfId="114" xr:uid="{2DA13130-B449-4D4D-8E80-02FD4DD67F9C}"/>
    <cellStyle name="20 % - Accent1 5 3 8 2" xfId="901" xr:uid="{62F0EB2F-C34D-4323-AA78-B0A62016903B}"/>
    <cellStyle name="20 % - Accent1 5 3 8 2 2" xfId="1865" xr:uid="{8136305E-1B7C-4610-BFCD-0E3ADD290D0F}"/>
    <cellStyle name="20 % - Accent1 5 3 8 3" xfId="1866" xr:uid="{C7A67FEA-BD0D-402A-8389-1DB8ACC50879}"/>
    <cellStyle name="20 % - Accent1 5 3 9" xfId="616" xr:uid="{4427731A-B60C-4AAD-8374-208AD4A495EC}"/>
    <cellStyle name="20 % - Accent1 5 3 9 2" xfId="902" xr:uid="{B3D278D2-0EAE-4104-92C8-FEE52AA2E456}"/>
    <cellStyle name="20 % - Accent1 5 3 9 2 2" xfId="1867" xr:uid="{82ECD603-416E-468C-9312-76B59E0E235D}"/>
    <cellStyle name="20 % - Accent1 5 3 9 3" xfId="1868" xr:uid="{21D5BF84-E52F-4E4E-B65F-7CB46E75560E}"/>
    <cellStyle name="20 % - Accent1 5 4" xfId="115" xr:uid="{1213E82E-8031-4E3A-A202-ADCFE80B4A7E}"/>
    <cellStyle name="20 % - Accent1 5 4 2" xfId="116" xr:uid="{BE18CBF8-F3C5-45B9-BD78-31145FF68B13}"/>
    <cellStyle name="20 % - Accent1 5 4 2 2" xfId="117" xr:uid="{6D848047-09F6-4756-8B44-81D5DEA7F7D3}"/>
    <cellStyle name="20 % - Accent1 5 4 2 2 2" xfId="905" xr:uid="{C1EEAD70-4A80-4070-8964-32BCA79567A7}"/>
    <cellStyle name="20 % - Accent1 5 4 2 2 2 2" xfId="1869" xr:uid="{E47F6E02-C751-4AB4-9A66-1C1FB23C407C}"/>
    <cellStyle name="20 % - Accent1 5 4 2 2 3" xfId="1870" xr:uid="{A6169079-96D3-4A92-8455-EA5E9BC24052}"/>
    <cellStyle name="20 % - Accent1 5 4 2 3" xfId="904" xr:uid="{B76967C9-345B-4DF8-A0A1-068F240E83CB}"/>
    <cellStyle name="20 % - Accent1 5 4 2 3 2" xfId="1871" xr:uid="{1892322A-C2E4-47B2-BB80-B739DD2685B6}"/>
    <cellStyle name="20 % - Accent1 5 4 2 4" xfId="1872" xr:uid="{B631ADAF-6D67-469F-94D0-D4FA232ABB0E}"/>
    <cellStyle name="20 % - Accent1 5 4 3" xfId="118" xr:uid="{A3310B50-9DC4-4A89-AA1C-36813303D879}"/>
    <cellStyle name="20 % - Accent1 5 4 3 2" xfId="119" xr:uid="{E620BA17-A24B-4DC1-AEA3-EC0A1BBDB704}"/>
    <cellStyle name="20 % - Accent1 5 4 3 2 2" xfId="907" xr:uid="{39D1ACD6-B418-40B3-8A84-271BC90F69E4}"/>
    <cellStyle name="20 % - Accent1 5 4 3 2 2 2" xfId="1873" xr:uid="{18BC740C-3FB0-4DA4-A97F-F7920AECCD8B}"/>
    <cellStyle name="20 % - Accent1 5 4 3 2 3" xfId="1874" xr:uid="{B928E58D-1605-4543-A3B5-08FF93FF534D}"/>
    <cellStyle name="20 % - Accent1 5 4 3 3" xfId="906" xr:uid="{51C32E9E-D9D1-4423-9BF9-4A783349FF1E}"/>
    <cellStyle name="20 % - Accent1 5 4 3 3 2" xfId="1875" xr:uid="{ECC43D26-84DD-4B6D-9C13-966521864EA5}"/>
    <cellStyle name="20 % - Accent1 5 4 3 4" xfId="1876" xr:uid="{5E44D4FF-0BCE-4534-93B0-F6711D6FB873}"/>
    <cellStyle name="20 % - Accent1 5 4 4" xfId="120" xr:uid="{D90C5E90-9690-455E-A7EE-E00B430ED3CD}"/>
    <cellStyle name="20 % - Accent1 5 4 4 2" xfId="908" xr:uid="{A536F4B5-9B31-4004-9EEF-604F39A416A6}"/>
    <cellStyle name="20 % - Accent1 5 4 4 2 2" xfId="1877" xr:uid="{DE7F126C-989A-4103-B2AE-6D30F191F1C4}"/>
    <cellStyle name="20 % - Accent1 5 4 4 3" xfId="1878" xr:uid="{0795CF54-6ADE-4F6B-9B80-F15B0B5CD392}"/>
    <cellStyle name="20 % - Accent1 5 4 5" xfId="647" xr:uid="{263361D3-22C3-433E-A521-229A8B651936}"/>
    <cellStyle name="20 % - Accent1 5 4 5 2" xfId="909" xr:uid="{821F3B4E-E8A7-450E-AE0C-71E02F5DEE93}"/>
    <cellStyle name="20 % - Accent1 5 4 5 2 2" xfId="1879" xr:uid="{866B04BF-FF44-476E-A8DA-43C7B07EF21E}"/>
    <cellStyle name="20 % - Accent1 5 4 5 3" xfId="1880" xr:uid="{F9F46F8F-516A-4883-A043-2137E4A07E56}"/>
    <cellStyle name="20 % - Accent1 5 4 6" xfId="903" xr:uid="{02A8949F-48E2-4800-83DD-7F5962D4B52F}"/>
    <cellStyle name="20 % - Accent1 5 4 6 2" xfId="1881" xr:uid="{8E67B8FE-4E76-4E45-B130-03E08171CA8C}"/>
    <cellStyle name="20 % - Accent1 5 4 7" xfId="1882" xr:uid="{DCE88970-60A5-4579-B525-D43888EA6892}"/>
    <cellStyle name="20 % - Accent1 5 5" xfId="121" xr:uid="{9F04C1CE-FA1A-4FA4-9E81-B220AF56C668}"/>
    <cellStyle name="20 % - Accent1 5 5 2" xfId="122" xr:uid="{3E4B1CC9-293C-46FA-93A9-133A04BFFE0B}"/>
    <cellStyle name="20 % - Accent1 5 5 2 2" xfId="123" xr:uid="{E4B67191-4CD4-468B-B4EE-42E75D7172EB}"/>
    <cellStyle name="20 % - Accent1 5 5 2 2 2" xfId="912" xr:uid="{333A403C-0610-4E5B-97D6-236C25E20DFE}"/>
    <cellStyle name="20 % - Accent1 5 5 2 2 2 2" xfId="1883" xr:uid="{F43BE47D-DF19-43F4-B4AF-AE42FEEEEBD3}"/>
    <cellStyle name="20 % - Accent1 5 5 2 2 3" xfId="1884" xr:uid="{153C8C84-B17F-4359-820A-66A287AA1C83}"/>
    <cellStyle name="20 % - Accent1 5 5 2 3" xfId="911" xr:uid="{2398C709-B12C-4847-A027-6DC7994AD9FA}"/>
    <cellStyle name="20 % - Accent1 5 5 2 3 2" xfId="1885" xr:uid="{FC6BA463-88BE-474B-A7D5-06812D5C6DFF}"/>
    <cellStyle name="20 % - Accent1 5 5 2 4" xfId="1886" xr:uid="{CB428943-EC71-4259-8627-FAE338367BD8}"/>
    <cellStyle name="20 % - Accent1 5 5 3" xfId="124" xr:uid="{451B6735-6F03-4E45-B2F4-8F246AE3B60E}"/>
    <cellStyle name="20 % - Accent1 5 5 3 2" xfId="125" xr:uid="{D84A6068-377E-4374-8B87-04C2A89FA5F2}"/>
    <cellStyle name="20 % - Accent1 5 5 3 2 2" xfId="914" xr:uid="{6828D77A-CE7C-4198-A1BC-9886B04ECAA1}"/>
    <cellStyle name="20 % - Accent1 5 5 3 2 2 2" xfId="1887" xr:uid="{D1441B2E-F5C4-452D-BA6A-4C24024FA5FD}"/>
    <cellStyle name="20 % - Accent1 5 5 3 2 3" xfId="1888" xr:uid="{770B91D5-BD53-4317-8735-D3EC60E53216}"/>
    <cellStyle name="20 % - Accent1 5 5 3 3" xfId="913" xr:uid="{D1542582-DDB3-4BE4-A861-ED541F53E8CE}"/>
    <cellStyle name="20 % - Accent1 5 5 3 3 2" xfId="1889" xr:uid="{C565ACFA-B94C-4244-8897-1A8CE8B6D3CE}"/>
    <cellStyle name="20 % - Accent1 5 5 3 4" xfId="1890" xr:uid="{FF346EA5-7CDA-41B5-8B63-5194D356E562}"/>
    <cellStyle name="20 % - Accent1 5 5 4" xfId="126" xr:uid="{B90B8618-C809-420A-8C12-20A9691EDF7B}"/>
    <cellStyle name="20 % - Accent1 5 5 4 2" xfId="915" xr:uid="{A4936271-96EA-4B71-B92A-ED48038FCB50}"/>
    <cellStyle name="20 % - Accent1 5 5 4 2 2" xfId="1891" xr:uid="{73C7E8A3-9E3E-4DB6-880E-9B30F15EEB39}"/>
    <cellStyle name="20 % - Accent1 5 5 4 3" xfId="1892" xr:uid="{49464E2D-6DA9-4292-AC18-D07DA2B8B0DF}"/>
    <cellStyle name="20 % - Accent1 5 5 5" xfId="651" xr:uid="{5E9F64EC-5DBB-499B-BD84-0358240D0140}"/>
    <cellStyle name="20 % - Accent1 5 5 5 2" xfId="916" xr:uid="{A54ACE7A-C46C-4959-9004-0E74D1CFB1C1}"/>
    <cellStyle name="20 % - Accent1 5 5 5 2 2" xfId="1893" xr:uid="{8F22E6D3-8801-41D7-A366-4D10DCD7CF46}"/>
    <cellStyle name="20 % - Accent1 5 5 5 3" xfId="1894" xr:uid="{07C70AEA-31FD-4D77-A58D-3B4817EC4210}"/>
    <cellStyle name="20 % - Accent1 5 5 6" xfId="910" xr:uid="{4FDD8B79-344F-4EF2-B83A-2CEFFA851554}"/>
    <cellStyle name="20 % - Accent1 5 5 6 2" xfId="1895" xr:uid="{6EF3BBB3-446A-4291-988B-BC399217CA0F}"/>
    <cellStyle name="20 % - Accent1 5 5 7" xfId="1896" xr:uid="{3EFFD932-AB89-46DC-BA0B-1B1F36BCB4B6}"/>
    <cellStyle name="20 % - Accent1 5 6" xfId="127" xr:uid="{8B28A22A-03C7-41C5-8A23-B570CCA2134F}"/>
    <cellStyle name="20 % - Accent1 5 6 2" xfId="128" xr:uid="{3D2B2CBE-C4BA-4AB2-A96E-8E038223F8F9}"/>
    <cellStyle name="20 % - Accent1 5 6 2 2" xfId="129" xr:uid="{A9253FA6-13F1-4868-95C8-3A7944BAB51A}"/>
    <cellStyle name="20 % - Accent1 5 6 2 2 2" xfId="919" xr:uid="{BD7C3A4B-5FD4-4258-BFF6-7E1C11E95F15}"/>
    <cellStyle name="20 % - Accent1 5 6 2 2 2 2" xfId="1897" xr:uid="{8D8D5F79-4953-410A-8B0D-A2C3144F0837}"/>
    <cellStyle name="20 % - Accent1 5 6 2 2 3" xfId="1898" xr:uid="{F89A4F0C-B72B-4665-AE1A-FA2B623FDB26}"/>
    <cellStyle name="20 % - Accent1 5 6 2 3" xfId="918" xr:uid="{2E594C14-E367-4E84-BE0B-D374D4848A68}"/>
    <cellStyle name="20 % - Accent1 5 6 2 3 2" xfId="1899" xr:uid="{EB94959B-5A86-457F-9C8A-80AB08E09442}"/>
    <cellStyle name="20 % - Accent1 5 6 2 4" xfId="1900" xr:uid="{A2FFBE5E-C624-462A-B502-AA239402EBFD}"/>
    <cellStyle name="20 % - Accent1 5 6 3" xfId="130" xr:uid="{9B9FC79D-1C66-4005-A7C1-247FC20F743B}"/>
    <cellStyle name="20 % - Accent1 5 6 3 2" xfId="131" xr:uid="{8A8F1A40-1AAF-43E4-A2C1-25DF1C68E803}"/>
    <cellStyle name="20 % - Accent1 5 6 3 2 2" xfId="921" xr:uid="{382EC658-76AC-452A-9ED1-13ACF781417B}"/>
    <cellStyle name="20 % - Accent1 5 6 3 2 2 2" xfId="1901" xr:uid="{FC337D14-BB65-471B-B765-632B9F1DB003}"/>
    <cellStyle name="20 % - Accent1 5 6 3 2 3" xfId="1902" xr:uid="{85C87148-C918-4DCB-ACA8-A485B6348E18}"/>
    <cellStyle name="20 % - Accent1 5 6 3 3" xfId="920" xr:uid="{1893E86D-E80D-478F-81E1-5C39823B1B3C}"/>
    <cellStyle name="20 % - Accent1 5 6 3 3 2" xfId="1903" xr:uid="{17612DAF-A9CF-415A-A832-0A77D585E2AA}"/>
    <cellStyle name="20 % - Accent1 5 6 3 4" xfId="1904" xr:uid="{3808217F-4958-4227-8EEB-7006662C4F9C}"/>
    <cellStyle name="20 % - Accent1 5 6 4" xfId="132" xr:uid="{98E0B0EA-59EF-4699-BD71-772DF24A84C7}"/>
    <cellStyle name="20 % - Accent1 5 6 4 2" xfId="922" xr:uid="{0EAF5834-5A14-4916-8174-E0A60913D8AB}"/>
    <cellStyle name="20 % - Accent1 5 6 4 2 2" xfId="1905" xr:uid="{C94546F9-847A-4692-A7BC-8E75528639F7}"/>
    <cellStyle name="20 % - Accent1 5 6 4 3" xfId="1906" xr:uid="{72F9FAD5-555C-468E-A737-B5052498A128}"/>
    <cellStyle name="20 % - Accent1 5 6 5" xfId="661" xr:uid="{E71F0ED9-C8EA-42FA-868F-22E785FD2493}"/>
    <cellStyle name="20 % - Accent1 5 6 5 2" xfId="923" xr:uid="{B1F0D68B-F40B-4565-91C5-01BEBF981ADE}"/>
    <cellStyle name="20 % - Accent1 5 6 5 2 2" xfId="1907" xr:uid="{C8FF1658-E6A1-4DA4-886B-162FC817A82A}"/>
    <cellStyle name="20 % - Accent1 5 6 5 3" xfId="1908" xr:uid="{AC6EE058-87D2-4C63-B628-EA32164B6F6F}"/>
    <cellStyle name="20 % - Accent1 5 6 6" xfId="917" xr:uid="{3637D311-A488-4CF9-B1E9-3169FAB90580}"/>
    <cellStyle name="20 % - Accent1 5 6 6 2" xfId="1909" xr:uid="{C3F4560F-4F03-448E-934F-3849F59149CA}"/>
    <cellStyle name="20 % - Accent1 5 6 7" xfId="1910" xr:uid="{B638ADC1-E85E-40FB-8EAF-0B7E9A898B0E}"/>
    <cellStyle name="20 % - Accent1 5 7" xfId="133" xr:uid="{119AD48E-3B29-4BD9-BEA1-1A94E63C8E12}"/>
    <cellStyle name="20 % - Accent1 5 7 2" xfId="134" xr:uid="{475D2C64-E000-45FF-B7B7-7FB3197F5EF0}"/>
    <cellStyle name="20 % - Accent1 5 7 2 2" xfId="135" xr:uid="{F12737C5-0597-4C1C-B56E-1563B25580E7}"/>
    <cellStyle name="20 % - Accent1 5 7 2 2 2" xfId="926" xr:uid="{D055BBE5-4756-4FB8-BF1C-D2F8D40B4635}"/>
    <cellStyle name="20 % - Accent1 5 7 2 2 2 2" xfId="1911" xr:uid="{26C0EDAD-A2A5-46D0-8981-70025EF8643B}"/>
    <cellStyle name="20 % - Accent1 5 7 2 2 3" xfId="1912" xr:uid="{C31048C8-B24B-4C75-9F69-58D1FA7EC1E7}"/>
    <cellStyle name="20 % - Accent1 5 7 2 3" xfId="925" xr:uid="{E0F1A8D3-378D-41AA-AF69-3A4E91F9915C}"/>
    <cellStyle name="20 % - Accent1 5 7 2 3 2" xfId="1913" xr:uid="{76DDC387-FE6A-4827-9A5E-98E4A89D3061}"/>
    <cellStyle name="20 % - Accent1 5 7 2 4" xfId="1914" xr:uid="{7D65A254-DDD2-4A31-8E61-DA19136CAA7F}"/>
    <cellStyle name="20 % - Accent1 5 7 3" xfId="136" xr:uid="{3142A383-999A-4A9C-9058-00FE9CB7E9BB}"/>
    <cellStyle name="20 % - Accent1 5 7 3 2" xfId="137" xr:uid="{9B3E4D76-0EB5-4AAF-B739-E8B2B04B517E}"/>
    <cellStyle name="20 % - Accent1 5 7 3 2 2" xfId="928" xr:uid="{28CEC3EB-F240-4298-898F-0FB6FAEBAE7D}"/>
    <cellStyle name="20 % - Accent1 5 7 3 2 2 2" xfId="1915" xr:uid="{A3FEC73D-A6B2-46B6-989C-5436E94E08B6}"/>
    <cellStyle name="20 % - Accent1 5 7 3 2 3" xfId="1916" xr:uid="{71ED7A6C-A3E3-400C-9AF3-A3937BC6CD4C}"/>
    <cellStyle name="20 % - Accent1 5 7 3 3" xfId="927" xr:uid="{595B8C57-7ADD-444C-A7BA-3E54E17FF479}"/>
    <cellStyle name="20 % - Accent1 5 7 3 3 2" xfId="1917" xr:uid="{438AF56F-821B-4EB7-B090-9DAA049573C5}"/>
    <cellStyle name="20 % - Accent1 5 7 3 4" xfId="1918" xr:uid="{134CB424-E86C-4B41-A7F9-5BF93B217822}"/>
    <cellStyle name="20 % - Accent1 5 7 4" xfId="138" xr:uid="{A7660D66-176B-4084-8801-FA435434655E}"/>
    <cellStyle name="20 % - Accent1 5 7 4 2" xfId="929" xr:uid="{258A513C-7877-4F73-9E66-1AE501A10066}"/>
    <cellStyle name="20 % - Accent1 5 7 4 2 2" xfId="1919" xr:uid="{6DC8143F-1172-4BD2-A936-81DBB03F0261}"/>
    <cellStyle name="20 % - Accent1 5 7 4 3" xfId="1920" xr:uid="{DCA51EF3-DB7D-41A4-951F-13CAA0869C9A}"/>
    <cellStyle name="20 % - Accent1 5 7 5" xfId="613" xr:uid="{F060F8DB-67CB-4F97-95D9-BC6AC04600A2}"/>
    <cellStyle name="20 % - Accent1 5 7 5 2" xfId="930" xr:uid="{FB774DDE-EE30-49AD-89BF-44BE1765E08A}"/>
    <cellStyle name="20 % - Accent1 5 7 5 2 2" xfId="1921" xr:uid="{E06828A5-00E4-4B95-9B35-5FF200B9DF53}"/>
    <cellStyle name="20 % - Accent1 5 7 5 3" xfId="1922" xr:uid="{BDDEE911-2FE6-456B-BE5F-055F20041D9A}"/>
    <cellStyle name="20 % - Accent1 5 7 6" xfId="924" xr:uid="{FACDD7F1-C91D-40A2-ABAC-F7935E65BAEA}"/>
    <cellStyle name="20 % - Accent1 5 7 6 2" xfId="1923" xr:uid="{B7C7A01C-98F9-4B31-A4EF-51F7AFB26E46}"/>
    <cellStyle name="20 % - Accent1 5 7 7" xfId="1924" xr:uid="{800FA563-382A-41ED-8D02-5CB0D15F88CE}"/>
    <cellStyle name="20 % - Accent1 5 8" xfId="139" xr:uid="{8D04B7FE-E5C7-4F86-AFA2-06A98FCF1D45}"/>
    <cellStyle name="20 % - Accent1 5 8 2" xfId="140" xr:uid="{86AF533B-B7B0-4DC9-B302-BF801C71D3C8}"/>
    <cellStyle name="20 % - Accent1 5 8 2 2" xfId="141" xr:uid="{7FBCA31F-05F6-453C-B884-69165F43AD09}"/>
    <cellStyle name="20 % - Accent1 5 8 2 2 2" xfId="933" xr:uid="{0EA9292D-0715-4DBC-9703-35404A3EBF94}"/>
    <cellStyle name="20 % - Accent1 5 8 2 2 2 2" xfId="1925" xr:uid="{78DC868F-F46E-4EAF-86A3-1CC92870808D}"/>
    <cellStyle name="20 % - Accent1 5 8 2 2 3" xfId="1926" xr:uid="{D319D932-9813-4DB2-B6CF-3703FDB438D5}"/>
    <cellStyle name="20 % - Accent1 5 8 2 3" xfId="932" xr:uid="{4FB497B6-BB1E-4B51-9F1C-13A11A63F1AB}"/>
    <cellStyle name="20 % - Accent1 5 8 2 3 2" xfId="1927" xr:uid="{FDC1D75B-57B6-4C14-B7C5-5510DD4C29D6}"/>
    <cellStyle name="20 % - Accent1 5 8 2 4" xfId="1928" xr:uid="{D9F4E35B-72BC-43C3-A82D-04AE75A2174B}"/>
    <cellStyle name="20 % - Accent1 5 8 3" xfId="142" xr:uid="{542F6D05-EBC2-4F4D-B803-74533FAF583C}"/>
    <cellStyle name="20 % - Accent1 5 8 3 2" xfId="143" xr:uid="{D1142F1A-6FDB-494F-8C20-71E2177999A8}"/>
    <cellStyle name="20 % - Accent1 5 8 3 2 2" xfId="935" xr:uid="{07ACD755-3016-45CF-937A-2E1FD2B78C1D}"/>
    <cellStyle name="20 % - Accent1 5 8 3 2 2 2" xfId="1929" xr:uid="{72966B57-CBC9-467B-86F7-2E5FAEB901D1}"/>
    <cellStyle name="20 % - Accent1 5 8 3 2 3" xfId="1930" xr:uid="{4A8E9E2C-7DE0-4763-9D46-CACB116D2ECB}"/>
    <cellStyle name="20 % - Accent1 5 8 3 3" xfId="934" xr:uid="{95438A63-1032-4A3B-B524-D7966BC3F604}"/>
    <cellStyle name="20 % - Accent1 5 8 3 3 2" xfId="1931" xr:uid="{06FFE823-C4B4-4CEC-9F17-84609FDB2CAD}"/>
    <cellStyle name="20 % - Accent1 5 8 3 4" xfId="1932" xr:uid="{D3973C42-B602-437D-B767-805DA38D2224}"/>
    <cellStyle name="20 % - Accent1 5 8 4" xfId="144" xr:uid="{681F7DD0-D35B-4B05-8F9A-73AC6FD7E8A7}"/>
    <cellStyle name="20 % - Accent1 5 8 4 2" xfId="936" xr:uid="{483B5DA0-FFD9-4C53-9279-802D132A4843}"/>
    <cellStyle name="20 % - Accent1 5 8 4 2 2" xfId="1933" xr:uid="{19ED5E45-8D71-4C06-80CC-446DE3E7B1F3}"/>
    <cellStyle name="20 % - Accent1 5 8 4 3" xfId="1934" xr:uid="{0BA3871B-913F-4186-BDC0-2F993FB04797}"/>
    <cellStyle name="20 % - Accent1 5 8 5" xfId="691" xr:uid="{2E56C20B-D219-469D-860A-84E6D819EF46}"/>
    <cellStyle name="20 % - Accent1 5 8 5 2" xfId="937" xr:uid="{425FD6FD-D1CF-48F3-A78A-BE721607A339}"/>
    <cellStyle name="20 % - Accent1 5 8 5 2 2" xfId="1935" xr:uid="{CC878420-7847-433F-A4B5-C3A096015C06}"/>
    <cellStyle name="20 % - Accent1 5 8 5 3" xfId="1936" xr:uid="{B8988C0E-9937-4CE9-97E3-511074870FAF}"/>
    <cellStyle name="20 % - Accent1 5 8 6" xfId="931" xr:uid="{D2DD2399-932C-423F-B04D-18CA78601DBB}"/>
    <cellStyle name="20 % - Accent1 5 8 6 2" xfId="1937" xr:uid="{72C56B9D-FBFD-4076-99CD-41B47C1AE9AE}"/>
    <cellStyle name="20 % - Accent1 5 8 7" xfId="1938" xr:uid="{5068FBC3-B08B-44D2-8C4A-8D27D066BED0}"/>
    <cellStyle name="20 % - Accent1 5 9" xfId="145" xr:uid="{B3DAF000-DF85-475C-926D-C567CD1872EC}"/>
    <cellStyle name="20 % - Accent1 5 9 2" xfId="146" xr:uid="{DB9A082E-0EBE-4210-AED0-A2DEE841C886}"/>
    <cellStyle name="20 % - Accent1 5 9 2 2" xfId="939" xr:uid="{7DE0CBF0-6548-483F-864F-A6405AABC98B}"/>
    <cellStyle name="20 % - Accent1 5 9 2 2 2" xfId="1939" xr:uid="{8F055770-E93B-46F8-9C68-DCC56DC05BA6}"/>
    <cellStyle name="20 % - Accent1 5 9 2 3" xfId="1940" xr:uid="{BA9CD713-291E-4328-9ABB-15CDD0C19BEB}"/>
    <cellStyle name="20 % - Accent1 5 9 3" xfId="721" xr:uid="{51CC5B07-8D39-4A0D-9C37-EED61E75AAAA}"/>
    <cellStyle name="20 % - Accent1 5 9 3 2" xfId="940" xr:uid="{8491CBCA-2B17-4CE4-B95C-8DE40381B2DE}"/>
    <cellStyle name="20 % - Accent1 5 9 3 2 2" xfId="1941" xr:uid="{9E2E1327-8647-4D30-9DF4-DC72857F5B84}"/>
    <cellStyle name="20 % - Accent1 5 9 3 3" xfId="1942" xr:uid="{03B41CC5-4FCA-4CED-97AA-25CF856B6619}"/>
    <cellStyle name="20 % - Accent1 5 9 4" xfId="938" xr:uid="{7B94B2EB-4694-4AE2-B9EC-A75C6C7036B3}"/>
    <cellStyle name="20 % - Accent1 5 9 4 2" xfId="1943" xr:uid="{8B385619-31BC-4980-8914-EE4AC638CE65}"/>
    <cellStyle name="20 % - Accent1 5 9 5" xfId="1944" xr:uid="{78EA9FA4-2C5A-42C8-957C-5A2093281F11}"/>
    <cellStyle name="Accent" xfId="772" xr:uid="{72E013EE-E5C6-40D1-BF29-89037D2D4F20}"/>
    <cellStyle name="Accent 1" xfId="778" xr:uid="{BF1AE9BF-C2FA-43DB-9C33-A15B01DD8CB8}"/>
    <cellStyle name="Accent 1 5" xfId="1945" xr:uid="{1527F212-67ED-4791-BF0E-4F7ADA27461F}"/>
    <cellStyle name="Accent 2" xfId="771" xr:uid="{87B9ACF7-032E-4AA9-B550-DB6D347DA4BA}"/>
    <cellStyle name="Accent 2 6" xfId="1946" xr:uid="{EA16719B-18F1-42AA-B974-FFDE84A098FA}"/>
    <cellStyle name="Accent 3" xfId="770" xr:uid="{AEB20840-59F9-44AF-8A02-524EA98726E4}"/>
    <cellStyle name="Accent 3 7" xfId="1947" xr:uid="{3126739E-269E-4603-B807-7B93ACC7B39B}"/>
    <cellStyle name="Accent 4" xfId="1948" xr:uid="{432533B0-0AB8-4869-A58D-FE4568D834B2}"/>
    <cellStyle name="Accent1 2" xfId="147" xr:uid="{64818474-E9EC-4B67-9FEC-94D21F46D81A}"/>
    <cellStyle name="Accent1 2 2" xfId="715" xr:uid="{B59AD371-BEB5-46C2-BC55-184571E47E5F}"/>
    <cellStyle name="Accent1 2 2 2" xfId="942" xr:uid="{11EF1C98-8D36-4BA0-952E-43D4CD2A3F78}"/>
    <cellStyle name="Accent1 2 2 2 2" xfId="1949" xr:uid="{D8D8F784-F26B-4F97-B977-011C36C05F35}"/>
    <cellStyle name="Accent1 2 2 3" xfId="1950" xr:uid="{E7F86B63-977F-407B-9D42-7F3C918F7344}"/>
    <cellStyle name="Accent1 2 3" xfId="941" xr:uid="{731E8C74-EA46-4890-B673-34F416194AB0}"/>
    <cellStyle name="Accent1 2 3 2" xfId="1951" xr:uid="{68AA2166-90DF-4727-BBA2-895AE15DDF13}"/>
    <cellStyle name="Accent1 2 4" xfId="1952" xr:uid="{CB869455-F3E9-4074-BF08-D8A0B62B8310}"/>
    <cellStyle name="Accent2 2" xfId="148" xr:uid="{46677CCA-FC74-4EE9-9BF2-206C2DFF1F2F}"/>
    <cellStyle name="Accent2 2 2" xfId="718" xr:uid="{6EC3E358-AE6F-4D8D-B47B-8B6772E07344}"/>
    <cellStyle name="Accent2 2 2 2" xfId="944" xr:uid="{A90ECB84-04F2-43FF-BDB4-70A94438A70D}"/>
    <cellStyle name="Accent2 2 2 2 2" xfId="1953" xr:uid="{773C7BF8-2805-4B49-8965-42CD95DDB5A7}"/>
    <cellStyle name="Accent2 2 2 3" xfId="1954" xr:uid="{F288509F-31DA-416C-8D17-6DB2550E6427}"/>
    <cellStyle name="Accent2 2 3" xfId="943" xr:uid="{194E8861-F10C-4DDC-8C74-93CA5EE6B45A}"/>
    <cellStyle name="Accent2 2 3 2" xfId="1955" xr:uid="{3CDFC961-A472-4831-8FF9-BD4744909FC9}"/>
    <cellStyle name="Accent2 2 4" xfId="1956" xr:uid="{0482E235-5704-42D3-A9A0-B283A40C9302}"/>
    <cellStyle name="Accent3 2" xfId="149" xr:uid="{C9ABBD18-1BF8-4418-B1B3-A2DF61779227}"/>
    <cellStyle name="Accent3 2 2" xfId="717" xr:uid="{7025FF52-A33F-4E3F-BE8C-D3EC9845B8B7}"/>
    <cellStyle name="Accent3 2 2 2" xfId="946" xr:uid="{D6AA2DCD-8B3B-40D8-B410-59824F8DD136}"/>
    <cellStyle name="Accent3 2 2 2 2" xfId="1957" xr:uid="{7F1DC265-9FF1-4C0E-9F99-61D5F2F15AF3}"/>
    <cellStyle name="Accent3 2 2 3" xfId="1958" xr:uid="{B46B4586-0160-45CC-A00A-53236AD20954}"/>
    <cellStyle name="Accent3 2 3" xfId="945" xr:uid="{D1F41DD6-8202-453B-9F79-17749410A9DB}"/>
    <cellStyle name="Accent3 2 3 2" xfId="1959" xr:uid="{3763CA56-44C2-402B-BBE9-4EC447B19A2F}"/>
    <cellStyle name="Accent3 2 4" xfId="1960" xr:uid="{412966F3-D8A6-44A1-999A-EFDF06816F72}"/>
    <cellStyle name="Bad" xfId="769" xr:uid="{E3BD173C-72DF-4E2E-9F0E-13DD6A6916E4}"/>
    <cellStyle name="Bad 8" xfId="1961" xr:uid="{8D61ECE0-74FE-4222-BD13-1E512BC0B9CF}"/>
    <cellStyle name="ConditionalStyle_1" xfId="947" xr:uid="{C28169FC-93BC-4747-8296-8B27BAF6760D}"/>
    <cellStyle name="Error" xfId="768" xr:uid="{23D71893-8619-49B1-9064-6D2FF28E5665}"/>
    <cellStyle name="Error 9" xfId="1962" xr:uid="{73399143-F18C-4D18-9FE1-D8EF155E3995}"/>
    <cellStyle name="Euro" xfId="3" xr:uid="{67B21CC2-29DD-4C6B-9D21-EAF7BBE96F60}"/>
    <cellStyle name="Euro 2" xfId="948" xr:uid="{9CE3E8E5-E4F5-4E8E-A3CE-8C2B60BB8E20}"/>
    <cellStyle name="Euro 2 2" xfId="150" xr:uid="{336DE44B-0C29-41C7-93F0-830F8EB5C385}"/>
    <cellStyle name="Euro 2 2 2" xfId="949" xr:uid="{67BB2638-D4B8-44EE-9495-D2A48F0B01C4}"/>
    <cellStyle name="Euro 2 2 2 2" xfId="1963" xr:uid="{BB896225-4634-4E74-BBA0-D68FB62EAE2A}"/>
    <cellStyle name="Euro 2 2 3" xfId="1964" xr:uid="{62E991F8-45B6-4DBB-8650-CD1B5B0C0B97}"/>
    <cellStyle name="Euro 2 3" xfId="1965" xr:uid="{1172B275-D115-4BD9-82FB-32737A1B1A51}"/>
    <cellStyle name="Euro 3" xfId="1966" xr:uid="{295E8992-2DCF-44FD-932D-CB8DEB9AEEEB}"/>
    <cellStyle name="Euro_TCD_Matriciel" xfId="747" xr:uid="{769F1A4A-8F28-4CD2-9F88-5E3C3B71DE90}"/>
    <cellStyle name="Excel Built-in Currency" xfId="950" xr:uid="{219EBE3A-77E0-4C25-B265-0CFD359AF704}"/>
    <cellStyle name="Excel Built-in Hyperlink" xfId="151" xr:uid="{73F81C76-D485-4036-89B5-0B3C6B78FD04}"/>
    <cellStyle name="Excel Built-in Hyperlink 2" xfId="951" xr:uid="{27D4B09B-5CA2-4906-927F-3DE1323DF5FA}"/>
    <cellStyle name="Excel Built-in Normal" xfId="152" xr:uid="{69A92675-D6E1-4C11-B67C-AB2158C8DC08}"/>
    <cellStyle name="Excel Built-in Normal 1" xfId="952" xr:uid="{1549EB4F-83F0-4A9F-A5BE-970F29E05E02}"/>
    <cellStyle name="Excel_BuiltIn_Hyperlink" xfId="153" xr:uid="{C29DA23A-3B86-4649-BDCC-F8EF37DF7CAD}"/>
    <cellStyle name="Footnote" xfId="779" xr:uid="{FF961900-77A5-4B59-B9EC-FF484B934F3C}"/>
    <cellStyle name="Footnote 11" xfId="1967" xr:uid="{1ED1C3AA-F4DD-47FB-A65C-2E218066AD47}"/>
    <cellStyle name="Good" xfId="767" xr:uid="{4FFE4014-56B8-4028-96DC-36CD11A944B7}"/>
    <cellStyle name="Good 12" xfId="1968" xr:uid="{25D77AA0-88E7-4BDE-B162-EA75A17A5DEB}"/>
    <cellStyle name="Heading" xfId="773" xr:uid="{303D39D1-11B1-42DC-B702-E4A56BEEC774}"/>
    <cellStyle name="Heading 1" xfId="766" xr:uid="{A8AFE0CE-0ACB-46FE-9131-1AB72325D35D}"/>
    <cellStyle name="Heading 1 14" xfId="1969" xr:uid="{A9FF083C-E464-4DA8-858E-491929108BF0}"/>
    <cellStyle name="Heading 13" xfId="1970" xr:uid="{E631AF8A-E393-47F9-ACD0-54D061AA541E}"/>
    <cellStyle name="Heading 2" xfId="760" xr:uid="{6D70AAC2-A88B-4510-A389-3B907B2BA6D9}"/>
    <cellStyle name="Heading 2 15" xfId="1971" xr:uid="{FD69DD0F-1EEF-4C0D-9209-22A5CAA9735E}"/>
    <cellStyle name="Heading 3" xfId="1601" xr:uid="{7D89B882-AB3A-4EF3-BE00-FBD61980CAE7}"/>
    <cellStyle name="Heading 3 2" xfId="1972" xr:uid="{7BD4C7E3-71B1-4840-9FB8-0EEFE75A5CA0}"/>
    <cellStyle name="Heading 4" xfId="953" xr:uid="{518FC407-F8D8-4768-8C21-AF37D7E21FAC}"/>
    <cellStyle name="Heading1" xfId="954" xr:uid="{955237F6-942D-4138-9107-FDF1D4389AFA}"/>
    <cellStyle name="Hyperlink" xfId="777" xr:uid="{E8EB90DD-2F33-4C82-998C-D9571AB793EC}"/>
    <cellStyle name="Hyperlink 16" xfId="1973" xr:uid="{8DED08F4-F12D-463E-8B81-5F9F1B1BEC97}"/>
    <cellStyle name="Lien hypertexte 10" xfId="774" xr:uid="{94CCF9CE-9C41-4CBF-8898-21FE03952B84}"/>
    <cellStyle name="Lien hypertexte 10 2" xfId="1974" xr:uid="{BA8A8641-9117-4521-9210-F3A37FFAEABF}"/>
    <cellStyle name="Lien hypertexte 11" xfId="781" xr:uid="{BBDAFE87-23F0-400B-98BA-1F26ABA25341}"/>
    <cellStyle name="Lien hypertexte 11 2" xfId="1975" xr:uid="{29213E69-583B-4DE3-AAE4-A3345F305F4C}"/>
    <cellStyle name="Lien hypertexte 12" xfId="6548" xr:uid="{BCF40684-DD1B-4EAD-9038-2B69B591CF69}"/>
    <cellStyle name="Lien hypertexte 13" xfId="22971" xr:uid="{073117D0-9912-4866-A309-AAD36F632E32}"/>
    <cellStyle name="Lien hypertexte 2" xfId="154" xr:uid="{353F36C4-B715-4037-AD9C-C01214B9AE34}"/>
    <cellStyle name="Lien hypertexte 2 10" xfId="1976" xr:uid="{82C000CF-2CFB-4762-8CB2-1FDF1AA3E5D1}"/>
    <cellStyle name="Lien hypertexte 2 2" xfId="155" xr:uid="{F6253C3B-7B56-4F85-BB84-8CF1D6214B78}"/>
    <cellStyle name="Lien hypertexte 2 2 2" xfId="956" xr:uid="{CB56A13F-395E-4E2F-9990-5AA415524AFD}"/>
    <cellStyle name="Lien hypertexte 2 2 2 2" xfId="1977" xr:uid="{B7A49411-5709-4354-BE06-AC7C4CE7B405}"/>
    <cellStyle name="Lien hypertexte 2 2 3" xfId="1978" xr:uid="{B968B8CE-918E-4E68-992C-97C083CAA97E}"/>
    <cellStyle name="Lien hypertexte 2 3" xfId="156" xr:uid="{8772A62B-5075-4C05-9E14-8DEADE5BEB8B}"/>
    <cellStyle name="Lien hypertexte 2 3 2" xfId="626" xr:uid="{971B197D-EFEA-4A4D-B68C-E3B91A8F32C5}"/>
    <cellStyle name="Lien hypertexte 2 3 2 2" xfId="958" xr:uid="{974D6A93-180A-4D18-93BD-8B77D7716336}"/>
    <cellStyle name="Lien hypertexte 2 3 2 2 2" xfId="1979" xr:uid="{6F6503F6-B50C-4D07-AE02-56BCBDE433AD}"/>
    <cellStyle name="Lien hypertexte 2 3 2 3" xfId="1980" xr:uid="{C6FB5C69-F34C-4709-BF79-1DEB0AADFE46}"/>
    <cellStyle name="Lien hypertexte 2 3 3" xfId="957" xr:uid="{8CB2E645-8CAC-4B5F-8D2A-7CF028AFA12C}"/>
    <cellStyle name="Lien hypertexte 2 3 3 2" xfId="1981" xr:uid="{6C43A374-73E3-47B4-9254-F9306153E4AA}"/>
    <cellStyle name="Lien hypertexte 2 3 4" xfId="1982" xr:uid="{273367A3-73E0-4928-9E1C-2A000F93613F}"/>
    <cellStyle name="Lien hypertexte 2 4" xfId="157" xr:uid="{C81B6F2E-9018-4880-B3FF-2A7B2C10BD05}"/>
    <cellStyle name="Lien hypertexte 2 4 2" xfId="959" xr:uid="{BFC30E29-425F-419A-8485-97974BFCD2C7}"/>
    <cellStyle name="Lien hypertexte 2 4 2 2" xfId="1983" xr:uid="{118DC5C7-C358-4FD1-BA78-6364CBE44CEE}"/>
    <cellStyle name="Lien hypertexte 2 4 3" xfId="1984" xr:uid="{BA7028D2-6128-4767-A3A0-DEFB7790355F}"/>
    <cellStyle name="Lien hypertexte 2 5" xfId="158" xr:uid="{A73A2755-EF40-42B7-8A3C-FFDFA97C324F}"/>
    <cellStyle name="Lien hypertexte 2 5 2" xfId="960" xr:uid="{B5F9F94A-8627-4E69-84F5-111AC424741E}"/>
    <cellStyle name="Lien hypertexte 2 5 2 2" xfId="1985" xr:uid="{0FC3EA67-F6A8-4097-9DC3-705DF3A1C575}"/>
    <cellStyle name="Lien hypertexte 2 5 3" xfId="1986" xr:uid="{2581C80F-83BB-4D47-B587-9A226E8EAB82}"/>
    <cellStyle name="Lien hypertexte 2 6" xfId="577" xr:uid="{583E7A80-6824-4AA8-ABA5-F5A72787EC29}"/>
    <cellStyle name="Lien hypertexte 2 6 2" xfId="961" xr:uid="{FE4F5436-7C80-421B-859C-0D31F0ACEEA2}"/>
    <cellStyle name="Lien hypertexte 2 6 2 2" xfId="1987" xr:uid="{C2C17297-6B03-4BF1-8985-03DF08229499}"/>
    <cellStyle name="Lien hypertexte 2 6 3" xfId="1988" xr:uid="{F370600A-489A-434C-A53F-42B4F7301B2B}"/>
    <cellStyle name="Lien hypertexte 2 7" xfId="576" xr:uid="{E1FBA634-8027-4671-A437-25238BFDCA43}"/>
    <cellStyle name="Lien hypertexte 2 7 2" xfId="962" xr:uid="{FE6737A2-239B-429A-B1C6-D75638D13F4E}"/>
    <cellStyle name="Lien hypertexte 2 7 2 2" xfId="1989" xr:uid="{E7AD76BE-0B84-468A-9205-7BF495AA7046}"/>
    <cellStyle name="Lien hypertexte 2 7 3" xfId="1990" xr:uid="{152C86BA-7E66-4B02-ADC4-EEC8DB2BFB24}"/>
    <cellStyle name="Lien hypertexte 2 8" xfId="589" xr:uid="{8E3071F9-5522-4FDB-8801-889AFCA9A662}"/>
    <cellStyle name="Lien hypertexte 2 8 2" xfId="963" xr:uid="{2611DF6D-7130-46B4-85BA-7E64C700FF6A}"/>
    <cellStyle name="Lien hypertexte 2 8 2 2" xfId="1991" xr:uid="{82C10403-A040-4F23-BB89-3BE5974511C3}"/>
    <cellStyle name="Lien hypertexte 2 8 3" xfId="1992" xr:uid="{3125BD8F-6649-41D2-ACB1-3F201C96C5F6}"/>
    <cellStyle name="Lien hypertexte 2 9" xfId="748" xr:uid="{E780C9B7-AE06-4D1D-9DFE-B66B2482C559}"/>
    <cellStyle name="Lien hypertexte 2 9 2" xfId="1590" xr:uid="{9204B785-9054-4362-9FB7-B9C0FF49CD1E}"/>
    <cellStyle name="Lien hypertexte 2 9 2 2" xfId="1993" xr:uid="{937994F4-FC19-48F0-AA12-4E3A8399DB41}"/>
    <cellStyle name="Lien hypertexte 2 9 3" xfId="1994" xr:uid="{0864C848-3031-4184-AB88-064025D546F7}"/>
    <cellStyle name="Lien hypertexte 2 9 4" xfId="955" xr:uid="{D6FBF62E-6974-4A30-BEEB-5E2A7EA2436B}"/>
    <cellStyle name="Lien hypertexte 3" xfId="159" xr:uid="{357BAA3D-1063-4024-83F5-5119EC512C8C}"/>
    <cellStyle name="Lien hypertexte 3 2" xfId="160" xr:uid="{D2A3F444-5CF6-472A-A1CD-47D1F1EC7EF4}"/>
    <cellStyle name="Lien hypertexte 3 2 2" xfId="965" xr:uid="{A842851E-279A-4CB1-BD5F-731F65C3214E}"/>
    <cellStyle name="Lien hypertexte 3 2 2 2" xfId="1995" xr:uid="{A1382F59-8527-4F41-9AF0-40506CD717F7}"/>
    <cellStyle name="Lien hypertexte 3 2 3" xfId="1996" xr:uid="{D32A9FD2-CE21-4BF2-8AAE-6421E2C4796A}"/>
    <cellStyle name="Lien hypertexte 3 3" xfId="161" xr:uid="{B6F7E61B-4E89-46BD-AC3B-75457F2CAFDE}"/>
    <cellStyle name="Lien hypertexte 3 3 2" xfId="615" xr:uid="{C4E765B5-CCFB-445A-AAE3-F63CA1B816C9}"/>
    <cellStyle name="Lien hypertexte 3 3 2 2" xfId="967" xr:uid="{13A64D11-ED0A-4699-8063-A0D47FF1C429}"/>
    <cellStyle name="Lien hypertexte 3 3 2 2 2" xfId="1997" xr:uid="{28F58F70-8ABF-4ECC-B46E-36548FB21966}"/>
    <cellStyle name="Lien hypertexte 3 3 2 3" xfId="1998" xr:uid="{DA03D552-B31F-48A4-BF3D-C5A3BD53FFDB}"/>
    <cellStyle name="Lien hypertexte 3 3 3" xfId="966" xr:uid="{5B380456-FE2B-4ECA-B076-0B4EDC1830EB}"/>
    <cellStyle name="Lien hypertexte 3 3 3 2" xfId="1999" xr:uid="{3377D68B-64E6-421B-92D4-4D3FB2F389C6}"/>
    <cellStyle name="Lien hypertexte 3 3 4" xfId="2000" xr:uid="{33C93F6D-575C-499D-ACC5-43E215A6F052}"/>
    <cellStyle name="Lien hypertexte 3 4" xfId="964" xr:uid="{F4E695CD-8628-483D-8FB6-008CC2CB5D4D}"/>
    <cellStyle name="Lien hypertexte 3 4 2" xfId="2001" xr:uid="{3C2BA9BC-E600-4EAA-8616-187CD558CE05}"/>
    <cellStyle name="Lien hypertexte 3 5" xfId="2002" xr:uid="{E6F3C689-F248-4934-B6D9-92F9862617A8}"/>
    <cellStyle name="Lien hypertexte 4" xfId="162" xr:uid="{12D60975-2D8F-4B3B-AA4E-BE6346376676}"/>
    <cellStyle name="Lien hypertexte 4 2" xfId="968" xr:uid="{F507A1B8-C00E-4DEB-8079-2EEC8AF43F7D}"/>
    <cellStyle name="Lien hypertexte 4 2 2" xfId="2003" xr:uid="{E5E69D6A-69E2-478F-9CA2-7CA2A22492D6}"/>
    <cellStyle name="Lien hypertexte 4 3" xfId="2004" xr:uid="{39CBBEB5-31D6-4902-83C4-0B02ED9BAE11}"/>
    <cellStyle name="Lien hypertexte 5" xfId="163" xr:uid="{4C0157AE-C153-40F6-B5E6-FCCE89E39FC3}"/>
    <cellStyle name="Lien hypertexte 5 2" xfId="969" xr:uid="{5FCEC156-1F04-430C-9C30-60662E2DE5B7}"/>
    <cellStyle name="Lien hypertexte 5 2 2" xfId="2005" xr:uid="{AC40386A-E38C-4BCA-AD3B-57463249763F}"/>
    <cellStyle name="Lien hypertexte 5 3" xfId="2006" xr:uid="{06FC2AFF-B334-4E6A-BECF-F87E69DD470A}"/>
    <cellStyle name="Lien hypertexte 6" xfId="164" xr:uid="{E7BA14F1-9563-4AFF-9A40-DC5CA1A24C05}"/>
    <cellStyle name="Lien hypertexte 6 2" xfId="165" xr:uid="{CF74B257-CA6F-4CF9-ADCE-B17E50E6B743}"/>
    <cellStyle name="Lien hypertexte 6 2 2" xfId="971" xr:uid="{38304A15-9350-4101-82D3-524754C3BEDA}"/>
    <cellStyle name="Lien hypertexte 6 2 2 2" xfId="2007" xr:uid="{6EB172FA-9BB2-4BBD-A486-ECC86BD65318}"/>
    <cellStyle name="Lien hypertexte 6 2 3" xfId="2008" xr:uid="{8E05A7A9-ED3E-4FB7-BFD4-0D350F2B5DC4}"/>
    <cellStyle name="Lien hypertexte 6 3" xfId="970" xr:uid="{0248DDE2-2A65-48F5-8AE9-4C378FCB3702}"/>
    <cellStyle name="Lien hypertexte 6 3 2" xfId="2009" xr:uid="{E38A3903-0B25-4C89-A38E-EE69A919FDC4}"/>
    <cellStyle name="Lien hypertexte 6 4" xfId="2010" xr:uid="{E4CBE3C2-F810-4B62-9CF7-454582199BE7}"/>
    <cellStyle name="Lien hypertexte 7" xfId="166" xr:uid="{4BA272AB-59F7-4616-9088-0E6D2E6126D5}"/>
    <cellStyle name="Lien hypertexte 7 2" xfId="972" xr:uid="{29000627-268B-4522-A833-44DA0BBE4B56}"/>
    <cellStyle name="Lien hypertexte 7 2 2" xfId="2011" xr:uid="{E38BA0A9-B623-4D47-9CA4-A8ECE518DAA2}"/>
    <cellStyle name="Lien hypertexte 7 3" xfId="2012" xr:uid="{9C2AE240-1D89-4FDC-A094-2C61725F8523}"/>
    <cellStyle name="Lien hypertexte 8" xfId="749" xr:uid="{102A4523-9B48-4571-BDB4-7C9741DDC1CA}"/>
    <cellStyle name="Lien hypertexte 8 2" xfId="2013" xr:uid="{037BD674-A046-4F7D-9BF3-2B1471230EFA}"/>
    <cellStyle name="Lien hypertexte 9" xfId="759" xr:uid="{0D0E8CA4-1341-4A3D-A4DC-314984D38915}"/>
    <cellStyle name="Lien hypertexte 9 2" xfId="2014" xr:uid="{5AA6D262-A45F-4AD7-9241-A336AFD64582}"/>
    <cellStyle name="Milliers 2" xfId="4203" xr:uid="{E7A55FEA-D142-4087-AD6E-2FEDA9866DAD}"/>
    <cellStyle name="Milliers 2 10" xfId="5375" xr:uid="{95A71CC2-186D-4762-996D-E54357BAB4FF}"/>
    <cellStyle name="Milliers 2 10 2" xfId="6552" xr:uid="{3A2E5A36-B010-4A22-BC83-0BB902755A9A}"/>
    <cellStyle name="Milliers 2 10 2 2" xfId="11243" xr:uid="{611D0346-09F3-4CCB-99AF-D30DDE063655}"/>
    <cellStyle name="Milliers 2 10 2 2 2" xfId="25319" xr:uid="{727F89B0-8B96-40C6-9249-E481247935A8}"/>
    <cellStyle name="Milliers 2 10 2 2 3" xfId="39392" xr:uid="{FD67C2E1-32A3-46FE-A233-B549659EDB4F}"/>
    <cellStyle name="Milliers 2 10 2 3" xfId="15934" xr:uid="{1EB4ACBF-DE32-4527-9B8D-B0E54EF97C69}"/>
    <cellStyle name="Milliers 2 10 2 3 2" xfId="30010" xr:uid="{6C0BDFDA-FAEC-4216-87AA-E5CE5C9298B3}"/>
    <cellStyle name="Milliers 2 10 2 3 3" xfId="44083" xr:uid="{511DAB6B-2170-4438-8E7B-39A64CB5F27D}"/>
    <cellStyle name="Milliers 2 10 2 4" xfId="20627" xr:uid="{7CE2AE35-4FE5-4EFE-AD0F-27F54B3BA76B}"/>
    <cellStyle name="Milliers 2 10 2 5" xfId="34701" xr:uid="{A6280B12-CDC5-48F7-8B32-17BBC3287974}"/>
    <cellStyle name="Milliers 2 10 3" xfId="10069" xr:uid="{A61C8CC7-693F-47B8-A774-B579EE54A16B}"/>
    <cellStyle name="Milliers 2 10 3 2" xfId="24145" xr:uid="{64B1B29A-EEE2-4AE4-B9D1-97C463F0213F}"/>
    <cellStyle name="Milliers 2 10 3 3" xfId="38218" xr:uid="{E0A99F6F-764E-41EC-A3EF-EC892FCC5D11}"/>
    <cellStyle name="Milliers 2 10 4" xfId="14760" xr:uid="{3B8F36BD-6867-4CC8-A65D-117808D68D0D}"/>
    <cellStyle name="Milliers 2 10 4 2" xfId="28836" xr:uid="{DE273EB5-BDE9-4E89-910E-9108F7B3A606}"/>
    <cellStyle name="Milliers 2 10 4 3" xfId="42909" xr:uid="{1FEE8F92-F343-4A42-94A9-CA6A8C3C43DE}"/>
    <cellStyle name="Milliers 2 10 5" xfId="19453" xr:uid="{05FE1546-D9E6-4A35-9344-DB1A2E562016}"/>
    <cellStyle name="Milliers 2 10 6" xfId="33527" xr:uid="{BC428CC4-1574-4E25-8003-5DE2BA68D881}"/>
    <cellStyle name="Milliers 2 11" xfId="6551" xr:uid="{7FDFC864-D70F-4609-95F4-0F6DFED5BA1D}"/>
    <cellStyle name="Milliers 2 11 2" xfId="11242" xr:uid="{3137A902-0F46-41A4-B8EB-DF8DAAAC2E70}"/>
    <cellStyle name="Milliers 2 11 2 2" xfId="25318" xr:uid="{6369B800-EECA-4204-8858-36E182C2AF1F}"/>
    <cellStyle name="Milliers 2 11 2 3" xfId="39391" xr:uid="{698C9C2B-0745-4030-96FF-4824DC2254A5}"/>
    <cellStyle name="Milliers 2 11 3" xfId="15933" xr:uid="{5F1A68AF-1B90-4CED-96AA-80E960DBA74C}"/>
    <cellStyle name="Milliers 2 11 3 2" xfId="30009" xr:uid="{94F2E1EF-0094-41F8-B3F7-30165673E86F}"/>
    <cellStyle name="Milliers 2 11 3 3" xfId="44082" xr:uid="{0C4F08B2-A46F-4B39-9B31-BF3FDE14B6F2}"/>
    <cellStyle name="Milliers 2 11 4" xfId="20626" xr:uid="{ED147794-0321-4CE5-9904-CFFB7B1E4F0E}"/>
    <cellStyle name="Milliers 2 11 5" xfId="34700" xr:uid="{CDCB39D1-EFC6-4449-8C5C-AEA92C408DAA}"/>
    <cellStyle name="Milliers 2 12" xfId="8896" xr:uid="{9408BBC6-D5BE-4A8A-A478-98E2FDB45A25}"/>
    <cellStyle name="Milliers 2 12 2" xfId="22972" xr:uid="{99D1E69E-E2CA-4A86-B24C-2F3DF1E83CB0}"/>
    <cellStyle name="Milliers 2 12 3" xfId="37045" xr:uid="{F2BEE183-7696-4FD7-86DE-AE576BAC4EDD}"/>
    <cellStyle name="Milliers 2 13" xfId="13587" xr:uid="{F9E88286-0C64-45AA-97C7-74D3E18C3D04}"/>
    <cellStyle name="Milliers 2 13 2" xfId="27663" xr:uid="{6836EA16-DB9B-47FF-BB12-CD4896BCDB90}"/>
    <cellStyle name="Milliers 2 13 3" xfId="41736" xr:uid="{73A0CE77-EA60-445A-845E-6168B8AABFBD}"/>
    <cellStyle name="Milliers 2 14" xfId="18280" xr:uid="{7B619947-5C63-48C5-BD10-31D4B9FD1457}"/>
    <cellStyle name="Milliers 2 15" xfId="32354" xr:uid="{DB3E8CF2-C3CC-4DAA-B6C3-324D0033E09B}"/>
    <cellStyle name="Milliers 2 2" xfId="4204" xr:uid="{DBBF29A5-7360-4AAE-9EAD-0F0BE62006C2}"/>
    <cellStyle name="Milliers 2 2 10" xfId="6553" xr:uid="{300BAAEE-8B1C-4085-994C-36DB429AE851}"/>
    <cellStyle name="Milliers 2 2 10 2" xfId="11244" xr:uid="{90703291-5473-47B1-A4F0-63FA2D97DDF5}"/>
    <cellStyle name="Milliers 2 2 10 2 2" xfId="25320" xr:uid="{6DBC1E6C-99AD-4D10-BF96-C88501FD70D9}"/>
    <cellStyle name="Milliers 2 2 10 2 3" xfId="39393" xr:uid="{04079AB7-2F4F-4734-B49F-F50096C13F59}"/>
    <cellStyle name="Milliers 2 2 10 3" xfId="15935" xr:uid="{191839D2-8698-4859-A685-F652F5D29526}"/>
    <cellStyle name="Milliers 2 2 10 3 2" xfId="30011" xr:uid="{960DE406-3585-4AAC-8E46-F8768CCB6530}"/>
    <cellStyle name="Milliers 2 2 10 3 3" xfId="44084" xr:uid="{27E7E119-A22C-4475-A66E-6DA8B90C3D04}"/>
    <cellStyle name="Milliers 2 2 10 4" xfId="20628" xr:uid="{8ADEB184-8BCF-4933-9F7D-0528970C35C9}"/>
    <cellStyle name="Milliers 2 2 10 5" xfId="34702" xr:uid="{21119ED7-EE48-46E9-9133-23A62A528CA5}"/>
    <cellStyle name="Milliers 2 2 11" xfId="8897" xr:uid="{63B717EF-A5DD-475C-BE5B-35A56D963953}"/>
    <cellStyle name="Milliers 2 2 11 2" xfId="22973" xr:uid="{5BC62762-1C9B-4C50-9BB4-8D19B35CAC60}"/>
    <cellStyle name="Milliers 2 2 11 3" xfId="37046" xr:uid="{2519CE76-515F-4E15-931C-966448EDC6F2}"/>
    <cellStyle name="Milliers 2 2 12" xfId="13588" xr:uid="{EFC66AEB-D590-4977-9266-31726E9F4424}"/>
    <cellStyle name="Milliers 2 2 12 2" xfId="27664" xr:uid="{BF60A11F-D7C3-40D6-9AE6-02881D492D70}"/>
    <cellStyle name="Milliers 2 2 12 3" xfId="41737" xr:uid="{95024E9C-5572-4320-8442-A5894EF59087}"/>
    <cellStyle name="Milliers 2 2 13" xfId="18281" xr:uid="{97855AD8-E867-485E-BBFB-2B021C826891}"/>
    <cellStyle name="Milliers 2 2 14" xfId="32355" xr:uid="{0F20FA1D-DCDE-4903-9307-B6204F500FEC}"/>
    <cellStyle name="Milliers 2 2 2" xfId="4248" xr:uid="{8F0C5234-3E85-4D8F-8804-F9DB7CE6CFE2}"/>
    <cellStyle name="Milliers 2 2 2 10" xfId="6554" xr:uid="{CC381AB0-6CDB-49DB-B929-3B21E1793980}"/>
    <cellStyle name="Milliers 2 2 2 10 2" xfId="11245" xr:uid="{061266D0-32B9-4DE1-B3A8-1AF52F9D431F}"/>
    <cellStyle name="Milliers 2 2 2 10 2 2" xfId="25321" xr:uid="{0C98E9B1-2B78-4A1E-8BD6-7FD3CE6830AB}"/>
    <cellStyle name="Milliers 2 2 2 10 2 3" xfId="39394" xr:uid="{2C6B44CC-C2D7-4B76-A7D3-597D58A2BE4E}"/>
    <cellStyle name="Milliers 2 2 2 10 3" xfId="15936" xr:uid="{4A778541-5CFD-4556-9B62-2E7B4ED859B6}"/>
    <cellStyle name="Milliers 2 2 2 10 3 2" xfId="30012" xr:uid="{3ACDE3F4-FAE4-440C-98D3-F899A45BA846}"/>
    <cellStyle name="Milliers 2 2 2 10 3 3" xfId="44085" xr:uid="{AD8E031F-A6F8-42C2-BE32-1EE40F185128}"/>
    <cellStyle name="Milliers 2 2 2 10 4" xfId="20629" xr:uid="{D8CB991D-3942-45F0-86EE-0554D9CB37FD}"/>
    <cellStyle name="Milliers 2 2 2 10 5" xfId="34703" xr:uid="{798534CC-480B-4437-A490-F93906FC6D28}"/>
    <cellStyle name="Milliers 2 2 2 11" xfId="8941" xr:uid="{967D5040-5D98-46A1-96A7-284CAA5BA507}"/>
    <cellStyle name="Milliers 2 2 2 11 2" xfId="23017" xr:uid="{7A7DA0AF-B5D1-45C2-8624-28D644704775}"/>
    <cellStyle name="Milliers 2 2 2 11 3" xfId="37090" xr:uid="{0FBD2AF3-9994-4665-9001-1BC9ED650B64}"/>
    <cellStyle name="Milliers 2 2 2 12" xfId="13632" xr:uid="{6EF3CF3E-D610-42C8-B35D-51988CD4370C}"/>
    <cellStyle name="Milliers 2 2 2 12 2" xfId="27708" xr:uid="{770F97D0-95A5-4920-91B6-0F256D92EE9D}"/>
    <cellStyle name="Milliers 2 2 2 12 3" xfId="41781" xr:uid="{1CCB9684-7E32-4B40-B63C-CB8FA6DDFA55}"/>
    <cellStyle name="Milliers 2 2 2 13" xfId="18325" xr:uid="{58858CA3-E8A4-4FC2-8EF0-CE7F630BFC76}"/>
    <cellStyle name="Milliers 2 2 2 14" xfId="32399" xr:uid="{3BAD3FB6-CE0A-4B2E-AD27-2FB871960EF8}"/>
    <cellStyle name="Milliers 2 2 2 2" xfId="4254" xr:uid="{68DFFAC0-4CD2-4281-B9F3-A018C42D43C0}"/>
    <cellStyle name="Milliers 2 2 2 2 10" xfId="6555" xr:uid="{33AABF7D-57F1-4D06-930D-A4F64E9C38FF}"/>
    <cellStyle name="Milliers 2 2 2 2 10 2" xfId="11246" xr:uid="{91BBC672-52CD-44A4-9141-57828B03E7A4}"/>
    <cellStyle name="Milliers 2 2 2 2 10 2 2" xfId="25322" xr:uid="{A57BB42D-FA5A-4AC1-BE88-45D3BFCF40FD}"/>
    <cellStyle name="Milliers 2 2 2 2 10 2 3" xfId="39395" xr:uid="{7830DFF7-0888-4532-9F72-D3EBFC748D47}"/>
    <cellStyle name="Milliers 2 2 2 2 10 3" xfId="15937" xr:uid="{10A0E498-927B-41A6-A35C-2817045E7966}"/>
    <cellStyle name="Milliers 2 2 2 2 10 3 2" xfId="30013" xr:uid="{87F43127-C90A-4266-8B23-109013A17AF9}"/>
    <cellStyle name="Milliers 2 2 2 2 10 3 3" xfId="44086" xr:uid="{D53D26DC-6845-4C3C-B59D-02FD13CC1FC8}"/>
    <cellStyle name="Milliers 2 2 2 2 10 4" xfId="20630" xr:uid="{C202AF3F-2EAA-40D1-874D-3F67CD91CDE4}"/>
    <cellStyle name="Milliers 2 2 2 2 10 5" xfId="34704" xr:uid="{E765D5BD-25B6-490C-826F-DDDAF6321FC4}"/>
    <cellStyle name="Milliers 2 2 2 2 11" xfId="8947" xr:uid="{AAA5811B-6F80-4817-8E8E-01386B2C7BFF}"/>
    <cellStyle name="Milliers 2 2 2 2 11 2" xfId="23023" xr:uid="{6696D02D-D561-48F1-998D-F4B08E18B6B2}"/>
    <cellStyle name="Milliers 2 2 2 2 11 3" xfId="37096" xr:uid="{D52F898A-0FE3-4DA0-9C3E-2EABE160B719}"/>
    <cellStyle name="Milliers 2 2 2 2 12" xfId="13638" xr:uid="{3C3319D6-B5DA-4E64-9B6E-587A41D576FF}"/>
    <cellStyle name="Milliers 2 2 2 2 12 2" xfId="27714" xr:uid="{CEE07280-A650-4AAA-B58B-E12846E41C9B}"/>
    <cellStyle name="Milliers 2 2 2 2 12 3" xfId="41787" xr:uid="{C2ABC87F-A138-4AD4-9198-7CC68A351F8D}"/>
    <cellStyle name="Milliers 2 2 2 2 13" xfId="18331" xr:uid="{F1F5A992-E916-4559-AEF6-C0730EF95D5A}"/>
    <cellStyle name="Milliers 2 2 2 2 14" xfId="32405" xr:uid="{7F8F27C0-E0E2-4667-A28B-D4572A3389B8}"/>
    <cellStyle name="Milliers 2 2 2 2 2" xfId="4256" xr:uid="{90FBDBAE-20BE-4262-BE38-1359ED13F74D}"/>
    <cellStyle name="Milliers 2 2 2 2 2 10" xfId="8949" xr:uid="{6A1753A9-F0FA-406C-BAEB-AAA4E4F0A743}"/>
    <cellStyle name="Milliers 2 2 2 2 2 10 2" xfId="23025" xr:uid="{03EFE941-7864-4E88-BEBB-36E3C994DF0E}"/>
    <cellStyle name="Milliers 2 2 2 2 2 10 3" xfId="37098" xr:uid="{F98975DB-7309-422E-8387-21482AB8AF15}"/>
    <cellStyle name="Milliers 2 2 2 2 2 11" xfId="13640" xr:uid="{BED596B7-6F11-4E36-9F02-3453D36411B9}"/>
    <cellStyle name="Milliers 2 2 2 2 2 11 2" xfId="27716" xr:uid="{AF50F70E-B640-45BD-B32F-64A5618AC77D}"/>
    <cellStyle name="Milliers 2 2 2 2 2 11 3" xfId="41789" xr:uid="{30504C5F-4147-4AFE-B769-4483709AD7D8}"/>
    <cellStyle name="Milliers 2 2 2 2 2 12" xfId="18333" xr:uid="{14EC30C7-18EB-47B1-913D-47F23B7491FA}"/>
    <cellStyle name="Milliers 2 2 2 2 2 13" xfId="32407" xr:uid="{C974C1C7-5CCD-4B46-A466-7C71F4B15462}"/>
    <cellStyle name="Milliers 2 2 2 2 2 2" xfId="4407" xr:uid="{8E279EB9-4D60-4CD1-A5C0-34F8F7DCF06E}"/>
    <cellStyle name="Milliers 2 2 2 2 2 2 10" xfId="18484" xr:uid="{5C39CEB5-F617-4807-9A14-1A9D8758B48E}"/>
    <cellStyle name="Milliers 2 2 2 2 2 2 11" xfId="32558" xr:uid="{925C9E81-5185-465A-9B05-CB015A29D34D}"/>
    <cellStyle name="Milliers 2 2 2 2 2 2 2" xfId="4474" xr:uid="{FFA9FB90-5B37-476C-AEF7-730363BBCF43}"/>
    <cellStyle name="Milliers 2 2 2 2 2 2 2 10" xfId="18551" xr:uid="{835CB232-1929-43DB-9653-F3F45A0F19AC}"/>
    <cellStyle name="Milliers 2 2 2 2 2 2 2 11" xfId="32625" xr:uid="{786481E1-A6DE-435B-827A-378A4B3A03BD}"/>
    <cellStyle name="Milliers 2 2 2 2 2 2 2 2" xfId="5006" xr:uid="{E0F7B62E-617B-4A79-B10B-FD09F213177C}"/>
    <cellStyle name="Milliers 2 2 2 2 2 2 2 2 2" xfId="2015" xr:uid="{CF68061F-20BE-4CFA-BC76-5E1B98B7C64E}"/>
    <cellStyle name="Milliers 2 2 2 2 2 2 2 2 3" xfId="5382" xr:uid="{3A091093-8F2C-4E71-9081-133251BF5053}"/>
    <cellStyle name="Milliers 2 2 2 2 2 2 2 2 3 2" xfId="6560" xr:uid="{DDCAE726-45E4-4C12-9999-7CC38EA624E4}"/>
    <cellStyle name="Milliers 2 2 2 2 2 2 2 2 3 2 2" xfId="11251" xr:uid="{E1096186-FBEF-412D-B8B5-0EF261904283}"/>
    <cellStyle name="Milliers 2 2 2 2 2 2 2 2 3 2 2 2" xfId="25327" xr:uid="{BDC37678-FBB5-499F-9496-DCAFC9F6D1E3}"/>
    <cellStyle name="Milliers 2 2 2 2 2 2 2 2 3 2 2 3" xfId="39400" xr:uid="{0307893D-EDA3-4CD3-B0A2-F5152835A61D}"/>
    <cellStyle name="Milliers 2 2 2 2 2 2 2 2 3 2 3" xfId="15942" xr:uid="{38878671-C416-4C28-890F-C67B135BADD2}"/>
    <cellStyle name="Milliers 2 2 2 2 2 2 2 2 3 2 3 2" xfId="30018" xr:uid="{E5579C8C-CA44-4A6A-8546-E0F423B5F2CC}"/>
    <cellStyle name="Milliers 2 2 2 2 2 2 2 2 3 2 3 3" xfId="44091" xr:uid="{AE761B68-4193-480D-99C7-57283C061043}"/>
    <cellStyle name="Milliers 2 2 2 2 2 2 2 2 3 2 4" xfId="20635" xr:uid="{7D4D8DFF-8798-49C2-BF7D-D4CB0E260CCB}"/>
    <cellStyle name="Milliers 2 2 2 2 2 2 2 2 3 2 5" xfId="34709" xr:uid="{436F6F1B-B061-4463-A1EB-014A3CA4A658}"/>
    <cellStyle name="Milliers 2 2 2 2 2 2 2 2 3 3" xfId="10076" xr:uid="{12FBF1AE-F377-4C22-B783-E4CEF4392284}"/>
    <cellStyle name="Milliers 2 2 2 2 2 2 2 2 3 3 2" xfId="24152" xr:uid="{03AAECDD-81FE-4F87-ACC6-5B088A51575B}"/>
    <cellStyle name="Milliers 2 2 2 2 2 2 2 2 3 3 3" xfId="38225" xr:uid="{1DF61FCA-1738-4FE4-80B2-60CF69993AFC}"/>
    <cellStyle name="Milliers 2 2 2 2 2 2 2 2 3 4" xfId="14767" xr:uid="{25AF3A08-11A7-4E74-9E87-2C2693D5EB7C}"/>
    <cellStyle name="Milliers 2 2 2 2 2 2 2 2 3 4 2" xfId="28843" xr:uid="{669A74D5-3F87-4EC4-9090-C788F1DABCAA}"/>
    <cellStyle name="Milliers 2 2 2 2 2 2 2 2 3 4 3" xfId="42916" xr:uid="{4B8BFB16-51B5-4B34-A382-8BAB3DB9A347}"/>
    <cellStyle name="Milliers 2 2 2 2 2 2 2 2 3 5" xfId="19460" xr:uid="{8FBFC1AD-B096-451C-A158-ABC85ACD29A6}"/>
    <cellStyle name="Milliers 2 2 2 2 2 2 2 2 3 6" xfId="33534" xr:uid="{61D299AB-B6CE-4C13-BB3B-63AADD5597B5}"/>
    <cellStyle name="Milliers 2 2 2 2 2 2 2 2 4" xfId="6559" xr:uid="{126433AE-B026-4EBA-80AE-66A9E9B8B1FB}"/>
    <cellStyle name="Milliers 2 2 2 2 2 2 2 2 4 2" xfId="11250" xr:uid="{A093C7D4-5A33-467E-9807-C8AD9391FF6A}"/>
    <cellStyle name="Milliers 2 2 2 2 2 2 2 2 4 2 2" xfId="25326" xr:uid="{4DBEEB3D-31A7-4E16-88A2-CB6DCBC699E6}"/>
    <cellStyle name="Milliers 2 2 2 2 2 2 2 2 4 2 3" xfId="39399" xr:uid="{E5851C00-9A82-492D-A32A-6A718796DFAE}"/>
    <cellStyle name="Milliers 2 2 2 2 2 2 2 2 4 3" xfId="15941" xr:uid="{19193E71-A2A2-468B-8102-6F90A64CCCD3}"/>
    <cellStyle name="Milliers 2 2 2 2 2 2 2 2 4 3 2" xfId="30017" xr:uid="{59EDDAFD-B79E-410C-8984-024083DAEE52}"/>
    <cellStyle name="Milliers 2 2 2 2 2 2 2 2 4 3 3" xfId="44090" xr:uid="{F6D13C41-4608-46E7-BFD4-80BBAA8BE12E}"/>
    <cellStyle name="Milliers 2 2 2 2 2 2 2 2 4 4" xfId="20634" xr:uid="{8C583456-FF68-48C2-B4E5-38392678D271}"/>
    <cellStyle name="Milliers 2 2 2 2 2 2 2 2 4 5" xfId="34708" xr:uid="{9577846D-A266-4B04-B904-4661DDDE846E}"/>
    <cellStyle name="Milliers 2 2 2 2 2 2 2 2 5" xfId="9699" xr:uid="{CF57EBD5-AF23-4BC8-9263-207D85D33F03}"/>
    <cellStyle name="Milliers 2 2 2 2 2 2 2 2 5 2" xfId="23775" xr:uid="{C5D6C050-208D-4B6D-9D31-07EF13DF89E0}"/>
    <cellStyle name="Milliers 2 2 2 2 2 2 2 2 5 3" xfId="37848" xr:uid="{34AF9657-2867-4494-B3AA-CCF2E909CC8D}"/>
    <cellStyle name="Milliers 2 2 2 2 2 2 2 2 6" xfId="14390" xr:uid="{B23BD90B-2ED8-4D3B-96EC-16C189771C38}"/>
    <cellStyle name="Milliers 2 2 2 2 2 2 2 2 6 2" xfId="28466" xr:uid="{AC9A3FFC-D124-4392-A1A5-D56C4EE94D6F}"/>
    <cellStyle name="Milliers 2 2 2 2 2 2 2 2 6 3" xfId="42539" xr:uid="{33DB6B9F-8AF0-4BD3-81CD-821D4BC2EF57}"/>
    <cellStyle name="Milliers 2 2 2 2 2 2 2 2 7" xfId="19083" xr:uid="{874030EB-36FE-4878-AC32-D784D4C6D648}"/>
    <cellStyle name="Milliers 2 2 2 2 2 2 2 2 8" xfId="33157" xr:uid="{471C7209-AD9E-4BD7-92DF-28A02CCEEB75}"/>
    <cellStyle name="Milliers 2 2 2 2 2 2 2 3" xfId="5359" xr:uid="{A5DFBAB0-0FE9-4977-9690-C4F5AD864FDB}"/>
    <cellStyle name="Milliers 2 2 2 2 2 2 2 3 2" xfId="2016" xr:uid="{478FA22E-BF17-4FB5-B12B-453DDD53DF16}"/>
    <cellStyle name="Milliers 2 2 2 2 2 2 2 3 3" xfId="5383" xr:uid="{557AF165-3A42-46A7-885B-815C50A2B642}"/>
    <cellStyle name="Milliers 2 2 2 2 2 2 2 3 3 2" xfId="6562" xr:uid="{C3259A5A-26F6-43AF-9807-A9E33E828851}"/>
    <cellStyle name="Milliers 2 2 2 2 2 2 2 3 3 2 2" xfId="11253" xr:uid="{B0B3FEE3-D6AB-4CF2-A447-57C7F0457D97}"/>
    <cellStyle name="Milliers 2 2 2 2 2 2 2 3 3 2 2 2" xfId="25329" xr:uid="{ABE32345-6D1B-45C1-AC5C-946E6E809331}"/>
    <cellStyle name="Milliers 2 2 2 2 2 2 2 3 3 2 2 3" xfId="39402" xr:uid="{30D04640-BCCB-434B-9247-6CDE061EBBC6}"/>
    <cellStyle name="Milliers 2 2 2 2 2 2 2 3 3 2 3" xfId="15944" xr:uid="{32A7E7E3-C6EE-4AD0-9C3B-D51FD59C3729}"/>
    <cellStyle name="Milliers 2 2 2 2 2 2 2 3 3 2 3 2" xfId="30020" xr:uid="{CBCF2E92-FE80-431D-BB9F-15C51B9D3E75}"/>
    <cellStyle name="Milliers 2 2 2 2 2 2 2 3 3 2 3 3" xfId="44093" xr:uid="{26A57DA5-3018-489A-9EB3-CDCF721BADA4}"/>
    <cellStyle name="Milliers 2 2 2 2 2 2 2 3 3 2 4" xfId="20637" xr:uid="{E129D8F2-7312-4085-973A-802942D19285}"/>
    <cellStyle name="Milliers 2 2 2 2 2 2 2 3 3 2 5" xfId="34711" xr:uid="{B4E0425D-87B0-4DAA-A315-DF1368A57208}"/>
    <cellStyle name="Milliers 2 2 2 2 2 2 2 3 3 3" xfId="10077" xr:uid="{A7504718-A7E8-4898-B0EB-DE890A18819D}"/>
    <cellStyle name="Milliers 2 2 2 2 2 2 2 3 3 3 2" xfId="24153" xr:uid="{B1BA2C54-A8C3-4F9F-A48F-42ACF6605B43}"/>
    <cellStyle name="Milliers 2 2 2 2 2 2 2 3 3 3 3" xfId="38226" xr:uid="{A27DC332-9720-40C5-A9D0-05CE3B2F038A}"/>
    <cellStyle name="Milliers 2 2 2 2 2 2 2 3 3 4" xfId="14768" xr:uid="{3CD3AB80-F8AB-4FFD-9E54-4EE6CCFF2972}"/>
    <cellStyle name="Milliers 2 2 2 2 2 2 2 3 3 4 2" xfId="28844" xr:uid="{55C37C9E-03E5-4395-AFE5-F02DBB8B40A2}"/>
    <cellStyle name="Milliers 2 2 2 2 2 2 2 3 3 4 3" xfId="42917" xr:uid="{FFCF18CF-CBA2-456B-A6D7-542F73E1970E}"/>
    <cellStyle name="Milliers 2 2 2 2 2 2 2 3 3 5" xfId="19461" xr:uid="{A87A3DBC-4942-4E6D-890F-B2E1A618A979}"/>
    <cellStyle name="Milliers 2 2 2 2 2 2 2 3 3 6" xfId="33535" xr:uid="{87E49BB9-6036-4548-97A7-AD8AED5F0254}"/>
    <cellStyle name="Milliers 2 2 2 2 2 2 2 3 4" xfId="6561" xr:uid="{543B894B-3026-41DA-AC3A-071ADDC0EADD}"/>
    <cellStyle name="Milliers 2 2 2 2 2 2 2 3 4 2" xfId="11252" xr:uid="{D9AA8FE4-BB15-4521-B308-45AA9A438DD4}"/>
    <cellStyle name="Milliers 2 2 2 2 2 2 2 3 4 2 2" xfId="25328" xr:uid="{93FBA72D-2F4F-4CB8-A4FA-ADBD53177F5A}"/>
    <cellStyle name="Milliers 2 2 2 2 2 2 2 3 4 2 3" xfId="39401" xr:uid="{7E88A1CC-2F69-4EB9-8613-DA7201587DE7}"/>
    <cellStyle name="Milliers 2 2 2 2 2 2 2 3 4 3" xfId="15943" xr:uid="{3DABDFE8-DC28-4CCA-9B7D-499F4D29FBDB}"/>
    <cellStyle name="Milliers 2 2 2 2 2 2 2 3 4 3 2" xfId="30019" xr:uid="{786234F1-3775-418B-81CA-08B0BE8869A9}"/>
    <cellStyle name="Milliers 2 2 2 2 2 2 2 3 4 3 3" xfId="44092" xr:uid="{66D4AC92-40F1-498C-8E8C-1BD1E8E447F7}"/>
    <cellStyle name="Milliers 2 2 2 2 2 2 2 3 4 4" xfId="20636" xr:uid="{91D5CE70-BC4C-4F07-A235-3485A1A1262B}"/>
    <cellStyle name="Milliers 2 2 2 2 2 2 2 3 4 5" xfId="34710" xr:uid="{B894B52B-A5A5-45DE-BFD8-622DAB408D3B}"/>
    <cellStyle name="Milliers 2 2 2 2 2 2 2 3 5" xfId="10052" xr:uid="{619E8F27-9C92-42E4-9995-B4F1B6C0F75A}"/>
    <cellStyle name="Milliers 2 2 2 2 2 2 2 3 5 2" xfId="24128" xr:uid="{1DD4F328-375C-41F3-8734-F638B78B6C63}"/>
    <cellStyle name="Milliers 2 2 2 2 2 2 2 3 5 3" xfId="38201" xr:uid="{CF101677-1ECF-473D-A889-18D82FC9104D}"/>
    <cellStyle name="Milliers 2 2 2 2 2 2 2 3 6" xfId="14743" xr:uid="{387C1DC3-CB0A-483B-BC67-A6966ADD9A23}"/>
    <cellStyle name="Milliers 2 2 2 2 2 2 2 3 6 2" xfId="28819" xr:uid="{58AAC53B-F40F-406A-9511-0D7F772FB0CE}"/>
    <cellStyle name="Milliers 2 2 2 2 2 2 2 3 6 3" xfId="42892" xr:uid="{EF9D3B08-5A4F-436A-9DD2-E7E417441C49}"/>
    <cellStyle name="Milliers 2 2 2 2 2 2 2 3 7" xfId="19436" xr:uid="{057726EB-CA34-4C56-813C-F135EB4EE101}"/>
    <cellStyle name="Milliers 2 2 2 2 2 2 2 3 8" xfId="33510" xr:uid="{F6DBCB9E-2F32-4B07-8D98-42606EF3959D}"/>
    <cellStyle name="Milliers 2 2 2 2 2 2 2 4" xfId="2017" xr:uid="{19A91CDB-92E4-4361-9A97-921382EEF81A}"/>
    <cellStyle name="Milliers 2 2 2 2 2 2 2 5" xfId="5291" xr:uid="{86014526-075F-48B0-BD44-329F4A130155}"/>
    <cellStyle name="Milliers 2 2 2 2 2 2 2 5 2" xfId="5384" xr:uid="{D2FC3622-0C10-4D8D-86B0-3CD83F0661F1}"/>
    <cellStyle name="Milliers 2 2 2 2 2 2 2 5 2 2" xfId="6564" xr:uid="{E733888A-9B94-42A7-893F-40EEA75244AA}"/>
    <cellStyle name="Milliers 2 2 2 2 2 2 2 5 2 2 2" xfId="11255" xr:uid="{CE2B28A9-EBAE-41CD-B7B7-90CC695F3CE8}"/>
    <cellStyle name="Milliers 2 2 2 2 2 2 2 5 2 2 2 2" xfId="25331" xr:uid="{74325478-B628-4980-833A-A5C7AA043580}"/>
    <cellStyle name="Milliers 2 2 2 2 2 2 2 5 2 2 2 3" xfId="39404" xr:uid="{343A57BD-F479-4BA3-B9AA-6EF8FEE890E5}"/>
    <cellStyle name="Milliers 2 2 2 2 2 2 2 5 2 2 3" xfId="15946" xr:uid="{40D26CD0-E309-4059-986A-C3FEE6623BC7}"/>
    <cellStyle name="Milliers 2 2 2 2 2 2 2 5 2 2 3 2" xfId="30022" xr:uid="{1CB92031-3A43-4D59-AD10-6C6ACE24ACF0}"/>
    <cellStyle name="Milliers 2 2 2 2 2 2 2 5 2 2 3 3" xfId="44095" xr:uid="{1F8DDDCF-6F1B-43CF-A760-A596A43654AD}"/>
    <cellStyle name="Milliers 2 2 2 2 2 2 2 5 2 2 4" xfId="20639" xr:uid="{2B49EDBE-F1E1-4AEB-BB87-F4E2BCCC4EBF}"/>
    <cellStyle name="Milliers 2 2 2 2 2 2 2 5 2 2 5" xfId="34713" xr:uid="{54F7C8BB-2F13-425A-80DC-205490A5B1FC}"/>
    <cellStyle name="Milliers 2 2 2 2 2 2 2 5 2 3" xfId="10078" xr:uid="{DD5E70D6-34B1-4A03-B843-FE4410E99AC5}"/>
    <cellStyle name="Milliers 2 2 2 2 2 2 2 5 2 3 2" xfId="24154" xr:uid="{A9989303-786D-40C8-B347-B4FF9A91C96A}"/>
    <cellStyle name="Milliers 2 2 2 2 2 2 2 5 2 3 3" xfId="38227" xr:uid="{78C6906D-EE8D-4512-8726-C88FCBFCD954}"/>
    <cellStyle name="Milliers 2 2 2 2 2 2 2 5 2 4" xfId="14769" xr:uid="{CCEB829C-EBA2-4BD4-9696-321BB66C41EE}"/>
    <cellStyle name="Milliers 2 2 2 2 2 2 2 5 2 4 2" xfId="28845" xr:uid="{B5669740-BF00-472F-B9EE-9406A553D4CE}"/>
    <cellStyle name="Milliers 2 2 2 2 2 2 2 5 2 4 3" xfId="42918" xr:uid="{090D12A0-35B4-4342-8184-C3AF51065EE9}"/>
    <cellStyle name="Milliers 2 2 2 2 2 2 2 5 2 5" xfId="19462" xr:uid="{05CF41D9-A1BC-408E-B647-390504B4A708}"/>
    <cellStyle name="Milliers 2 2 2 2 2 2 2 5 2 6" xfId="33536" xr:uid="{FD01CE75-04D4-4A56-A62E-5EC9EC5A782F}"/>
    <cellStyle name="Milliers 2 2 2 2 2 2 2 5 3" xfId="6563" xr:uid="{0E2757BA-7287-4C26-A27B-F8E90E98B440}"/>
    <cellStyle name="Milliers 2 2 2 2 2 2 2 5 3 2" xfId="11254" xr:uid="{B4B5FEF7-7A4E-4FF7-9EE1-4A9AC4E6A0F9}"/>
    <cellStyle name="Milliers 2 2 2 2 2 2 2 5 3 2 2" xfId="25330" xr:uid="{40CEAB30-A109-4694-8A69-7465ADD3EBA4}"/>
    <cellStyle name="Milliers 2 2 2 2 2 2 2 5 3 2 3" xfId="39403" xr:uid="{98300B88-AAC7-4C24-8397-28181B852EF6}"/>
    <cellStyle name="Milliers 2 2 2 2 2 2 2 5 3 3" xfId="15945" xr:uid="{CE5AEBCC-1AE2-44A0-B44B-0BBA06232CC4}"/>
    <cellStyle name="Milliers 2 2 2 2 2 2 2 5 3 3 2" xfId="30021" xr:uid="{E6B8779F-B125-45D4-AFBF-B6D813390266}"/>
    <cellStyle name="Milliers 2 2 2 2 2 2 2 5 3 3 3" xfId="44094" xr:uid="{35714802-C257-47E3-9B22-DAC4AC63A882}"/>
    <cellStyle name="Milliers 2 2 2 2 2 2 2 5 3 4" xfId="20638" xr:uid="{BB385F6A-0F0E-469E-85E5-720F0EF4420D}"/>
    <cellStyle name="Milliers 2 2 2 2 2 2 2 5 3 5" xfId="34712" xr:uid="{B954CB99-BBED-404B-95EB-682984B35032}"/>
    <cellStyle name="Milliers 2 2 2 2 2 2 2 5 4" xfId="9984" xr:uid="{BC8A5D05-5B76-4A06-96C8-454CB4D9D6EA}"/>
    <cellStyle name="Milliers 2 2 2 2 2 2 2 5 4 2" xfId="24060" xr:uid="{D2451050-A0B9-4BC9-AD36-F4FABFD59527}"/>
    <cellStyle name="Milliers 2 2 2 2 2 2 2 5 4 3" xfId="38133" xr:uid="{7E51DCAF-476C-4014-B3E4-D17D49C281FE}"/>
    <cellStyle name="Milliers 2 2 2 2 2 2 2 5 5" xfId="14675" xr:uid="{04D2B3D3-FFE4-48A3-9A00-64130C2CFB12}"/>
    <cellStyle name="Milliers 2 2 2 2 2 2 2 5 5 2" xfId="28751" xr:uid="{BD5DD4DF-9332-475E-A283-32BAA751F885}"/>
    <cellStyle name="Milliers 2 2 2 2 2 2 2 5 5 3" xfId="42824" xr:uid="{8827F6C2-1377-4CF8-AF69-65ED6535A377}"/>
    <cellStyle name="Milliers 2 2 2 2 2 2 2 5 6" xfId="19368" xr:uid="{F8D5BADB-A925-403A-B94A-DB791CEF15E7}"/>
    <cellStyle name="Milliers 2 2 2 2 2 2 2 5 7" xfId="33442" xr:uid="{7BFD7A85-755C-486B-8950-AFF695F2801C}"/>
    <cellStyle name="Milliers 2 2 2 2 2 2 2 6" xfId="5381" xr:uid="{E55D8201-1087-4175-B226-6487C5746E0A}"/>
    <cellStyle name="Milliers 2 2 2 2 2 2 2 6 2" xfId="6565" xr:uid="{AAA9604D-0734-4C5D-9FB8-194019E05B7B}"/>
    <cellStyle name="Milliers 2 2 2 2 2 2 2 6 2 2" xfId="11256" xr:uid="{297C2103-708B-4749-852B-3221E44CD5AD}"/>
    <cellStyle name="Milliers 2 2 2 2 2 2 2 6 2 2 2" xfId="25332" xr:uid="{1A6A2F4F-B231-4D0D-9AC2-303A82D3E843}"/>
    <cellStyle name="Milliers 2 2 2 2 2 2 2 6 2 2 3" xfId="39405" xr:uid="{8F41955B-D318-4928-9C88-E940A9345C43}"/>
    <cellStyle name="Milliers 2 2 2 2 2 2 2 6 2 3" xfId="15947" xr:uid="{AFFDE7EC-8E8D-4906-8E41-D031A53A7D49}"/>
    <cellStyle name="Milliers 2 2 2 2 2 2 2 6 2 3 2" xfId="30023" xr:uid="{B032E4E9-3B81-4AD2-8193-09DD3F3BCA25}"/>
    <cellStyle name="Milliers 2 2 2 2 2 2 2 6 2 3 3" xfId="44096" xr:uid="{49AA31D9-3D06-472A-9776-3F817FF0F9A7}"/>
    <cellStyle name="Milliers 2 2 2 2 2 2 2 6 2 4" xfId="20640" xr:uid="{5EF948FE-102A-46EA-A6BD-7AC5B0FAF63D}"/>
    <cellStyle name="Milliers 2 2 2 2 2 2 2 6 2 5" xfId="34714" xr:uid="{3CC97993-3FBA-4E9E-A2A1-1F8FCDDFF9E9}"/>
    <cellStyle name="Milliers 2 2 2 2 2 2 2 6 3" xfId="10075" xr:uid="{BC842CAC-77BF-489C-A3EC-5D62557CAA7F}"/>
    <cellStyle name="Milliers 2 2 2 2 2 2 2 6 3 2" xfId="24151" xr:uid="{B9FA8693-6199-4DA6-8B2F-BD92D9053D36}"/>
    <cellStyle name="Milliers 2 2 2 2 2 2 2 6 3 3" xfId="38224" xr:uid="{CF2F7C14-1B9F-423D-8C75-6D820E229CB3}"/>
    <cellStyle name="Milliers 2 2 2 2 2 2 2 6 4" xfId="14766" xr:uid="{6D36F40F-019D-4578-B5CF-7518B6C451C7}"/>
    <cellStyle name="Milliers 2 2 2 2 2 2 2 6 4 2" xfId="28842" xr:uid="{D94E3675-47DE-47E6-9A01-F3231FE8ECC7}"/>
    <cellStyle name="Milliers 2 2 2 2 2 2 2 6 4 3" xfId="42915" xr:uid="{AF614881-A325-40EE-A4F7-934115783D5C}"/>
    <cellStyle name="Milliers 2 2 2 2 2 2 2 6 5" xfId="19459" xr:uid="{BF11741A-ED88-43E6-85EF-E5EE21EA88E9}"/>
    <cellStyle name="Milliers 2 2 2 2 2 2 2 6 6" xfId="33533" xr:uid="{86EB44EC-370F-46B6-96F2-FF2F3F73D7D1}"/>
    <cellStyle name="Milliers 2 2 2 2 2 2 2 7" xfId="6558" xr:uid="{0C20D197-9DD3-4AE7-87AF-4D87D76A1CB8}"/>
    <cellStyle name="Milliers 2 2 2 2 2 2 2 7 2" xfId="11249" xr:uid="{6CB7A4C2-0400-4DAA-A412-B4A98C112F42}"/>
    <cellStyle name="Milliers 2 2 2 2 2 2 2 7 2 2" xfId="25325" xr:uid="{4A18CD99-48BE-4299-90FB-17F7498565F8}"/>
    <cellStyle name="Milliers 2 2 2 2 2 2 2 7 2 3" xfId="39398" xr:uid="{61AE4818-D1E9-4335-9E75-98107F833828}"/>
    <cellStyle name="Milliers 2 2 2 2 2 2 2 7 3" xfId="15940" xr:uid="{799E8499-8E03-4E40-A169-09F5B135EA26}"/>
    <cellStyle name="Milliers 2 2 2 2 2 2 2 7 3 2" xfId="30016" xr:uid="{0524D483-FF10-4968-9F7B-91F06C80D57B}"/>
    <cellStyle name="Milliers 2 2 2 2 2 2 2 7 3 3" xfId="44089" xr:uid="{4A2C7DA7-C91F-417B-B67B-B5BCE32FB4EA}"/>
    <cellStyle name="Milliers 2 2 2 2 2 2 2 7 4" xfId="20633" xr:uid="{84688B7F-107D-4632-9053-7CD61EB854D1}"/>
    <cellStyle name="Milliers 2 2 2 2 2 2 2 7 5" xfId="34707" xr:uid="{DE61670C-7FEA-4BF1-90D5-19C9B4859EC7}"/>
    <cellStyle name="Milliers 2 2 2 2 2 2 2 8" xfId="9167" xr:uid="{21A5A97D-C9C9-46A8-9B48-DAA99267D576}"/>
    <cellStyle name="Milliers 2 2 2 2 2 2 2 8 2" xfId="23243" xr:uid="{4A95F687-774B-4A83-9356-391FC61B81AB}"/>
    <cellStyle name="Milliers 2 2 2 2 2 2 2 8 3" xfId="37316" xr:uid="{5D091431-81D0-4E5D-BA4B-4E10083017B2}"/>
    <cellStyle name="Milliers 2 2 2 2 2 2 2 9" xfId="13858" xr:uid="{7212AD42-3980-4807-B334-84364D4E9A0A}"/>
    <cellStyle name="Milliers 2 2 2 2 2 2 2 9 2" xfId="27934" xr:uid="{554C3F41-CCE0-4300-BEED-D92CE0D5EECE}"/>
    <cellStyle name="Milliers 2 2 2 2 2 2 2 9 3" xfId="42007" xr:uid="{8B90D3A6-D008-4E7F-8221-6D66B771833E}"/>
    <cellStyle name="Milliers 2 2 2 2 2 2 3" xfId="5111" xr:uid="{BE84418E-EB52-40A1-9221-E1F4BC46262A}"/>
    <cellStyle name="Milliers 2 2 2 2 2 2 3 10" xfId="33262" xr:uid="{7D2C4C15-AED5-4A02-8A6A-E12C55896641}"/>
    <cellStyle name="Milliers 2 2 2 2 2 2 3 2" xfId="5364" xr:uid="{F5A096D6-BE10-471D-A4C7-B8F32EAACF84}"/>
    <cellStyle name="Milliers 2 2 2 2 2 2 3 2 2" xfId="2018" xr:uid="{164D3648-E1E0-4977-96D9-32DC0746766E}"/>
    <cellStyle name="Milliers 2 2 2 2 2 2 3 2 3" xfId="5386" xr:uid="{AC45FF7C-A7D2-4B58-A712-09890C05B811}"/>
    <cellStyle name="Milliers 2 2 2 2 2 2 3 2 3 2" xfId="6568" xr:uid="{E3F1A0D1-77C3-441A-9E27-C85FE19FBBD7}"/>
    <cellStyle name="Milliers 2 2 2 2 2 2 3 2 3 2 2" xfId="11259" xr:uid="{D432E605-670C-48CE-B200-2F93BA703758}"/>
    <cellStyle name="Milliers 2 2 2 2 2 2 3 2 3 2 2 2" xfId="25335" xr:uid="{D743996C-C8BA-409F-89C6-18ABB871CE0D}"/>
    <cellStyle name="Milliers 2 2 2 2 2 2 3 2 3 2 2 3" xfId="39408" xr:uid="{92822E6F-C77D-44E0-A390-F2A4F3DEAEA3}"/>
    <cellStyle name="Milliers 2 2 2 2 2 2 3 2 3 2 3" xfId="15950" xr:uid="{791A8332-C47B-4650-8C8C-B800A463023B}"/>
    <cellStyle name="Milliers 2 2 2 2 2 2 3 2 3 2 3 2" xfId="30026" xr:uid="{8CCC0229-223A-4E16-97DC-69AEBE905EFA}"/>
    <cellStyle name="Milliers 2 2 2 2 2 2 3 2 3 2 3 3" xfId="44099" xr:uid="{254664D2-4031-457D-9665-9D34D82D80FD}"/>
    <cellStyle name="Milliers 2 2 2 2 2 2 3 2 3 2 4" xfId="20643" xr:uid="{53162808-C623-480E-930A-8BB6D7D5AE0A}"/>
    <cellStyle name="Milliers 2 2 2 2 2 2 3 2 3 2 5" xfId="34717" xr:uid="{98259793-B388-4E36-989B-C9F44FA100C8}"/>
    <cellStyle name="Milliers 2 2 2 2 2 2 3 2 3 3" xfId="10080" xr:uid="{DDB69A96-8FB1-4A46-963F-4E0FAE35E64E}"/>
    <cellStyle name="Milliers 2 2 2 2 2 2 3 2 3 3 2" xfId="24156" xr:uid="{0DEA4348-5E6F-406E-A99A-00E36A65F133}"/>
    <cellStyle name="Milliers 2 2 2 2 2 2 3 2 3 3 3" xfId="38229" xr:uid="{FE1368F7-5982-4015-BF4E-77410BFC9208}"/>
    <cellStyle name="Milliers 2 2 2 2 2 2 3 2 3 4" xfId="14771" xr:uid="{10699386-C61C-406C-A6A2-242380DD2F8D}"/>
    <cellStyle name="Milliers 2 2 2 2 2 2 3 2 3 4 2" xfId="28847" xr:uid="{3B68CD66-FE53-426D-BDF5-5508FA0BAD27}"/>
    <cellStyle name="Milliers 2 2 2 2 2 2 3 2 3 4 3" xfId="42920" xr:uid="{F96611C8-9782-4B5F-9F9C-A301DF648319}"/>
    <cellStyle name="Milliers 2 2 2 2 2 2 3 2 3 5" xfId="19464" xr:uid="{6C9D732D-ED52-401F-8D9E-290D25C8DF19}"/>
    <cellStyle name="Milliers 2 2 2 2 2 2 3 2 3 6" xfId="33538" xr:uid="{F33D21E4-B8B0-4298-8EE8-88165202CC65}"/>
    <cellStyle name="Milliers 2 2 2 2 2 2 3 2 4" xfId="6567" xr:uid="{7949D081-81F5-428E-B690-ED98E97424BF}"/>
    <cellStyle name="Milliers 2 2 2 2 2 2 3 2 4 2" xfId="11258" xr:uid="{75424EA0-A31C-4331-9AA6-053C05865D4B}"/>
    <cellStyle name="Milliers 2 2 2 2 2 2 3 2 4 2 2" xfId="25334" xr:uid="{06F442A5-24AE-45ED-8840-179DCEFC11A3}"/>
    <cellStyle name="Milliers 2 2 2 2 2 2 3 2 4 2 3" xfId="39407" xr:uid="{EFF2261F-1A4C-481D-9874-8CA987FB53E2}"/>
    <cellStyle name="Milliers 2 2 2 2 2 2 3 2 4 3" xfId="15949" xr:uid="{95ABC3BE-8252-4939-8C7E-62205B3DD0C1}"/>
    <cellStyle name="Milliers 2 2 2 2 2 2 3 2 4 3 2" xfId="30025" xr:uid="{A8C122E8-3256-45F1-9774-53D9E4A8E8AE}"/>
    <cellStyle name="Milliers 2 2 2 2 2 2 3 2 4 3 3" xfId="44098" xr:uid="{488061B6-D609-4309-8C9A-63F68B093D91}"/>
    <cellStyle name="Milliers 2 2 2 2 2 2 3 2 4 4" xfId="20642" xr:uid="{9F505A09-8DA7-4D27-BC05-B05E30146299}"/>
    <cellStyle name="Milliers 2 2 2 2 2 2 3 2 4 5" xfId="34716" xr:uid="{989C4F05-BFAE-4E12-B88D-6B01133DAE43}"/>
    <cellStyle name="Milliers 2 2 2 2 2 2 3 2 5" xfId="10057" xr:uid="{D1AF2F2C-AD71-44F4-9DC3-1A402DEFD350}"/>
    <cellStyle name="Milliers 2 2 2 2 2 2 3 2 5 2" xfId="24133" xr:uid="{ADDF4E93-FB14-457B-AF18-ED9F4BC31ABC}"/>
    <cellStyle name="Milliers 2 2 2 2 2 2 3 2 5 3" xfId="38206" xr:uid="{26A90C38-1933-45A6-A293-956EB043F32C}"/>
    <cellStyle name="Milliers 2 2 2 2 2 2 3 2 6" xfId="14748" xr:uid="{1443A2FC-B238-4BC0-9871-80D702630360}"/>
    <cellStyle name="Milliers 2 2 2 2 2 2 3 2 6 2" xfId="28824" xr:uid="{C9862935-31E3-4997-B4AC-A04B8E5201B6}"/>
    <cellStyle name="Milliers 2 2 2 2 2 2 3 2 6 3" xfId="42897" xr:uid="{AE70738B-E490-4815-B3AA-ED9A5624A323}"/>
    <cellStyle name="Milliers 2 2 2 2 2 2 3 2 7" xfId="19441" xr:uid="{F511E933-2B50-4D59-8402-1B81AB2D26A0}"/>
    <cellStyle name="Milliers 2 2 2 2 2 2 3 2 8" xfId="33515" xr:uid="{7970CE92-9D45-4828-A950-29DB864547CF}"/>
    <cellStyle name="Milliers 2 2 2 2 2 2 3 3" xfId="2019" xr:uid="{DE9A707C-B921-443A-B5FC-E6E8C2D496CF}"/>
    <cellStyle name="Milliers 2 2 2 2 2 2 3 4" xfId="978" xr:uid="{479F78C7-88B4-4BE7-B895-491F84AC2420}"/>
    <cellStyle name="Milliers 2 2 2 2 2 2 3 5" xfId="5385" xr:uid="{478F89F1-3CE6-44FB-A81D-AC5EED55789D}"/>
    <cellStyle name="Milliers 2 2 2 2 2 2 3 5 2" xfId="6569" xr:uid="{76B90479-2235-4ED5-BE44-A26CE62AB569}"/>
    <cellStyle name="Milliers 2 2 2 2 2 2 3 5 2 2" xfId="11260" xr:uid="{F3995229-BC29-4DD8-8F1B-93328EB0E4DD}"/>
    <cellStyle name="Milliers 2 2 2 2 2 2 3 5 2 2 2" xfId="25336" xr:uid="{94D2640F-0D4F-470B-B494-68F62488115D}"/>
    <cellStyle name="Milliers 2 2 2 2 2 2 3 5 2 2 3" xfId="39409" xr:uid="{BB77B9FE-6117-437C-ACA5-16FD69CE2ED5}"/>
    <cellStyle name="Milliers 2 2 2 2 2 2 3 5 2 3" xfId="15951" xr:uid="{B502EC5E-410A-48F7-8F79-ACA0952E9DB9}"/>
    <cellStyle name="Milliers 2 2 2 2 2 2 3 5 2 3 2" xfId="30027" xr:uid="{AD90471E-BB7E-4945-8791-F641781D6CCD}"/>
    <cellStyle name="Milliers 2 2 2 2 2 2 3 5 2 3 3" xfId="44100" xr:uid="{DDB43E8E-E2F6-42C9-BB41-EA7234EAA2E6}"/>
    <cellStyle name="Milliers 2 2 2 2 2 2 3 5 2 4" xfId="20644" xr:uid="{55F0BBB9-2561-4053-813F-B8D60B586D9E}"/>
    <cellStyle name="Milliers 2 2 2 2 2 2 3 5 2 5" xfId="34718" xr:uid="{57CADD9F-8554-470C-93F5-DACAC7912B43}"/>
    <cellStyle name="Milliers 2 2 2 2 2 2 3 5 3" xfId="10079" xr:uid="{14449338-AD32-4336-B608-D33E3818B4D4}"/>
    <cellStyle name="Milliers 2 2 2 2 2 2 3 5 3 2" xfId="24155" xr:uid="{4D9EDE29-E505-46EF-B2AB-4BF55C5DF597}"/>
    <cellStyle name="Milliers 2 2 2 2 2 2 3 5 3 3" xfId="38228" xr:uid="{1039A694-7B54-47FF-BA96-1C255FA623AA}"/>
    <cellStyle name="Milliers 2 2 2 2 2 2 3 5 4" xfId="14770" xr:uid="{8FC1ACC2-5EB7-412F-996D-027E32A3B802}"/>
    <cellStyle name="Milliers 2 2 2 2 2 2 3 5 4 2" xfId="28846" xr:uid="{785D5438-085E-4148-9026-F83631A5E7E2}"/>
    <cellStyle name="Milliers 2 2 2 2 2 2 3 5 4 3" xfId="42919" xr:uid="{046C2CA3-D3CE-40B2-B8BC-B474E45FDBCD}"/>
    <cellStyle name="Milliers 2 2 2 2 2 2 3 5 5" xfId="19463" xr:uid="{A9D94A3B-2E0C-435D-BEBF-8057ACF3A021}"/>
    <cellStyle name="Milliers 2 2 2 2 2 2 3 5 6" xfId="33537" xr:uid="{9F2DDD67-AF57-4F64-99A2-ABCAEC80C9F3}"/>
    <cellStyle name="Milliers 2 2 2 2 2 2 3 6" xfId="6566" xr:uid="{6867DF51-D66A-4277-86CE-6C2B1B0E3F1F}"/>
    <cellStyle name="Milliers 2 2 2 2 2 2 3 6 2" xfId="11257" xr:uid="{3BE22967-5531-4F4C-B5F9-6FE105287DC4}"/>
    <cellStyle name="Milliers 2 2 2 2 2 2 3 6 2 2" xfId="25333" xr:uid="{55872714-4ECC-4CA4-8B4F-485C5C39ECF2}"/>
    <cellStyle name="Milliers 2 2 2 2 2 2 3 6 2 3" xfId="39406" xr:uid="{99299612-D660-4ADF-BD09-151C28256173}"/>
    <cellStyle name="Milliers 2 2 2 2 2 2 3 6 3" xfId="15948" xr:uid="{5A71B7EC-6EA3-48B7-BEAD-72653CF8DB1E}"/>
    <cellStyle name="Milliers 2 2 2 2 2 2 3 6 3 2" xfId="30024" xr:uid="{0EFEF72F-1625-4599-8373-98B581D801A5}"/>
    <cellStyle name="Milliers 2 2 2 2 2 2 3 6 3 3" xfId="44097" xr:uid="{50F3EB95-17BF-4761-B39F-026D3FC46A0A}"/>
    <cellStyle name="Milliers 2 2 2 2 2 2 3 6 4" xfId="20641" xr:uid="{A996DB79-A525-4EA0-A65C-47737E29AD56}"/>
    <cellStyle name="Milliers 2 2 2 2 2 2 3 6 5" xfId="34715" xr:uid="{7FD0E2E2-4A60-4365-91D1-13148B651966}"/>
    <cellStyle name="Milliers 2 2 2 2 2 2 3 7" xfId="9804" xr:uid="{72B00349-154C-4ED1-A97E-76C0E2F50BF6}"/>
    <cellStyle name="Milliers 2 2 2 2 2 2 3 7 2" xfId="23880" xr:uid="{A731BB53-E101-49CD-BBDD-B1DF3EE1B974}"/>
    <cellStyle name="Milliers 2 2 2 2 2 2 3 7 3" xfId="37953" xr:uid="{C7291260-CD86-4C14-9977-E7E4D89E41D9}"/>
    <cellStyle name="Milliers 2 2 2 2 2 2 3 8" xfId="14495" xr:uid="{8BA25A22-61EA-4012-96A6-1FDCDB21C88F}"/>
    <cellStyle name="Milliers 2 2 2 2 2 2 3 8 2" xfId="28571" xr:uid="{1DF52EF8-76FD-4065-84CE-79AD5C600376}"/>
    <cellStyle name="Milliers 2 2 2 2 2 2 3 8 3" xfId="42644" xr:uid="{7F816A2A-4F5E-4084-8790-D7DADF69B092}"/>
    <cellStyle name="Milliers 2 2 2 2 2 2 3 9" xfId="19188" xr:uid="{0F32FC02-27AC-4236-A492-830C4A374DB5}"/>
    <cellStyle name="Milliers 2 2 2 2 2 2 4" xfId="5294" xr:uid="{A73A8339-B662-48B3-AFBF-E355842CA872}"/>
    <cellStyle name="Milliers 2 2 2 2 2 2 4 2" xfId="5295" xr:uid="{BF69F8EB-A669-4355-85D3-27711F003D6A}"/>
    <cellStyle name="Milliers 2 2 2 2 2 2 4 2 2" xfId="2020" xr:uid="{BA87DA87-0152-4BDB-A309-A19779790EC1}"/>
    <cellStyle name="Milliers 2 2 2 2 2 2 4 2 3" xfId="5388" xr:uid="{3DADC11E-9019-4CBD-A006-10B825C9D48F}"/>
    <cellStyle name="Milliers 2 2 2 2 2 2 4 2 3 2" xfId="6572" xr:uid="{BB5A41AC-D65C-4756-B318-EABF6FBF2D37}"/>
    <cellStyle name="Milliers 2 2 2 2 2 2 4 2 3 2 2" xfId="11263" xr:uid="{6814ABBD-9033-4F5D-9CA5-0107595850B5}"/>
    <cellStyle name="Milliers 2 2 2 2 2 2 4 2 3 2 2 2" xfId="25339" xr:uid="{24E225F8-BA43-4F21-BF4C-6325C5041B0A}"/>
    <cellStyle name="Milliers 2 2 2 2 2 2 4 2 3 2 2 3" xfId="39412" xr:uid="{971EF23B-D27C-47FB-811A-93D133CC861E}"/>
    <cellStyle name="Milliers 2 2 2 2 2 2 4 2 3 2 3" xfId="15954" xr:uid="{BBCF8B18-96DF-438F-8349-B39D26431467}"/>
    <cellStyle name="Milliers 2 2 2 2 2 2 4 2 3 2 3 2" xfId="30030" xr:uid="{B2807CE2-57AA-432B-95AD-16D8EA1929B4}"/>
    <cellStyle name="Milliers 2 2 2 2 2 2 4 2 3 2 3 3" xfId="44103" xr:uid="{2ED28591-470E-41FF-8752-CD9E3096D9FF}"/>
    <cellStyle name="Milliers 2 2 2 2 2 2 4 2 3 2 4" xfId="20647" xr:uid="{2CB70FFC-B19B-491F-BF61-14476FC95A6B}"/>
    <cellStyle name="Milliers 2 2 2 2 2 2 4 2 3 2 5" xfId="34721" xr:uid="{CF6D7D3C-04E3-44D5-886D-737F8D8FCF2C}"/>
    <cellStyle name="Milliers 2 2 2 2 2 2 4 2 3 3" xfId="10082" xr:uid="{6163E154-91B8-4916-B9E9-63A17859C201}"/>
    <cellStyle name="Milliers 2 2 2 2 2 2 4 2 3 3 2" xfId="24158" xr:uid="{D35663FB-AA23-446C-AA5A-B718F3D1990F}"/>
    <cellStyle name="Milliers 2 2 2 2 2 2 4 2 3 3 3" xfId="38231" xr:uid="{3CB62412-777F-4E0F-A44D-EBF3C3672CF9}"/>
    <cellStyle name="Milliers 2 2 2 2 2 2 4 2 3 4" xfId="14773" xr:uid="{111AB80F-B57D-45DB-820A-E0604B2CDD1E}"/>
    <cellStyle name="Milliers 2 2 2 2 2 2 4 2 3 4 2" xfId="28849" xr:uid="{665B8266-29F2-48CB-ACBD-EBEC85855E40}"/>
    <cellStyle name="Milliers 2 2 2 2 2 2 4 2 3 4 3" xfId="42922" xr:uid="{005C8D8F-7CFF-4EEF-A254-4BBC97F63F15}"/>
    <cellStyle name="Milliers 2 2 2 2 2 2 4 2 3 5" xfId="19466" xr:uid="{9DD7D26F-CA9C-458E-8089-31298A161FCA}"/>
    <cellStyle name="Milliers 2 2 2 2 2 2 4 2 3 6" xfId="33540" xr:uid="{B1F69FA9-752B-4A5B-BF97-263EFB63E6BC}"/>
    <cellStyle name="Milliers 2 2 2 2 2 2 4 2 4" xfId="6571" xr:uid="{050AF3AD-DD0C-4899-933F-6B4B5F0DE312}"/>
    <cellStyle name="Milliers 2 2 2 2 2 2 4 2 4 2" xfId="11262" xr:uid="{A658E299-2A15-4709-A3FA-038C74D0800D}"/>
    <cellStyle name="Milliers 2 2 2 2 2 2 4 2 4 2 2" xfId="25338" xr:uid="{DD7649ED-F59F-4236-9E88-9FEC0C7551E3}"/>
    <cellStyle name="Milliers 2 2 2 2 2 2 4 2 4 2 3" xfId="39411" xr:uid="{1B837CF3-D6B0-4A56-8D5D-FA5AD8CECA56}"/>
    <cellStyle name="Milliers 2 2 2 2 2 2 4 2 4 3" xfId="15953" xr:uid="{2C032EAD-2817-4FD2-B8F1-237F4B8076E5}"/>
    <cellStyle name="Milliers 2 2 2 2 2 2 4 2 4 3 2" xfId="30029" xr:uid="{2B093994-18B1-4930-948B-CBCBDD91809B}"/>
    <cellStyle name="Milliers 2 2 2 2 2 2 4 2 4 3 3" xfId="44102" xr:uid="{615CE488-20DE-4F20-BA66-44C6B294D3BA}"/>
    <cellStyle name="Milliers 2 2 2 2 2 2 4 2 4 4" xfId="20646" xr:uid="{50EE45AF-3C4B-476D-8E06-E1F9EF67B47A}"/>
    <cellStyle name="Milliers 2 2 2 2 2 2 4 2 4 5" xfId="34720" xr:uid="{85065CF2-DFF3-4055-AAB6-37B38B74945F}"/>
    <cellStyle name="Milliers 2 2 2 2 2 2 4 2 5" xfId="9988" xr:uid="{CD8A1296-F6D0-4378-9FB8-851E99FF62E3}"/>
    <cellStyle name="Milliers 2 2 2 2 2 2 4 2 5 2" xfId="24064" xr:uid="{0D5D248A-2C86-4444-B153-1ACA1BF791DB}"/>
    <cellStyle name="Milliers 2 2 2 2 2 2 4 2 5 3" xfId="38137" xr:uid="{464A263B-CD68-4387-8DA1-3F3B1780C5F7}"/>
    <cellStyle name="Milliers 2 2 2 2 2 2 4 2 6" xfId="14679" xr:uid="{633C3D45-559D-4199-B1C0-C36AC9783D38}"/>
    <cellStyle name="Milliers 2 2 2 2 2 2 4 2 6 2" xfId="28755" xr:uid="{0323778A-C06B-4052-AFD5-9CEA89373B51}"/>
    <cellStyle name="Milliers 2 2 2 2 2 2 4 2 6 3" xfId="42828" xr:uid="{B22B5C23-AD9E-46CD-B0AB-16ECB2EF73F3}"/>
    <cellStyle name="Milliers 2 2 2 2 2 2 4 2 7" xfId="19372" xr:uid="{871A17A8-116B-48A5-97F6-BECEB20D6915}"/>
    <cellStyle name="Milliers 2 2 2 2 2 2 4 2 8" xfId="33446" xr:uid="{39A6F561-AE31-4C5D-96A9-75582141821D}"/>
    <cellStyle name="Milliers 2 2 2 2 2 2 4 3" xfId="2021" xr:uid="{B0090C46-67B9-4812-A38E-E6A63BCE1239}"/>
    <cellStyle name="Milliers 2 2 2 2 2 2 4 4" xfId="5387" xr:uid="{7153E134-1D52-4EC1-B92C-B0F6745BAFA5}"/>
    <cellStyle name="Milliers 2 2 2 2 2 2 4 4 2" xfId="6573" xr:uid="{0814973B-2F16-4B16-B433-06914DAC3F20}"/>
    <cellStyle name="Milliers 2 2 2 2 2 2 4 4 2 2" xfId="11264" xr:uid="{01BFC155-40F3-4E95-93C6-E408F087B3E5}"/>
    <cellStyle name="Milliers 2 2 2 2 2 2 4 4 2 2 2" xfId="25340" xr:uid="{CD8E9347-D2DC-465A-B5EC-826675908E4B}"/>
    <cellStyle name="Milliers 2 2 2 2 2 2 4 4 2 2 3" xfId="39413" xr:uid="{20249F75-8B0E-49D3-B368-D9FCF335BBD2}"/>
    <cellStyle name="Milliers 2 2 2 2 2 2 4 4 2 3" xfId="15955" xr:uid="{AAABE3C2-5525-465F-A763-7AABF6398783}"/>
    <cellStyle name="Milliers 2 2 2 2 2 2 4 4 2 3 2" xfId="30031" xr:uid="{5C968962-799C-41D3-ABB7-947649C282C3}"/>
    <cellStyle name="Milliers 2 2 2 2 2 2 4 4 2 3 3" xfId="44104" xr:uid="{5FB31545-AA5F-4379-853E-C67B9984D2CB}"/>
    <cellStyle name="Milliers 2 2 2 2 2 2 4 4 2 4" xfId="20648" xr:uid="{2DF888C9-7969-42B3-8EF6-3BD0AD5F826A}"/>
    <cellStyle name="Milliers 2 2 2 2 2 2 4 4 2 5" xfId="34722" xr:uid="{58DE5D23-27BD-46F7-9AC1-9D824C14811E}"/>
    <cellStyle name="Milliers 2 2 2 2 2 2 4 4 3" xfId="10081" xr:uid="{8A30B62E-C9E7-40A7-86DE-0B08104AC244}"/>
    <cellStyle name="Milliers 2 2 2 2 2 2 4 4 3 2" xfId="24157" xr:uid="{87DCCD8D-22F4-45C5-8810-85740E2FC988}"/>
    <cellStyle name="Milliers 2 2 2 2 2 2 4 4 3 3" xfId="38230" xr:uid="{D0313CF5-45DC-437B-A03A-803D1C085FA5}"/>
    <cellStyle name="Milliers 2 2 2 2 2 2 4 4 4" xfId="14772" xr:uid="{F3946611-495A-4A14-AB8C-2CCD5C379295}"/>
    <cellStyle name="Milliers 2 2 2 2 2 2 4 4 4 2" xfId="28848" xr:uid="{B0599858-AB89-427B-AA12-8D98002FE5D1}"/>
    <cellStyle name="Milliers 2 2 2 2 2 2 4 4 4 3" xfId="42921" xr:uid="{7E256A4F-9C58-473F-A828-4FADD371E163}"/>
    <cellStyle name="Milliers 2 2 2 2 2 2 4 4 5" xfId="19465" xr:uid="{45A505D1-724A-452A-A6DE-337942531666}"/>
    <cellStyle name="Milliers 2 2 2 2 2 2 4 4 6" xfId="33539" xr:uid="{FB1E31E4-2F80-416E-BFEB-AF6EF62CE231}"/>
    <cellStyle name="Milliers 2 2 2 2 2 2 4 5" xfId="6570" xr:uid="{18D59AB5-C118-465B-AF82-01AE925688AA}"/>
    <cellStyle name="Milliers 2 2 2 2 2 2 4 5 2" xfId="11261" xr:uid="{270081F2-4E17-4349-A744-119922396959}"/>
    <cellStyle name="Milliers 2 2 2 2 2 2 4 5 2 2" xfId="25337" xr:uid="{2DAD8A3C-B4C4-4619-AFBE-9CFA39736379}"/>
    <cellStyle name="Milliers 2 2 2 2 2 2 4 5 2 3" xfId="39410" xr:uid="{DCFB2655-9A31-424B-A815-CA8F87C2CE12}"/>
    <cellStyle name="Milliers 2 2 2 2 2 2 4 5 3" xfId="15952" xr:uid="{4FEF149B-6AB1-4783-9A39-340BE968AD24}"/>
    <cellStyle name="Milliers 2 2 2 2 2 2 4 5 3 2" xfId="30028" xr:uid="{4E63AF14-7363-4C82-B4AE-2FE00A4653E3}"/>
    <cellStyle name="Milliers 2 2 2 2 2 2 4 5 3 3" xfId="44101" xr:uid="{B93CF259-B123-428F-BC2B-0BE88617867C}"/>
    <cellStyle name="Milliers 2 2 2 2 2 2 4 5 4" xfId="20645" xr:uid="{66C960CA-E612-4F84-B5DB-D4F028E73F5D}"/>
    <cellStyle name="Milliers 2 2 2 2 2 2 4 5 5" xfId="34719" xr:uid="{618C1062-0481-4149-9579-8A259FD3B7A2}"/>
    <cellStyle name="Milliers 2 2 2 2 2 2 4 6" xfId="9987" xr:uid="{0858F20C-9CF6-4229-80AC-FF3CDACFA2F4}"/>
    <cellStyle name="Milliers 2 2 2 2 2 2 4 6 2" xfId="24063" xr:uid="{F4304BB2-38A2-44EF-92C0-20D7D9551EDA}"/>
    <cellStyle name="Milliers 2 2 2 2 2 2 4 6 3" xfId="38136" xr:uid="{03A8B962-29C7-40A5-9749-5D41C39B1BCB}"/>
    <cellStyle name="Milliers 2 2 2 2 2 2 4 7" xfId="14678" xr:uid="{2357E6EA-D6B0-4E4F-B1B7-A40C2F750F67}"/>
    <cellStyle name="Milliers 2 2 2 2 2 2 4 7 2" xfId="28754" xr:uid="{60E9FD45-A149-4B8B-92E9-CBBB1440FA85}"/>
    <cellStyle name="Milliers 2 2 2 2 2 2 4 7 3" xfId="42827" xr:uid="{3625E9C2-760C-42BE-80E7-BF26A9DAF6CB}"/>
    <cellStyle name="Milliers 2 2 2 2 2 2 4 8" xfId="19371" xr:uid="{3E2F461F-51AD-4153-833B-353346C947CC}"/>
    <cellStyle name="Milliers 2 2 2 2 2 2 4 9" xfId="33445" xr:uid="{04CE6BE8-BB9A-4189-B6E3-F5BA4BFADE60}"/>
    <cellStyle name="Milliers 2 2 2 2 2 2 5" xfId="2022" xr:uid="{C78B8F22-7DCD-435D-8724-A4E69C1C2491}"/>
    <cellStyle name="Milliers 2 2 2 2 2 2 6" xfId="5380" xr:uid="{326687C5-804B-4FE1-98DF-37E2B24CBF88}"/>
    <cellStyle name="Milliers 2 2 2 2 2 2 6 2" xfId="6574" xr:uid="{2564CCDF-DF13-4497-B9F8-C041495F0479}"/>
    <cellStyle name="Milliers 2 2 2 2 2 2 6 2 2" xfId="11265" xr:uid="{6A8AD1F9-CD8F-4BC3-9EC5-658F09C415EB}"/>
    <cellStyle name="Milliers 2 2 2 2 2 2 6 2 2 2" xfId="25341" xr:uid="{BC197D40-5ECD-4FC9-B27C-62478BC2B05B}"/>
    <cellStyle name="Milliers 2 2 2 2 2 2 6 2 2 3" xfId="39414" xr:uid="{BC5105AC-D349-4E54-8A8C-47654AD4D387}"/>
    <cellStyle name="Milliers 2 2 2 2 2 2 6 2 3" xfId="15956" xr:uid="{78CEFCCC-AFB9-4E29-9C81-2114560BFC33}"/>
    <cellStyle name="Milliers 2 2 2 2 2 2 6 2 3 2" xfId="30032" xr:uid="{49B0797C-929D-4246-AC89-489956B32F36}"/>
    <cellStyle name="Milliers 2 2 2 2 2 2 6 2 3 3" xfId="44105" xr:uid="{222CA1B4-29DB-470E-A15D-AC062B069E4E}"/>
    <cellStyle name="Milliers 2 2 2 2 2 2 6 2 4" xfId="20649" xr:uid="{791F3FF3-A203-4978-924E-1CE4FF387FB2}"/>
    <cellStyle name="Milliers 2 2 2 2 2 2 6 2 5" xfId="34723" xr:uid="{3B50754A-B42E-4758-A7B3-C0EACB3CF308}"/>
    <cellStyle name="Milliers 2 2 2 2 2 2 6 3" xfId="10074" xr:uid="{0A6FEB21-206B-4AB6-8B46-A946810787E4}"/>
    <cellStyle name="Milliers 2 2 2 2 2 2 6 3 2" xfId="24150" xr:uid="{749B6526-2C50-4262-856B-652DEF74DBC8}"/>
    <cellStyle name="Milliers 2 2 2 2 2 2 6 3 3" xfId="38223" xr:uid="{34EEA94F-924D-440B-AF9D-B1C031E89431}"/>
    <cellStyle name="Milliers 2 2 2 2 2 2 6 4" xfId="14765" xr:uid="{F0529C25-8DF4-4623-B72C-E3B93C80FCD1}"/>
    <cellStyle name="Milliers 2 2 2 2 2 2 6 4 2" xfId="28841" xr:uid="{46DF91E3-1DF3-4758-9829-A5BA525AD967}"/>
    <cellStyle name="Milliers 2 2 2 2 2 2 6 4 3" xfId="42914" xr:uid="{50231669-DE80-4803-998D-111E75B5451D}"/>
    <cellStyle name="Milliers 2 2 2 2 2 2 6 5" xfId="19458" xr:uid="{21D277C5-07D3-4FF0-B2C9-6916F4A289E8}"/>
    <cellStyle name="Milliers 2 2 2 2 2 2 6 6" xfId="33532" xr:uid="{4D4738E7-667D-4626-B0AB-5C974A50FB9E}"/>
    <cellStyle name="Milliers 2 2 2 2 2 2 7" xfId="6557" xr:uid="{A93ACE2C-28DA-40E2-B75F-DF2499AA5E30}"/>
    <cellStyle name="Milliers 2 2 2 2 2 2 7 2" xfId="11248" xr:uid="{6CD23C9C-80AE-4721-917C-37B2903085C0}"/>
    <cellStyle name="Milliers 2 2 2 2 2 2 7 2 2" xfId="25324" xr:uid="{B565872B-ED12-4CF1-8330-3E191AF3F4F5}"/>
    <cellStyle name="Milliers 2 2 2 2 2 2 7 2 3" xfId="39397" xr:uid="{7E36EDB0-DF98-4230-B6FC-B8DBB6497A2E}"/>
    <cellStyle name="Milliers 2 2 2 2 2 2 7 3" xfId="15939" xr:uid="{610EDCF9-52A1-4FE5-8394-7D4F1AC0E177}"/>
    <cellStyle name="Milliers 2 2 2 2 2 2 7 3 2" xfId="30015" xr:uid="{52825E4F-57F0-42C0-921C-3EB5ABC2F41C}"/>
    <cellStyle name="Milliers 2 2 2 2 2 2 7 3 3" xfId="44088" xr:uid="{2DD4CCA3-65F6-4DD1-AE22-165A85B89091}"/>
    <cellStyle name="Milliers 2 2 2 2 2 2 7 4" xfId="20632" xr:uid="{1142AA3F-7676-41AB-9ABA-A89FA6871596}"/>
    <cellStyle name="Milliers 2 2 2 2 2 2 7 5" xfId="34706" xr:uid="{25501347-C822-4CB2-B7D6-8D10411FE363}"/>
    <cellStyle name="Milliers 2 2 2 2 2 2 8" xfId="9100" xr:uid="{96FB1FCE-9B61-4B58-83F9-2979D97E929F}"/>
    <cellStyle name="Milliers 2 2 2 2 2 2 8 2" xfId="23176" xr:uid="{603B4B01-92FE-4824-9E75-7B16B95A062A}"/>
    <cellStyle name="Milliers 2 2 2 2 2 2 8 3" xfId="37249" xr:uid="{F9DD7F80-8E09-4382-B842-3D88D8D8DD66}"/>
    <cellStyle name="Milliers 2 2 2 2 2 2 9" xfId="13791" xr:uid="{07401A2F-A455-45C7-8521-291EFFF91E36}"/>
    <cellStyle name="Milliers 2 2 2 2 2 2 9 2" xfId="27867" xr:uid="{5FE330B6-4D9E-46AF-BA1C-65B7D5257D1C}"/>
    <cellStyle name="Milliers 2 2 2 2 2 2 9 3" xfId="41940" xr:uid="{F5C3DD1A-27E0-4D76-8A52-A80162BCE91C}"/>
    <cellStyle name="Milliers 2 2 2 2 2 3" xfId="4409" xr:uid="{0C263664-9245-46BB-8B2C-627BD626C9ED}"/>
    <cellStyle name="Milliers 2 2 2 2 2 3 10" xfId="13793" xr:uid="{F75EF01E-0691-4CE6-BE8B-53E560864783}"/>
    <cellStyle name="Milliers 2 2 2 2 2 3 10 2" xfId="27869" xr:uid="{D8962ED6-313E-44F5-A071-F7CD18EC3C38}"/>
    <cellStyle name="Milliers 2 2 2 2 2 3 10 3" xfId="41942" xr:uid="{1D5F4D94-F41F-45EC-82A9-01F2BF0954F5}"/>
    <cellStyle name="Milliers 2 2 2 2 2 3 11" xfId="18486" xr:uid="{D483F2C1-7851-4A1C-ADF8-65300934312B}"/>
    <cellStyle name="Milliers 2 2 2 2 2 3 12" xfId="32560" xr:uid="{FE58EA18-4226-4C59-A16C-34603E2EEEC3}"/>
    <cellStyle name="Milliers 2 2 2 2 2 3 2" xfId="4475" xr:uid="{F05E0764-B1EF-46E7-A89F-F69248027F68}"/>
    <cellStyle name="Milliers 2 2 2 2 2 3 2 2" xfId="4983" xr:uid="{C875F085-A223-4240-B9EF-31335A56F7AA}"/>
    <cellStyle name="Milliers 2 2 2 2 2 3 2 2 2" xfId="2023" xr:uid="{1937886F-EC58-4555-9EA6-2831C075C581}"/>
    <cellStyle name="Milliers 2 2 2 2 2 3 2 2 3" xfId="5391" xr:uid="{51CC0D6E-9442-4803-9ECB-BF0DF9134692}"/>
    <cellStyle name="Milliers 2 2 2 2 2 3 2 2 3 2" xfId="6578" xr:uid="{21A5D1F6-862A-42E9-81A4-A26EFA5B63D5}"/>
    <cellStyle name="Milliers 2 2 2 2 2 3 2 2 3 2 2" xfId="11269" xr:uid="{B15B984B-39DA-45C5-9BCA-B12205863B10}"/>
    <cellStyle name="Milliers 2 2 2 2 2 3 2 2 3 2 2 2" xfId="25345" xr:uid="{1C6DD4FD-B113-4EB1-996B-1530A47126F0}"/>
    <cellStyle name="Milliers 2 2 2 2 2 3 2 2 3 2 2 3" xfId="39418" xr:uid="{7A5D90ED-5317-47A9-9526-864F1E775CC6}"/>
    <cellStyle name="Milliers 2 2 2 2 2 3 2 2 3 2 3" xfId="15960" xr:uid="{008873DD-3F8E-4D9E-8E7D-0A3B4B5CB7CC}"/>
    <cellStyle name="Milliers 2 2 2 2 2 3 2 2 3 2 3 2" xfId="30036" xr:uid="{62F3104C-10F0-442B-BE93-7588356D2620}"/>
    <cellStyle name="Milliers 2 2 2 2 2 3 2 2 3 2 3 3" xfId="44109" xr:uid="{59149FF3-2E93-414B-8BF6-68AEE4636E2B}"/>
    <cellStyle name="Milliers 2 2 2 2 2 3 2 2 3 2 4" xfId="20653" xr:uid="{7CBB579A-56D9-467E-8769-FC7F77663204}"/>
    <cellStyle name="Milliers 2 2 2 2 2 3 2 2 3 2 5" xfId="34727" xr:uid="{D0DD1A6D-6C28-4519-85EE-4462CCBAB81D}"/>
    <cellStyle name="Milliers 2 2 2 2 2 3 2 2 3 3" xfId="10085" xr:uid="{11B305EF-EDBE-4F69-B4F7-90CA179D51D1}"/>
    <cellStyle name="Milliers 2 2 2 2 2 3 2 2 3 3 2" xfId="24161" xr:uid="{16EBFFAF-7DB3-4CAA-A7C8-9787000C2232}"/>
    <cellStyle name="Milliers 2 2 2 2 2 3 2 2 3 3 3" xfId="38234" xr:uid="{316C6934-613D-4AF2-BDB1-2314B15251F2}"/>
    <cellStyle name="Milliers 2 2 2 2 2 3 2 2 3 4" xfId="14776" xr:uid="{CC093F7A-F121-48B6-9D4B-32FD08B540B9}"/>
    <cellStyle name="Milliers 2 2 2 2 2 3 2 2 3 4 2" xfId="28852" xr:uid="{7E404B67-A449-4548-8A49-1F52DDC7DE10}"/>
    <cellStyle name="Milliers 2 2 2 2 2 3 2 2 3 4 3" xfId="42925" xr:uid="{AC9137E5-2F46-4DE5-A1B8-9EA502B9A3D2}"/>
    <cellStyle name="Milliers 2 2 2 2 2 3 2 2 3 5" xfId="19469" xr:uid="{C85AE2D2-1221-4CFC-8838-B5017007997E}"/>
    <cellStyle name="Milliers 2 2 2 2 2 3 2 2 3 6" xfId="33543" xr:uid="{C0F34296-923A-4BC7-90DC-16A69959BEBA}"/>
    <cellStyle name="Milliers 2 2 2 2 2 3 2 2 4" xfId="6577" xr:uid="{BDE15518-882B-4974-AC0F-5CC67304BFDC}"/>
    <cellStyle name="Milliers 2 2 2 2 2 3 2 2 4 2" xfId="11268" xr:uid="{EDE079CF-5878-4895-9201-B1AC05E58405}"/>
    <cellStyle name="Milliers 2 2 2 2 2 3 2 2 4 2 2" xfId="25344" xr:uid="{D84EA9D6-BFD1-4B45-9871-9EFD6B84D144}"/>
    <cellStyle name="Milliers 2 2 2 2 2 3 2 2 4 2 3" xfId="39417" xr:uid="{809198D3-A96A-4572-B2DD-0F08DB8B4011}"/>
    <cellStyle name="Milliers 2 2 2 2 2 3 2 2 4 3" xfId="15959" xr:uid="{DE5544A8-FCAB-4C8A-B06F-0ED07D662073}"/>
    <cellStyle name="Milliers 2 2 2 2 2 3 2 2 4 3 2" xfId="30035" xr:uid="{B0BD32D2-786B-439D-9E0E-1D1A8F81E986}"/>
    <cellStyle name="Milliers 2 2 2 2 2 3 2 2 4 3 3" xfId="44108" xr:uid="{F6701D20-D1F0-4AAF-9AE3-49FB28F43910}"/>
    <cellStyle name="Milliers 2 2 2 2 2 3 2 2 4 4" xfId="20652" xr:uid="{BBCD81BD-2FD1-4189-9C61-11D9219DF256}"/>
    <cellStyle name="Milliers 2 2 2 2 2 3 2 2 4 5" xfId="34726" xr:uid="{DA201337-604C-4B8B-92F3-C7A2CCED4B9E}"/>
    <cellStyle name="Milliers 2 2 2 2 2 3 2 2 5" xfId="9676" xr:uid="{69692B3D-FD00-4827-AF89-436693A89441}"/>
    <cellStyle name="Milliers 2 2 2 2 2 3 2 2 5 2" xfId="23752" xr:uid="{CE283D56-413D-4CA2-9F88-35768DDC7425}"/>
    <cellStyle name="Milliers 2 2 2 2 2 3 2 2 5 3" xfId="37825" xr:uid="{A0E15156-E5BD-426F-B874-726CF5B87DC0}"/>
    <cellStyle name="Milliers 2 2 2 2 2 3 2 2 6" xfId="14367" xr:uid="{D5C2D19A-5ED9-429D-AA76-E07555D4B5DD}"/>
    <cellStyle name="Milliers 2 2 2 2 2 3 2 2 6 2" xfId="28443" xr:uid="{249EC591-EAA5-4A8B-AD67-8EEF4FF1ABB9}"/>
    <cellStyle name="Milliers 2 2 2 2 2 3 2 2 6 3" xfId="42516" xr:uid="{B84AF5C5-2F90-4193-B184-8EB15B2B0A5A}"/>
    <cellStyle name="Milliers 2 2 2 2 2 3 2 2 7" xfId="19060" xr:uid="{35E248EB-6D30-402F-9497-9DE5F46E059E}"/>
    <cellStyle name="Milliers 2 2 2 2 2 3 2 2 8" xfId="33134" xr:uid="{0F1A2B6A-63B0-4FDB-9F56-3E80A5C9A7AE}"/>
    <cellStyle name="Milliers 2 2 2 2 2 3 2 3" xfId="2024" xr:uid="{7D0D8A39-F729-40F4-B1AA-2A202137A9B0}"/>
    <cellStyle name="Milliers 2 2 2 2 2 3 2 4" xfId="5390" xr:uid="{9710EC8D-63AA-4EC3-848E-E983B203B10F}"/>
    <cellStyle name="Milliers 2 2 2 2 2 3 2 4 2" xfId="6579" xr:uid="{3F3E28C4-D049-40B7-A371-415272BDDC8C}"/>
    <cellStyle name="Milliers 2 2 2 2 2 3 2 4 2 2" xfId="11270" xr:uid="{A46C1040-62F8-404A-973C-B9B980B23BB7}"/>
    <cellStyle name="Milliers 2 2 2 2 2 3 2 4 2 2 2" xfId="25346" xr:uid="{7793813D-E7E0-475B-8AC6-88E850E8BF5A}"/>
    <cellStyle name="Milliers 2 2 2 2 2 3 2 4 2 2 3" xfId="39419" xr:uid="{8DA2B721-6651-4CD3-81AF-FD95C3AB0CD6}"/>
    <cellStyle name="Milliers 2 2 2 2 2 3 2 4 2 3" xfId="15961" xr:uid="{E01D092E-7F89-409B-B6E6-1D0E6CA85DAD}"/>
    <cellStyle name="Milliers 2 2 2 2 2 3 2 4 2 3 2" xfId="30037" xr:uid="{182EF292-6698-4237-83E8-798F702BDCAD}"/>
    <cellStyle name="Milliers 2 2 2 2 2 3 2 4 2 3 3" xfId="44110" xr:uid="{7452A337-9354-4F6A-AC49-5691A1257DFF}"/>
    <cellStyle name="Milliers 2 2 2 2 2 3 2 4 2 4" xfId="20654" xr:uid="{81D8A1A5-C636-407B-9FC3-B9309D0FA13F}"/>
    <cellStyle name="Milliers 2 2 2 2 2 3 2 4 2 5" xfId="34728" xr:uid="{86EBBAB9-A237-4495-A6E0-0599DCB6E42C}"/>
    <cellStyle name="Milliers 2 2 2 2 2 3 2 4 3" xfId="10084" xr:uid="{04BDB695-6CE4-4919-84A4-96B0F64CAF40}"/>
    <cellStyle name="Milliers 2 2 2 2 2 3 2 4 3 2" xfId="24160" xr:uid="{F638A261-1130-45D0-BF7B-5D5DDE577572}"/>
    <cellStyle name="Milliers 2 2 2 2 2 3 2 4 3 3" xfId="38233" xr:uid="{82C345E3-9DAB-4245-84A0-DFC1CF98376C}"/>
    <cellStyle name="Milliers 2 2 2 2 2 3 2 4 4" xfId="14775" xr:uid="{032A1246-2991-42EE-B554-1ED9C79E24CE}"/>
    <cellStyle name="Milliers 2 2 2 2 2 3 2 4 4 2" xfId="28851" xr:uid="{625B23F3-ACCF-4CA1-93BF-CCA58FB97314}"/>
    <cellStyle name="Milliers 2 2 2 2 2 3 2 4 4 3" xfId="42924" xr:uid="{350F123A-69B1-425F-BF36-806FC50A5D37}"/>
    <cellStyle name="Milliers 2 2 2 2 2 3 2 4 5" xfId="19468" xr:uid="{A459DFC0-9015-42ED-B04D-C37E643D0DF2}"/>
    <cellStyle name="Milliers 2 2 2 2 2 3 2 4 6" xfId="33542" xr:uid="{5A1445C5-E71E-4A2D-B5F0-69FA66E2A9E7}"/>
    <cellStyle name="Milliers 2 2 2 2 2 3 2 5" xfId="6576" xr:uid="{7584D0E7-2182-4981-A45D-ABED5FB8EC1B}"/>
    <cellStyle name="Milliers 2 2 2 2 2 3 2 5 2" xfId="11267" xr:uid="{500CC765-4F92-450E-A2D1-294E68B2D8A5}"/>
    <cellStyle name="Milliers 2 2 2 2 2 3 2 5 2 2" xfId="25343" xr:uid="{AE04B8A4-52A5-4C7D-AF42-A9E04D23A8A5}"/>
    <cellStyle name="Milliers 2 2 2 2 2 3 2 5 2 3" xfId="39416" xr:uid="{C82881CD-F109-4566-AE89-7B56E6169FD1}"/>
    <cellStyle name="Milliers 2 2 2 2 2 3 2 5 3" xfId="15958" xr:uid="{6B29DC76-0C3A-4443-AC48-210BE8710903}"/>
    <cellStyle name="Milliers 2 2 2 2 2 3 2 5 3 2" xfId="30034" xr:uid="{7796958A-96F9-46D1-A7BC-97EB1065BBB9}"/>
    <cellStyle name="Milliers 2 2 2 2 2 3 2 5 3 3" xfId="44107" xr:uid="{191956EF-00F3-40FD-96A9-D5E5D64ED2C3}"/>
    <cellStyle name="Milliers 2 2 2 2 2 3 2 5 4" xfId="20651" xr:uid="{B09E27AA-F3B3-401F-808A-D36430481A6C}"/>
    <cellStyle name="Milliers 2 2 2 2 2 3 2 5 5" xfId="34725" xr:uid="{727EC5A4-0BA9-4FDC-90DB-6A54814BE87B}"/>
    <cellStyle name="Milliers 2 2 2 2 2 3 2 6" xfId="9168" xr:uid="{2D8D9847-C4FB-48C8-AFD6-8C27FF244953}"/>
    <cellStyle name="Milliers 2 2 2 2 2 3 2 6 2" xfId="23244" xr:uid="{DDD416A0-38CD-4DDB-B82B-C566A82992A6}"/>
    <cellStyle name="Milliers 2 2 2 2 2 3 2 6 3" xfId="37317" xr:uid="{8EE3908C-2AD6-4C6A-AD90-9DC541386266}"/>
    <cellStyle name="Milliers 2 2 2 2 2 3 2 7" xfId="13859" xr:uid="{3B0C15A8-51A0-4DA9-B9B2-8291474F632F}"/>
    <cellStyle name="Milliers 2 2 2 2 2 3 2 7 2" xfId="27935" xr:uid="{74DC7F49-E6E0-4411-A0E2-E4938D63F964}"/>
    <cellStyle name="Milliers 2 2 2 2 2 3 2 7 3" xfId="42008" xr:uid="{86D5CA27-50EC-4308-B79A-D3FE19C7C6D5}"/>
    <cellStyle name="Milliers 2 2 2 2 2 3 2 8" xfId="18552" xr:uid="{DAB53560-303F-4E2D-9820-8B0916F95E1E}"/>
    <cellStyle name="Milliers 2 2 2 2 2 3 2 9" xfId="32626" xr:uid="{8948F7B1-2C6D-423D-BBF3-A01B027C084B}"/>
    <cellStyle name="Milliers 2 2 2 2 2 3 3" xfId="5033" xr:uid="{488CFA40-A36A-4F7C-B57A-DCCBF2B71E55}"/>
    <cellStyle name="Milliers 2 2 2 2 2 3 3 2" xfId="2025" xr:uid="{98B5EEB2-67DD-413D-ACB4-BE72786DF41A}"/>
    <cellStyle name="Milliers 2 2 2 2 2 3 3 3" xfId="5392" xr:uid="{E5C7B150-3E97-4C26-A985-3A7AB0AE4BA2}"/>
    <cellStyle name="Milliers 2 2 2 2 2 3 3 3 2" xfId="6581" xr:uid="{15F016F1-C23D-47A6-A69E-AA46AA811F7E}"/>
    <cellStyle name="Milliers 2 2 2 2 2 3 3 3 2 2" xfId="11272" xr:uid="{548F017F-138C-45A2-9656-B62289996551}"/>
    <cellStyle name="Milliers 2 2 2 2 2 3 3 3 2 2 2" xfId="25348" xr:uid="{C38B9CD0-6A46-4AA3-A6AF-10A4D2734219}"/>
    <cellStyle name="Milliers 2 2 2 2 2 3 3 3 2 2 3" xfId="39421" xr:uid="{834ECFA1-22F1-4F6F-B960-9400DF259B68}"/>
    <cellStyle name="Milliers 2 2 2 2 2 3 3 3 2 3" xfId="15963" xr:uid="{B2A12D75-8854-409F-883B-F0F63F3A3E54}"/>
    <cellStyle name="Milliers 2 2 2 2 2 3 3 3 2 3 2" xfId="30039" xr:uid="{985B8C0E-8A12-4D07-8096-EFF55DB34A6E}"/>
    <cellStyle name="Milliers 2 2 2 2 2 3 3 3 2 3 3" xfId="44112" xr:uid="{86336F26-1C71-4D6F-B224-8A76EF951F6A}"/>
    <cellStyle name="Milliers 2 2 2 2 2 3 3 3 2 4" xfId="20656" xr:uid="{77CF0A3A-F20E-4030-A401-695C5A0259D6}"/>
    <cellStyle name="Milliers 2 2 2 2 2 3 3 3 2 5" xfId="34730" xr:uid="{012FD30C-7B2D-420F-A437-55CEA66C6EA8}"/>
    <cellStyle name="Milliers 2 2 2 2 2 3 3 3 3" xfId="10086" xr:uid="{679E155D-70C9-4C30-BCC6-A316A863EE3F}"/>
    <cellStyle name="Milliers 2 2 2 2 2 3 3 3 3 2" xfId="24162" xr:uid="{FA2C2CB9-2BDD-45C7-9221-4E2279D500A4}"/>
    <cellStyle name="Milliers 2 2 2 2 2 3 3 3 3 3" xfId="38235" xr:uid="{17DF4CB5-E329-4AA7-8824-3BE457D4D76A}"/>
    <cellStyle name="Milliers 2 2 2 2 2 3 3 3 4" xfId="14777" xr:uid="{461AEABA-5C36-415F-9EBD-62BE6E2EC86F}"/>
    <cellStyle name="Milliers 2 2 2 2 2 3 3 3 4 2" xfId="28853" xr:uid="{D0723631-92A3-4390-90F3-0D0A5F9FD772}"/>
    <cellStyle name="Milliers 2 2 2 2 2 3 3 3 4 3" xfId="42926" xr:uid="{8F3C2EC6-7B6B-42F5-A80D-D5F5BAF576EB}"/>
    <cellStyle name="Milliers 2 2 2 2 2 3 3 3 5" xfId="19470" xr:uid="{B3B5DBB4-840A-4B0A-866F-C10072C91FA5}"/>
    <cellStyle name="Milliers 2 2 2 2 2 3 3 3 6" xfId="33544" xr:uid="{CB12A581-528F-4A0D-8D77-08F788E61722}"/>
    <cellStyle name="Milliers 2 2 2 2 2 3 3 4" xfId="6580" xr:uid="{19A3175C-F57F-400E-94EE-E23056C7D087}"/>
    <cellStyle name="Milliers 2 2 2 2 2 3 3 4 2" xfId="11271" xr:uid="{94DBD139-0B8B-405B-BCD4-D59982F8ADF2}"/>
    <cellStyle name="Milliers 2 2 2 2 2 3 3 4 2 2" xfId="25347" xr:uid="{C28AB039-DFC4-463D-B60E-D430A606F20D}"/>
    <cellStyle name="Milliers 2 2 2 2 2 3 3 4 2 3" xfId="39420" xr:uid="{0F09607D-BCC6-4C49-8643-E2BEDBEFAD41}"/>
    <cellStyle name="Milliers 2 2 2 2 2 3 3 4 3" xfId="15962" xr:uid="{7EE86B15-B162-4819-8031-6BE3BB2FF070}"/>
    <cellStyle name="Milliers 2 2 2 2 2 3 3 4 3 2" xfId="30038" xr:uid="{48A9793F-217D-4C58-835D-DD9A304C1FC5}"/>
    <cellStyle name="Milliers 2 2 2 2 2 3 3 4 3 3" xfId="44111" xr:uid="{965CE8EF-A122-44A5-80EE-4886014F6BE0}"/>
    <cellStyle name="Milliers 2 2 2 2 2 3 3 4 4" xfId="20655" xr:uid="{EE6BBAD4-5DC1-47F9-B618-93BCB4DF9FAF}"/>
    <cellStyle name="Milliers 2 2 2 2 2 3 3 4 5" xfId="34729" xr:uid="{DE22D6A1-3087-4174-B64C-401FE08166FB}"/>
    <cellStyle name="Milliers 2 2 2 2 2 3 3 5" xfId="9726" xr:uid="{27AFB145-348C-4536-A18B-180049D06D9B}"/>
    <cellStyle name="Milliers 2 2 2 2 2 3 3 5 2" xfId="23802" xr:uid="{5A4B29C4-0D41-4625-9029-3899BA699EB2}"/>
    <cellStyle name="Milliers 2 2 2 2 2 3 3 5 3" xfId="37875" xr:uid="{C6E15A73-795D-4510-8019-751CAAB0F721}"/>
    <cellStyle name="Milliers 2 2 2 2 2 3 3 6" xfId="14417" xr:uid="{F32706ED-7EC3-4171-A064-A94769614042}"/>
    <cellStyle name="Milliers 2 2 2 2 2 3 3 6 2" xfId="28493" xr:uid="{D751843C-C463-4D5C-BEE9-8A0265E726CC}"/>
    <cellStyle name="Milliers 2 2 2 2 2 3 3 6 3" xfId="42566" xr:uid="{652815E3-3D35-4F33-96E1-6FB7A08F50EF}"/>
    <cellStyle name="Milliers 2 2 2 2 2 3 3 7" xfId="19110" xr:uid="{2C3C4A51-3D81-4B6B-9257-5D4E664B8E18}"/>
    <cellStyle name="Milliers 2 2 2 2 2 3 3 8" xfId="33184" xr:uid="{CEBFD368-D669-4497-BD18-DF8BD7E51202}"/>
    <cellStyle name="Milliers 2 2 2 2 2 3 4" xfId="5353" xr:uid="{DBD725F8-E9BA-4C9F-BD86-8DB5C016FB22}"/>
    <cellStyle name="Milliers 2 2 2 2 2 3 4 2" xfId="2026" xr:uid="{5E70C3BF-880B-4723-B8A9-77997874B69C}"/>
    <cellStyle name="Milliers 2 2 2 2 2 3 4 3" xfId="5393" xr:uid="{38A4829E-C726-4F48-8065-3B9B7E2765A5}"/>
    <cellStyle name="Milliers 2 2 2 2 2 3 4 3 2" xfId="6583" xr:uid="{20648AD1-83F4-4DE1-BBC3-861D403868AC}"/>
    <cellStyle name="Milliers 2 2 2 2 2 3 4 3 2 2" xfId="11274" xr:uid="{2F5700D6-5B66-4521-8AF4-0EF75570BB61}"/>
    <cellStyle name="Milliers 2 2 2 2 2 3 4 3 2 2 2" xfId="25350" xr:uid="{16BE869C-18AA-4999-AA8B-C5CEE225B9C5}"/>
    <cellStyle name="Milliers 2 2 2 2 2 3 4 3 2 2 3" xfId="39423" xr:uid="{EE5D3CD2-3E15-4B8C-92EE-AF123C2E1F1F}"/>
    <cellStyle name="Milliers 2 2 2 2 2 3 4 3 2 3" xfId="15965" xr:uid="{D551A1B3-EB8A-4A60-AB8B-8B322C1217DD}"/>
    <cellStyle name="Milliers 2 2 2 2 2 3 4 3 2 3 2" xfId="30041" xr:uid="{A365EB8D-8B33-4EFE-9070-EC62B5F2AFA4}"/>
    <cellStyle name="Milliers 2 2 2 2 2 3 4 3 2 3 3" xfId="44114" xr:uid="{850A0651-3A71-4424-8EFC-EEC6E203E145}"/>
    <cellStyle name="Milliers 2 2 2 2 2 3 4 3 2 4" xfId="20658" xr:uid="{C39BB8B6-28E8-488C-9236-C8EB3580F422}"/>
    <cellStyle name="Milliers 2 2 2 2 2 3 4 3 2 5" xfId="34732" xr:uid="{A539211C-5E46-4633-AABB-CAAD439722AA}"/>
    <cellStyle name="Milliers 2 2 2 2 2 3 4 3 3" xfId="10087" xr:uid="{2BBDCF40-8F8B-4142-84FA-A58C44BA12DF}"/>
    <cellStyle name="Milliers 2 2 2 2 2 3 4 3 3 2" xfId="24163" xr:uid="{8B226E89-D2D7-4A46-8622-53FCC3F61135}"/>
    <cellStyle name="Milliers 2 2 2 2 2 3 4 3 3 3" xfId="38236" xr:uid="{F212EA52-CCAC-4EBE-9A6D-F9D76847C8AB}"/>
    <cellStyle name="Milliers 2 2 2 2 2 3 4 3 4" xfId="14778" xr:uid="{FE778A1F-2A3A-41A9-B09F-E46511E16FFF}"/>
    <cellStyle name="Milliers 2 2 2 2 2 3 4 3 4 2" xfId="28854" xr:uid="{4F2B09C2-27EB-40B0-9104-BD7FC15DEFAB}"/>
    <cellStyle name="Milliers 2 2 2 2 2 3 4 3 4 3" xfId="42927" xr:uid="{7422840A-384C-442F-A186-05830BA134DA}"/>
    <cellStyle name="Milliers 2 2 2 2 2 3 4 3 5" xfId="19471" xr:uid="{CE51A260-8B40-4AC7-98C8-1DD27855BAC7}"/>
    <cellStyle name="Milliers 2 2 2 2 2 3 4 3 6" xfId="33545" xr:uid="{8AF2B688-2A5E-4F09-BD6F-0C61F0179623}"/>
    <cellStyle name="Milliers 2 2 2 2 2 3 4 4" xfId="6582" xr:uid="{EBD50619-2543-44C1-8E6F-57606600223A}"/>
    <cellStyle name="Milliers 2 2 2 2 2 3 4 4 2" xfId="11273" xr:uid="{84728EF2-1F28-421C-A30E-9A22D8BC7F8A}"/>
    <cellStyle name="Milliers 2 2 2 2 2 3 4 4 2 2" xfId="25349" xr:uid="{EDF25AA3-B081-4683-94C6-2A04ABDB85A1}"/>
    <cellStyle name="Milliers 2 2 2 2 2 3 4 4 2 3" xfId="39422" xr:uid="{591B34DE-C43D-416C-9B2F-B70A17C1C79E}"/>
    <cellStyle name="Milliers 2 2 2 2 2 3 4 4 3" xfId="15964" xr:uid="{6EB4D29F-A37A-4FD9-85D0-87907647D206}"/>
    <cellStyle name="Milliers 2 2 2 2 2 3 4 4 3 2" xfId="30040" xr:uid="{C9D6C800-0B4D-43F6-B790-E73B3162C323}"/>
    <cellStyle name="Milliers 2 2 2 2 2 3 4 4 3 3" xfId="44113" xr:uid="{334ADE64-1E85-4084-96B5-01B0BA9475FC}"/>
    <cellStyle name="Milliers 2 2 2 2 2 3 4 4 4" xfId="20657" xr:uid="{A0F5737A-6DF2-469E-883F-5866A4D845AA}"/>
    <cellStyle name="Milliers 2 2 2 2 2 3 4 4 5" xfId="34731" xr:uid="{B55D1C05-BE7B-4D3E-B3EF-A53F057C8FCC}"/>
    <cellStyle name="Milliers 2 2 2 2 2 3 4 5" xfId="10046" xr:uid="{1A95E34D-4460-4D4E-B69D-0A4D3E328702}"/>
    <cellStyle name="Milliers 2 2 2 2 2 3 4 5 2" xfId="24122" xr:uid="{B03BD3D4-EAB3-46B2-934D-78886E6E6EC2}"/>
    <cellStyle name="Milliers 2 2 2 2 2 3 4 5 3" xfId="38195" xr:uid="{D2C4E8DE-6569-46C8-94BF-89281E999134}"/>
    <cellStyle name="Milliers 2 2 2 2 2 3 4 6" xfId="14737" xr:uid="{3E736414-02BB-474D-AE5C-151179077A99}"/>
    <cellStyle name="Milliers 2 2 2 2 2 3 4 6 2" xfId="28813" xr:uid="{917527A5-EFAB-4F8B-8E54-60A6EF950EA3}"/>
    <cellStyle name="Milliers 2 2 2 2 2 3 4 6 3" xfId="42886" xr:uid="{83F31BB4-B763-46FE-8064-1BE0095B78C7}"/>
    <cellStyle name="Milliers 2 2 2 2 2 3 4 7" xfId="19430" xr:uid="{B232D960-C24A-4E9B-8E59-ECF2AA165D4E}"/>
    <cellStyle name="Milliers 2 2 2 2 2 3 4 8" xfId="33504" xr:uid="{AC0289F3-C167-4A3E-932D-8F8A2597A157}"/>
    <cellStyle name="Milliers 2 2 2 2 2 3 5" xfId="2027" xr:uid="{BD3A7ECE-CA53-425C-8086-A4779BA64459}"/>
    <cellStyle name="Milliers 2 2 2 2 2 3 6" xfId="977" xr:uid="{33E69EAE-BF8E-4C80-9472-AA52C1CFD741}"/>
    <cellStyle name="Milliers 2 2 2 2 2 3 7" xfId="5389" xr:uid="{C5C4D2DF-5971-42CC-A22E-0545A888BB1F}"/>
    <cellStyle name="Milliers 2 2 2 2 2 3 7 2" xfId="6584" xr:uid="{AFD367EB-62D5-44A0-99C3-F9DBD0AED722}"/>
    <cellStyle name="Milliers 2 2 2 2 2 3 7 2 2" xfId="11275" xr:uid="{7BE2913C-EB43-4C22-A6B4-7FB730AEA635}"/>
    <cellStyle name="Milliers 2 2 2 2 2 3 7 2 2 2" xfId="25351" xr:uid="{F7D87798-55BD-4F41-AD02-A327B5588F3B}"/>
    <cellStyle name="Milliers 2 2 2 2 2 3 7 2 2 3" xfId="39424" xr:uid="{45B22857-403A-451A-8230-5DA69371B61F}"/>
    <cellStyle name="Milliers 2 2 2 2 2 3 7 2 3" xfId="15966" xr:uid="{9D349EE5-AA45-4DA5-B7D3-988267D64882}"/>
    <cellStyle name="Milliers 2 2 2 2 2 3 7 2 3 2" xfId="30042" xr:uid="{B3AA8336-DED7-4380-87EE-2517CB52E3EB}"/>
    <cellStyle name="Milliers 2 2 2 2 2 3 7 2 3 3" xfId="44115" xr:uid="{7879D82D-6F6B-419F-BE2C-ACDFDB05E906}"/>
    <cellStyle name="Milliers 2 2 2 2 2 3 7 2 4" xfId="20659" xr:uid="{EE6B3E0E-C38C-42F4-B896-EC7C96D07143}"/>
    <cellStyle name="Milliers 2 2 2 2 2 3 7 2 5" xfId="34733" xr:uid="{4198F23A-79CE-4ECC-8587-E048F61376C0}"/>
    <cellStyle name="Milliers 2 2 2 2 2 3 7 3" xfId="10083" xr:uid="{4C1F5FB8-7D5C-428A-B720-4FE30DD589F0}"/>
    <cellStyle name="Milliers 2 2 2 2 2 3 7 3 2" xfId="24159" xr:uid="{7CDF1FA1-9FEC-4635-88D3-085E355E7EC0}"/>
    <cellStyle name="Milliers 2 2 2 2 2 3 7 3 3" xfId="38232" xr:uid="{12E1E116-BA1E-4C73-9A6A-3F2E42AE3D82}"/>
    <cellStyle name="Milliers 2 2 2 2 2 3 7 4" xfId="14774" xr:uid="{09034995-AFDC-4D04-BE41-123B8F28EECE}"/>
    <cellStyle name="Milliers 2 2 2 2 2 3 7 4 2" xfId="28850" xr:uid="{A033B07C-4903-4A66-B8A3-72869DC0AB68}"/>
    <cellStyle name="Milliers 2 2 2 2 2 3 7 4 3" xfId="42923" xr:uid="{CCB5F776-6FA3-4712-AB26-B368232C0274}"/>
    <cellStyle name="Milliers 2 2 2 2 2 3 7 5" xfId="19467" xr:uid="{30FEFA25-BBD1-4447-AAEF-6E304087B6AA}"/>
    <cellStyle name="Milliers 2 2 2 2 2 3 7 6" xfId="33541" xr:uid="{9403DE7A-BB7F-48F4-BAB6-B6EB09FA1598}"/>
    <cellStyle name="Milliers 2 2 2 2 2 3 8" xfId="6575" xr:uid="{CB2634DB-7448-4342-BDAF-97063691796A}"/>
    <cellStyle name="Milliers 2 2 2 2 2 3 8 2" xfId="11266" xr:uid="{85257779-2BFB-43B6-AB38-A2FDCC927FCA}"/>
    <cellStyle name="Milliers 2 2 2 2 2 3 8 2 2" xfId="25342" xr:uid="{B4D21C85-9FC2-4C09-98AE-4B6A44A0CF6F}"/>
    <cellStyle name="Milliers 2 2 2 2 2 3 8 2 3" xfId="39415" xr:uid="{E7AEE59E-904F-423C-B7DC-3FBEF215E801}"/>
    <cellStyle name="Milliers 2 2 2 2 2 3 8 3" xfId="15957" xr:uid="{F0A2071C-D838-4630-8C63-BAC50FE79A20}"/>
    <cellStyle name="Milliers 2 2 2 2 2 3 8 3 2" xfId="30033" xr:uid="{7CB1A387-3361-4AE3-A8DE-9BBF4191F638}"/>
    <cellStyle name="Milliers 2 2 2 2 2 3 8 3 3" xfId="44106" xr:uid="{BF6E906B-7ECF-44E6-B1C2-9F86D0774988}"/>
    <cellStyle name="Milliers 2 2 2 2 2 3 8 4" xfId="20650" xr:uid="{C55393FC-6B65-444A-A8DA-9BEB4F000744}"/>
    <cellStyle name="Milliers 2 2 2 2 2 3 8 5" xfId="34724" xr:uid="{28698379-3C09-4DAD-B1B1-8520F478FEE2}"/>
    <cellStyle name="Milliers 2 2 2 2 2 3 9" xfId="9102" xr:uid="{66C34CDC-9EA3-4C4F-89A4-3D86EF7A8715}"/>
    <cellStyle name="Milliers 2 2 2 2 2 3 9 2" xfId="23178" xr:uid="{21714D9B-D926-4DF1-BD9F-CC9D2472702B}"/>
    <cellStyle name="Milliers 2 2 2 2 2 3 9 3" xfId="37251" xr:uid="{83ACEDA1-DBB8-4153-B8F6-32C00BE57E53}"/>
    <cellStyle name="Milliers 2 2 2 2 2 4" xfId="4473" xr:uid="{732FB9C5-2595-4693-85CC-4B94F25B297B}"/>
    <cellStyle name="Milliers 2 2 2 2 2 4 2" xfId="4825" xr:uid="{A10F1918-F279-426D-A49D-CBC06D561AE0}"/>
    <cellStyle name="Milliers 2 2 2 2 2 4 2 2" xfId="2028" xr:uid="{987947CE-83C5-415C-A049-16C27BE0A8DF}"/>
    <cellStyle name="Milliers 2 2 2 2 2 4 2 3" xfId="5395" xr:uid="{EFB0A4C6-B506-4E79-8C32-2F39AFC44E37}"/>
    <cellStyle name="Milliers 2 2 2 2 2 4 2 3 2" xfId="6587" xr:uid="{340678D2-45E1-4ADB-9EBF-616C0BA43B38}"/>
    <cellStyle name="Milliers 2 2 2 2 2 4 2 3 2 2" xfId="11278" xr:uid="{DAE4E9C4-5E58-44FE-B8C7-DF9E8872D87B}"/>
    <cellStyle name="Milliers 2 2 2 2 2 4 2 3 2 2 2" xfId="25354" xr:uid="{461E4F58-2E09-4B6D-A962-A131AB938FBE}"/>
    <cellStyle name="Milliers 2 2 2 2 2 4 2 3 2 2 3" xfId="39427" xr:uid="{CC31EE72-672F-4053-975B-7729D6AEDED5}"/>
    <cellStyle name="Milliers 2 2 2 2 2 4 2 3 2 3" xfId="15969" xr:uid="{7FEC47B1-57AF-44A4-B9C9-22D7A2D6221D}"/>
    <cellStyle name="Milliers 2 2 2 2 2 4 2 3 2 3 2" xfId="30045" xr:uid="{7F2417BD-070F-455B-BB43-63F358B5C1E2}"/>
    <cellStyle name="Milliers 2 2 2 2 2 4 2 3 2 3 3" xfId="44118" xr:uid="{7D01D6C9-4A7B-4DFD-9C36-B2CF5DED307F}"/>
    <cellStyle name="Milliers 2 2 2 2 2 4 2 3 2 4" xfId="20662" xr:uid="{11F36E05-28F5-45A4-8FBD-0D38A09375F4}"/>
    <cellStyle name="Milliers 2 2 2 2 2 4 2 3 2 5" xfId="34736" xr:uid="{3B62E11D-2EAB-4BA0-8D50-8B5957FA2672}"/>
    <cellStyle name="Milliers 2 2 2 2 2 4 2 3 3" xfId="10089" xr:uid="{70B142BD-CEBC-4B05-8438-EAE69BABF57B}"/>
    <cellStyle name="Milliers 2 2 2 2 2 4 2 3 3 2" xfId="24165" xr:uid="{22E54146-C822-4F78-886C-3EB72895D22B}"/>
    <cellStyle name="Milliers 2 2 2 2 2 4 2 3 3 3" xfId="38238" xr:uid="{0813B9A4-6F30-431E-8525-79BE6D8C9BED}"/>
    <cellStyle name="Milliers 2 2 2 2 2 4 2 3 4" xfId="14780" xr:uid="{B24F0F01-0B5B-4FD1-9E7F-2D93844C77D2}"/>
    <cellStyle name="Milliers 2 2 2 2 2 4 2 3 4 2" xfId="28856" xr:uid="{44E64543-9035-46C8-971E-EA6C09A7B69E}"/>
    <cellStyle name="Milliers 2 2 2 2 2 4 2 3 4 3" xfId="42929" xr:uid="{2BFEF238-0BF6-4FE7-9741-4E2653B04A1D}"/>
    <cellStyle name="Milliers 2 2 2 2 2 4 2 3 5" xfId="19473" xr:uid="{AC880A11-3458-4038-9BC9-70F124E80D6F}"/>
    <cellStyle name="Milliers 2 2 2 2 2 4 2 3 6" xfId="33547" xr:uid="{457B6121-E15C-49D0-BBD2-8C6660E5A998}"/>
    <cellStyle name="Milliers 2 2 2 2 2 4 2 4" xfId="6586" xr:uid="{A58702D1-680B-4202-AE74-21E14EF693D9}"/>
    <cellStyle name="Milliers 2 2 2 2 2 4 2 4 2" xfId="11277" xr:uid="{0FAF594E-38CA-4C29-9C91-E887FD79BEF2}"/>
    <cellStyle name="Milliers 2 2 2 2 2 4 2 4 2 2" xfId="25353" xr:uid="{7BA3C86B-0FC6-4191-BD97-C8EBD2F57FCB}"/>
    <cellStyle name="Milliers 2 2 2 2 2 4 2 4 2 3" xfId="39426" xr:uid="{3F9675EF-D5B3-4217-95C4-577C5202B29D}"/>
    <cellStyle name="Milliers 2 2 2 2 2 4 2 4 3" xfId="15968" xr:uid="{DCD43BBA-EFD8-4D5E-970B-64E3F7B32376}"/>
    <cellStyle name="Milliers 2 2 2 2 2 4 2 4 3 2" xfId="30044" xr:uid="{1D137725-084E-4666-80D7-8EE7597C331C}"/>
    <cellStyle name="Milliers 2 2 2 2 2 4 2 4 3 3" xfId="44117" xr:uid="{3BBBDB79-D61E-416D-9E22-0D8FC1298318}"/>
    <cellStyle name="Milliers 2 2 2 2 2 4 2 4 4" xfId="20661" xr:uid="{4DE945C9-B490-489B-8627-BD2FEDFA2B05}"/>
    <cellStyle name="Milliers 2 2 2 2 2 4 2 4 5" xfId="34735" xr:uid="{D0C4C297-7B79-43D1-8531-282ED66D8F41}"/>
    <cellStyle name="Milliers 2 2 2 2 2 4 2 5" xfId="9518" xr:uid="{F372B3CD-7094-4B7D-94A4-5D18B23967CD}"/>
    <cellStyle name="Milliers 2 2 2 2 2 4 2 5 2" xfId="23594" xr:uid="{A8591672-8FA9-4225-86D8-CB0B16555A89}"/>
    <cellStyle name="Milliers 2 2 2 2 2 4 2 5 3" xfId="37667" xr:uid="{DA5E057E-3F06-41FA-9610-B977CD595084}"/>
    <cellStyle name="Milliers 2 2 2 2 2 4 2 6" xfId="14209" xr:uid="{01454B35-C3CE-43B9-81D7-4E8F2C9A3492}"/>
    <cellStyle name="Milliers 2 2 2 2 2 4 2 6 2" xfId="28285" xr:uid="{19B577B6-7C47-4D9F-88E7-55DDB687F268}"/>
    <cellStyle name="Milliers 2 2 2 2 2 4 2 6 3" xfId="42358" xr:uid="{F7CAB5BE-DB92-4C6A-AA94-3CD496B8D87B}"/>
    <cellStyle name="Milliers 2 2 2 2 2 4 2 7" xfId="18902" xr:uid="{90F1CF9E-C273-443A-BA44-C5CC5B53142C}"/>
    <cellStyle name="Milliers 2 2 2 2 2 4 2 8" xfId="32976" xr:uid="{846F664C-05BF-4B23-A7F0-B5724C05C914}"/>
    <cellStyle name="Milliers 2 2 2 2 2 4 3" xfId="2029" xr:uid="{E81E90A6-876A-403D-ABA2-9286C42F3FE4}"/>
    <cellStyle name="Milliers 2 2 2 2 2 4 4" xfId="5394" xr:uid="{AEC76747-3072-4416-BCFA-FF218D08D725}"/>
    <cellStyle name="Milliers 2 2 2 2 2 4 4 2" xfId="6588" xr:uid="{7F9FE4A5-62FE-415A-8AE1-1F0AB97A582B}"/>
    <cellStyle name="Milliers 2 2 2 2 2 4 4 2 2" xfId="11279" xr:uid="{3638D4BB-65C1-4945-8C7A-F616F0AB1A20}"/>
    <cellStyle name="Milliers 2 2 2 2 2 4 4 2 2 2" xfId="25355" xr:uid="{0186C9BA-8B86-4DC9-9A47-036243A6C292}"/>
    <cellStyle name="Milliers 2 2 2 2 2 4 4 2 2 3" xfId="39428" xr:uid="{2ACECD86-8FC2-4F29-BB26-5D9BAD054ABE}"/>
    <cellStyle name="Milliers 2 2 2 2 2 4 4 2 3" xfId="15970" xr:uid="{F3CEDF2A-7670-489A-B8F4-800700A99BEE}"/>
    <cellStyle name="Milliers 2 2 2 2 2 4 4 2 3 2" xfId="30046" xr:uid="{2CC290C6-ECB2-4933-8400-1861C6B9D57C}"/>
    <cellStyle name="Milliers 2 2 2 2 2 4 4 2 3 3" xfId="44119" xr:uid="{89CF0A06-4DFF-44AF-A2E8-01CBEBA42010}"/>
    <cellStyle name="Milliers 2 2 2 2 2 4 4 2 4" xfId="20663" xr:uid="{22B36071-D4CB-48F8-8A7A-B1E97CFFCEDC}"/>
    <cellStyle name="Milliers 2 2 2 2 2 4 4 2 5" xfId="34737" xr:uid="{FD952A82-C1BC-4BF0-A862-1E5D78D41D7A}"/>
    <cellStyle name="Milliers 2 2 2 2 2 4 4 3" xfId="10088" xr:uid="{C8466DC5-A907-45C1-B62E-3D2B1EB08FEC}"/>
    <cellStyle name="Milliers 2 2 2 2 2 4 4 3 2" xfId="24164" xr:uid="{AEB2C5F7-512C-477B-9866-D85B362E5E1C}"/>
    <cellStyle name="Milliers 2 2 2 2 2 4 4 3 3" xfId="38237" xr:uid="{FE4B0E92-6B01-410B-82F8-C9A7ACBA791D}"/>
    <cellStyle name="Milliers 2 2 2 2 2 4 4 4" xfId="14779" xr:uid="{A9400A6A-DFB5-47A8-B931-A7DA064C9BF4}"/>
    <cellStyle name="Milliers 2 2 2 2 2 4 4 4 2" xfId="28855" xr:uid="{666CBB08-9DF1-4699-8BFB-B0870D7DFE30}"/>
    <cellStyle name="Milliers 2 2 2 2 2 4 4 4 3" xfId="42928" xr:uid="{496F2BB6-94C0-4C61-997A-0A71E066ABAC}"/>
    <cellStyle name="Milliers 2 2 2 2 2 4 4 5" xfId="19472" xr:uid="{AB320875-8DA8-472A-89B7-AD87D284D5D6}"/>
    <cellStyle name="Milliers 2 2 2 2 2 4 4 6" xfId="33546" xr:uid="{80D33DC6-A278-4F3B-9092-5469FECCA401}"/>
    <cellStyle name="Milliers 2 2 2 2 2 4 5" xfId="6585" xr:uid="{8D461010-DFB6-4732-8CDD-59117D66CA8A}"/>
    <cellStyle name="Milliers 2 2 2 2 2 4 5 2" xfId="11276" xr:uid="{845D5077-A661-4554-A4FB-6618265FFE70}"/>
    <cellStyle name="Milliers 2 2 2 2 2 4 5 2 2" xfId="25352" xr:uid="{5B022669-8605-4B36-9F8E-A2978A4C9976}"/>
    <cellStyle name="Milliers 2 2 2 2 2 4 5 2 3" xfId="39425" xr:uid="{F197A736-7774-4420-9847-5FCA83C9868D}"/>
    <cellStyle name="Milliers 2 2 2 2 2 4 5 3" xfId="15967" xr:uid="{C5876730-253E-46AA-A15A-D497BD49D7B1}"/>
    <cellStyle name="Milliers 2 2 2 2 2 4 5 3 2" xfId="30043" xr:uid="{F99DAEDD-0557-4EDD-9CFC-413CC6220A01}"/>
    <cellStyle name="Milliers 2 2 2 2 2 4 5 3 3" xfId="44116" xr:uid="{60847213-6141-47C1-B2ED-61A482EE072C}"/>
    <cellStyle name="Milliers 2 2 2 2 2 4 5 4" xfId="20660" xr:uid="{35A5A914-7C65-4FAA-A57C-192957E10611}"/>
    <cellStyle name="Milliers 2 2 2 2 2 4 5 5" xfId="34734" xr:uid="{F71EAD07-CC1E-430E-9B7A-A14300885FB4}"/>
    <cellStyle name="Milliers 2 2 2 2 2 4 6" xfId="9166" xr:uid="{8FFC204D-7972-419A-842D-4DE50E51A59B}"/>
    <cellStyle name="Milliers 2 2 2 2 2 4 6 2" xfId="23242" xr:uid="{F18E0C89-635E-4E38-B531-98969A30FF49}"/>
    <cellStyle name="Milliers 2 2 2 2 2 4 6 3" xfId="37315" xr:uid="{E83E1501-B01F-403D-917D-3EC4CA488F63}"/>
    <cellStyle name="Milliers 2 2 2 2 2 4 7" xfId="13857" xr:uid="{0496D3D5-7ADD-4479-9FC9-E12E16D1B259}"/>
    <cellStyle name="Milliers 2 2 2 2 2 4 7 2" xfId="27933" xr:uid="{E10EC4B5-B383-4225-AFDD-35DB692A631F}"/>
    <cellStyle name="Milliers 2 2 2 2 2 4 7 3" xfId="42006" xr:uid="{7B6E24E7-E549-4191-BB5F-79C2709FA55F}"/>
    <cellStyle name="Milliers 2 2 2 2 2 4 8" xfId="18550" xr:uid="{1A04D0C6-5423-46C9-A8DD-CFCBB53D41C0}"/>
    <cellStyle name="Milliers 2 2 2 2 2 4 9" xfId="32624" xr:uid="{38E3D286-E048-4E94-91E5-20F9922456C4}"/>
    <cellStyle name="Milliers 2 2 2 2 2 5" xfId="4997" xr:uid="{C3571CEF-F433-4886-92E9-D2BAE8DE4150}"/>
    <cellStyle name="Milliers 2 2 2 2 2 5 2" xfId="2030" xr:uid="{20069DEE-71D1-428F-8E77-ABE362943497}"/>
    <cellStyle name="Milliers 2 2 2 2 2 5 3" xfId="5396" xr:uid="{094160F8-A5F4-46CB-A1CF-E5BE13CBB023}"/>
    <cellStyle name="Milliers 2 2 2 2 2 5 3 2" xfId="6590" xr:uid="{78105982-AA64-4551-86A2-0AC5644B9C2E}"/>
    <cellStyle name="Milliers 2 2 2 2 2 5 3 2 2" xfId="11281" xr:uid="{014BA8B9-D1F8-4B1B-8263-94CFAA6F4B33}"/>
    <cellStyle name="Milliers 2 2 2 2 2 5 3 2 2 2" xfId="25357" xr:uid="{1BA4403B-BE48-44E8-BFD3-F68303536FB8}"/>
    <cellStyle name="Milliers 2 2 2 2 2 5 3 2 2 3" xfId="39430" xr:uid="{63E074E2-223B-42F3-918E-1407A5886556}"/>
    <cellStyle name="Milliers 2 2 2 2 2 5 3 2 3" xfId="15972" xr:uid="{8DDC9659-9082-4124-A507-74638AF4AE0F}"/>
    <cellStyle name="Milliers 2 2 2 2 2 5 3 2 3 2" xfId="30048" xr:uid="{28BFA270-557A-4614-BBC5-50FFD843A1A6}"/>
    <cellStyle name="Milliers 2 2 2 2 2 5 3 2 3 3" xfId="44121" xr:uid="{96DCF780-97C5-466D-852C-E1038DB5ECFE}"/>
    <cellStyle name="Milliers 2 2 2 2 2 5 3 2 4" xfId="20665" xr:uid="{4FDF3F04-3997-4ED7-ADDD-CA7ABB100B86}"/>
    <cellStyle name="Milliers 2 2 2 2 2 5 3 2 5" xfId="34739" xr:uid="{F9EE4725-57EC-4B40-8CDF-B57950292052}"/>
    <cellStyle name="Milliers 2 2 2 2 2 5 3 3" xfId="10090" xr:uid="{9BBC80EE-79DF-4A2F-9273-DF13ED95CD77}"/>
    <cellStyle name="Milliers 2 2 2 2 2 5 3 3 2" xfId="24166" xr:uid="{13ACB1B8-3AEA-4C27-9F70-0626116EBF8B}"/>
    <cellStyle name="Milliers 2 2 2 2 2 5 3 3 3" xfId="38239" xr:uid="{74B979DA-CBBA-4187-9847-65C79E3B763A}"/>
    <cellStyle name="Milliers 2 2 2 2 2 5 3 4" xfId="14781" xr:uid="{21EE6044-6649-415C-8CA4-6DE30D8B33AE}"/>
    <cellStyle name="Milliers 2 2 2 2 2 5 3 4 2" xfId="28857" xr:uid="{4BC96F88-60E6-4A7A-BE3D-1E8A996586BF}"/>
    <cellStyle name="Milliers 2 2 2 2 2 5 3 4 3" xfId="42930" xr:uid="{C329DE73-34E5-4B55-89E7-12299D9B4128}"/>
    <cellStyle name="Milliers 2 2 2 2 2 5 3 5" xfId="19474" xr:uid="{FEBD66FB-2BE4-41FA-A13B-9D82D9B29144}"/>
    <cellStyle name="Milliers 2 2 2 2 2 5 3 6" xfId="33548" xr:uid="{CC22CC8E-956D-4966-B316-29DC34588667}"/>
    <cellStyle name="Milliers 2 2 2 2 2 5 4" xfId="6589" xr:uid="{61343DE6-1DE6-4562-B5D6-868DFC7CCBB9}"/>
    <cellStyle name="Milliers 2 2 2 2 2 5 4 2" xfId="11280" xr:uid="{3B88292E-BDA3-4434-A983-0FD5C265D8D7}"/>
    <cellStyle name="Milliers 2 2 2 2 2 5 4 2 2" xfId="25356" xr:uid="{8D1C0116-070C-4CA1-B2AC-1A3475BB7958}"/>
    <cellStyle name="Milliers 2 2 2 2 2 5 4 2 3" xfId="39429" xr:uid="{9C4BD821-049D-4D0B-9227-9247971D8378}"/>
    <cellStyle name="Milliers 2 2 2 2 2 5 4 3" xfId="15971" xr:uid="{99199C68-DB62-47B7-9223-8C65957C7C4F}"/>
    <cellStyle name="Milliers 2 2 2 2 2 5 4 3 2" xfId="30047" xr:uid="{BD7E88BD-0857-4C3B-9AF0-12DCD1A0C40C}"/>
    <cellStyle name="Milliers 2 2 2 2 2 5 4 3 3" xfId="44120" xr:uid="{75C6E087-BC84-4230-9BEF-204CF107E75D}"/>
    <cellStyle name="Milliers 2 2 2 2 2 5 4 4" xfId="20664" xr:uid="{9A448DEC-1390-47A7-B681-66DA2C91B9AD}"/>
    <cellStyle name="Milliers 2 2 2 2 2 5 4 5" xfId="34738" xr:uid="{46F8CB02-69B9-4131-8459-A9F0F8D19F12}"/>
    <cellStyle name="Milliers 2 2 2 2 2 5 5" xfId="9690" xr:uid="{718765D7-E77C-40C7-8E84-EC113F3B11BA}"/>
    <cellStyle name="Milliers 2 2 2 2 2 5 5 2" xfId="23766" xr:uid="{83CA486A-EB88-4812-B9DD-1810E4D52513}"/>
    <cellStyle name="Milliers 2 2 2 2 2 5 5 3" xfId="37839" xr:uid="{6A10AC26-0435-44A6-9C00-FEF86BC1FEA4}"/>
    <cellStyle name="Milliers 2 2 2 2 2 5 6" xfId="14381" xr:uid="{A0FB86B1-2165-419B-9E45-02E214FF49EC}"/>
    <cellStyle name="Milliers 2 2 2 2 2 5 6 2" xfId="28457" xr:uid="{DABDC39C-A870-43BC-A254-BA48D840BCCF}"/>
    <cellStyle name="Milliers 2 2 2 2 2 5 6 3" xfId="42530" xr:uid="{7DE4AFCD-558D-49D9-9BCB-170F66B34DED}"/>
    <cellStyle name="Milliers 2 2 2 2 2 5 7" xfId="19074" xr:uid="{689AB1B1-08F2-4986-90C6-1B7CB45BCB41}"/>
    <cellStyle name="Milliers 2 2 2 2 2 5 8" xfId="33148" xr:uid="{5E4DAF3A-AD20-4CE9-8797-F24A5B817C34}"/>
    <cellStyle name="Milliers 2 2 2 2 2 6" xfId="2031" xr:uid="{96ED061A-0D85-4618-A085-E6B160DDF43A}"/>
    <cellStyle name="Milliers 2 2 2 2 2 7" xfId="5289" xr:uid="{36E5CC94-C2A5-4D81-9B50-4288249B2A4A}"/>
    <cellStyle name="Milliers 2 2 2 2 2 7 2" xfId="5397" xr:uid="{963A3A5D-E7D5-4065-A6BD-DCD88E287D65}"/>
    <cellStyle name="Milliers 2 2 2 2 2 7 2 2" xfId="6592" xr:uid="{13302122-275B-40B8-B49F-D2E577BE0DD0}"/>
    <cellStyle name="Milliers 2 2 2 2 2 7 2 2 2" xfId="11283" xr:uid="{9C7BD057-BFF6-4E58-B3C2-8A94FD0BE2BF}"/>
    <cellStyle name="Milliers 2 2 2 2 2 7 2 2 2 2" xfId="25359" xr:uid="{BD995CC8-38FA-4AB2-970F-BEE10AD5D3BD}"/>
    <cellStyle name="Milliers 2 2 2 2 2 7 2 2 2 3" xfId="39432" xr:uid="{F7420923-5631-4E9F-82B7-BFF47395CD1B}"/>
    <cellStyle name="Milliers 2 2 2 2 2 7 2 2 3" xfId="15974" xr:uid="{1FD197D3-EF25-4675-A8FA-FFFA97DA9E69}"/>
    <cellStyle name="Milliers 2 2 2 2 2 7 2 2 3 2" xfId="30050" xr:uid="{3F42DCF0-494A-44EB-A4EF-785337364514}"/>
    <cellStyle name="Milliers 2 2 2 2 2 7 2 2 3 3" xfId="44123" xr:uid="{B082B48D-A2E8-4B91-B35B-313C8F15C55D}"/>
    <cellStyle name="Milliers 2 2 2 2 2 7 2 2 4" xfId="20667" xr:uid="{C4102AF0-3A08-42D7-8290-7A8ED99A34B7}"/>
    <cellStyle name="Milliers 2 2 2 2 2 7 2 2 5" xfId="34741" xr:uid="{BD18F5E6-5EB0-4BEA-AC83-3B83B1373704}"/>
    <cellStyle name="Milliers 2 2 2 2 2 7 2 3" xfId="10091" xr:uid="{B595F712-E7E5-4F9F-B608-DD9892502389}"/>
    <cellStyle name="Milliers 2 2 2 2 2 7 2 3 2" xfId="24167" xr:uid="{EF44B320-7369-47AB-BC22-0B703F9E0314}"/>
    <cellStyle name="Milliers 2 2 2 2 2 7 2 3 3" xfId="38240" xr:uid="{FBAE8CCE-2394-4D4B-9EA0-0424FBD8E156}"/>
    <cellStyle name="Milliers 2 2 2 2 2 7 2 4" xfId="14782" xr:uid="{BAE8BF37-61F6-4119-941E-D64C70388DB8}"/>
    <cellStyle name="Milliers 2 2 2 2 2 7 2 4 2" xfId="28858" xr:uid="{99FE5271-FF80-4A0E-AF23-6E23BE0A0A5F}"/>
    <cellStyle name="Milliers 2 2 2 2 2 7 2 4 3" xfId="42931" xr:uid="{53311EAE-54C4-4791-91E3-979328E51CE2}"/>
    <cellStyle name="Milliers 2 2 2 2 2 7 2 5" xfId="19475" xr:uid="{4090DECB-C82D-4C65-ADF8-5D7A58DA3375}"/>
    <cellStyle name="Milliers 2 2 2 2 2 7 2 6" xfId="33549" xr:uid="{4C8E48A7-4C1E-43E8-ABBE-F13384224C6C}"/>
    <cellStyle name="Milliers 2 2 2 2 2 7 3" xfId="6591" xr:uid="{E4429D23-26F2-4BEC-8577-2EFFD9E282C7}"/>
    <cellStyle name="Milliers 2 2 2 2 2 7 3 2" xfId="11282" xr:uid="{B587C7F5-C7C8-4BAA-B201-BAE88E11DFEF}"/>
    <cellStyle name="Milliers 2 2 2 2 2 7 3 2 2" xfId="25358" xr:uid="{99EFA933-7818-4CC0-A2B2-380E9BDA356F}"/>
    <cellStyle name="Milliers 2 2 2 2 2 7 3 2 3" xfId="39431" xr:uid="{C4AAF69B-F50D-4C38-9D65-9218812EFF8E}"/>
    <cellStyle name="Milliers 2 2 2 2 2 7 3 3" xfId="15973" xr:uid="{A830CE7B-9E27-4709-BC5F-A4678616CC49}"/>
    <cellStyle name="Milliers 2 2 2 2 2 7 3 3 2" xfId="30049" xr:uid="{7DB2EF34-AD90-4A69-9071-3798B5B41F2D}"/>
    <cellStyle name="Milliers 2 2 2 2 2 7 3 3 3" xfId="44122" xr:uid="{FF3DE9DC-1410-43A4-9D6F-CEAFC8BF0952}"/>
    <cellStyle name="Milliers 2 2 2 2 2 7 3 4" xfId="20666" xr:uid="{C63651BC-112A-4530-94B9-EC7673C1BFED}"/>
    <cellStyle name="Milliers 2 2 2 2 2 7 3 5" xfId="34740" xr:uid="{601AAF73-5A54-4C84-907E-5FD701164F6A}"/>
    <cellStyle name="Milliers 2 2 2 2 2 7 4" xfId="9982" xr:uid="{18EEC8B6-CAE4-4A98-92EF-6277509C69FB}"/>
    <cellStyle name="Milliers 2 2 2 2 2 7 4 2" xfId="24058" xr:uid="{D0FED2A0-0615-4559-AC9A-0E910EA36FB5}"/>
    <cellStyle name="Milliers 2 2 2 2 2 7 4 3" xfId="38131" xr:uid="{A5E1FA8D-48D1-4455-A1D3-78631AA53557}"/>
    <cellStyle name="Milliers 2 2 2 2 2 7 5" xfId="14673" xr:uid="{88152AEE-B336-4083-BA79-9A8036E3D94A}"/>
    <cellStyle name="Milliers 2 2 2 2 2 7 5 2" xfId="28749" xr:uid="{8D5D89C5-8798-4836-89E1-7CF9659D48EC}"/>
    <cellStyle name="Milliers 2 2 2 2 2 7 5 3" xfId="42822" xr:uid="{D6C36738-553C-4378-9231-75204429A683}"/>
    <cellStyle name="Milliers 2 2 2 2 2 7 6" xfId="19366" xr:uid="{AE007C2F-4A6F-4E6B-955C-A69BBA3B4C5D}"/>
    <cellStyle name="Milliers 2 2 2 2 2 7 7" xfId="33440" xr:uid="{7B46ED66-0108-4071-894C-FAA5CF07D6E9}"/>
    <cellStyle name="Milliers 2 2 2 2 2 8" xfId="5379" xr:uid="{4DF610AA-13B5-485F-86C3-C74FE2E760CD}"/>
    <cellStyle name="Milliers 2 2 2 2 2 8 2" xfId="6593" xr:uid="{A431D9D5-35B5-476F-B44A-EFC5582AF8E8}"/>
    <cellStyle name="Milliers 2 2 2 2 2 8 2 2" xfId="11284" xr:uid="{2FF9C57A-94FF-47D5-9644-A4A8598B65F1}"/>
    <cellStyle name="Milliers 2 2 2 2 2 8 2 2 2" xfId="25360" xr:uid="{DBAD449A-C781-4ABF-B814-57984B741CC5}"/>
    <cellStyle name="Milliers 2 2 2 2 2 8 2 2 3" xfId="39433" xr:uid="{5975E056-0DE0-4308-B69D-A27CAAE19EEE}"/>
    <cellStyle name="Milliers 2 2 2 2 2 8 2 3" xfId="15975" xr:uid="{01F07E7D-580B-4E0F-86B0-D572A78AD374}"/>
    <cellStyle name="Milliers 2 2 2 2 2 8 2 3 2" xfId="30051" xr:uid="{04699BF9-0C1D-4FEF-97AC-31715AFE2AD8}"/>
    <cellStyle name="Milliers 2 2 2 2 2 8 2 3 3" xfId="44124" xr:uid="{5ED90DDA-EAA7-4C93-93AF-CB22668344EA}"/>
    <cellStyle name="Milliers 2 2 2 2 2 8 2 4" xfId="20668" xr:uid="{64FCD2E1-E2FE-4F95-89F0-36F1C7FB2486}"/>
    <cellStyle name="Milliers 2 2 2 2 2 8 2 5" xfId="34742" xr:uid="{5F7D9BC4-A3EF-495A-8906-9547488BEABB}"/>
    <cellStyle name="Milliers 2 2 2 2 2 8 3" xfId="10073" xr:uid="{5C4A9E5F-8D45-4A00-ABC7-F44A06018BDF}"/>
    <cellStyle name="Milliers 2 2 2 2 2 8 3 2" xfId="24149" xr:uid="{83ABF223-D46A-4B38-B87E-18D56BB5CF06}"/>
    <cellStyle name="Milliers 2 2 2 2 2 8 3 3" xfId="38222" xr:uid="{42CD6439-8912-4618-8067-5825DA476DB9}"/>
    <cellStyle name="Milliers 2 2 2 2 2 8 4" xfId="14764" xr:uid="{9B3DF162-AFBD-4F13-8342-FF30D94B30CC}"/>
    <cellStyle name="Milliers 2 2 2 2 2 8 4 2" xfId="28840" xr:uid="{43ED522F-5A84-499B-BF2D-2DBF03CDC483}"/>
    <cellStyle name="Milliers 2 2 2 2 2 8 4 3" xfId="42913" xr:uid="{D09E7340-4B13-4C62-B969-454CF06F1398}"/>
    <cellStyle name="Milliers 2 2 2 2 2 8 5" xfId="19457" xr:uid="{7F1AD7E8-8D9F-4DBA-8542-36C33434EEF1}"/>
    <cellStyle name="Milliers 2 2 2 2 2 8 6" xfId="33531" xr:uid="{9AC872C6-7751-499C-BF28-2D6BBD3D06E7}"/>
    <cellStyle name="Milliers 2 2 2 2 2 9" xfId="6556" xr:uid="{032F3C72-6BB0-44C2-820B-E1EE38D782D0}"/>
    <cellStyle name="Milliers 2 2 2 2 2 9 2" xfId="11247" xr:uid="{E26F3918-F8D1-4336-A22E-1F7D6D3230E8}"/>
    <cellStyle name="Milliers 2 2 2 2 2 9 2 2" xfId="25323" xr:uid="{16EF4B8E-34F7-48A3-B86A-42550F31790F}"/>
    <cellStyle name="Milliers 2 2 2 2 2 9 2 3" xfId="39396" xr:uid="{DB9FAD8E-C1DE-4324-AA9D-BE639FC74546}"/>
    <cellStyle name="Milliers 2 2 2 2 2 9 3" xfId="15938" xr:uid="{9CD1D746-9CEB-49A0-BD4E-512C87D3E499}"/>
    <cellStyle name="Milliers 2 2 2 2 2 9 3 2" xfId="30014" xr:uid="{03C94995-C6A0-4538-B5BE-6B521A03C25F}"/>
    <cellStyle name="Milliers 2 2 2 2 2 9 3 3" xfId="44087" xr:uid="{4413846A-62BC-4A67-9540-9F5B6AEEE555}"/>
    <cellStyle name="Milliers 2 2 2 2 2 9 4" xfId="20631" xr:uid="{97C27348-3537-43E0-9C81-831A69D7EA07}"/>
    <cellStyle name="Milliers 2 2 2 2 2 9 5" xfId="34705" xr:uid="{B8C60200-1340-49FA-BF32-EF62EFD645C1}"/>
    <cellStyle name="Milliers 2 2 2 2 3" xfId="4306" xr:uid="{D77D58B1-9EBE-4786-9B59-2D907EF734B9}"/>
    <cellStyle name="Milliers 2 2 2 2 3 10" xfId="13690" xr:uid="{3D47C624-AD81-443C-A4E9-D119B83D4DE4}"/>
    <cellStyle name="Milliers 2 2 2 2 3 10 2" xfId="27766" xr:uid="{8EF6CC2D-F7C7-41E1-8199-1E2FC0B35AB4}"/>
    <cellStyle name="Milliers 2 2 2 2 3 10 3" xfId="41839" xr:uid="{AFDC9504-C103-442B-8D7B-2E6FCA1633F3}"/>
    <cellStyle name="Milliers 2 2 2 2 3 11" xfId="18383" xr:uid="{6091C091-53A7-4153-993A-E1E8893A86B9}"/>
    <cellStyle name="Milliers 2 2 2 2 3 12" xfId="32457" xr:uid="{4F80B75F-F442-4B08-AEE1-FE5B1632F4A7}"/>
    <cellStyle name="Milliers 2 2 2 2 3 2" xfId="4476" xr:uid="{EFDF30D9-86FB-42CB-A04B-D172CC873695}"/>
    <cellStyle name="Milliers 2 2 2 2 3 2 2" xfId="5138" xr:uid="{04914BEB-FFDE-4E3D-8F0C-4ACF10F95947}"/>
    <cellStyle name="Milliers 2 2 2 2 3 2 2 2" xfId="2032" xr:uid="{4A0DA370-F5D5-4EAF-A613-B473AE8BB5DE}"/>
    <cellStyle name="Milliers 2 2 2 2 3 2 2 3" xfId="5400" xr:uid="{886AA39D-7D62-475D-9F0A-8915EC16B1DE}"/>
    <cellStyle name="Milliers 2 2 2 2 3 2 2 3 2" xfId="6597" xr:uid="{065BA480-0513-4629-9A70-29A140AA4037}"/>
    <cellStyle name="Milliers 2 2 2 2 3 2 2 3 2 2" xfId="11288" xr:uid="{1DD43804-8056-4AEC-B1F4-F1710D5A39E9}"/>
    <cellStyle name="Milliers 2 2 2 2 3 2 2 3 2 2 2" xfId="25364" xr:uid="{A830B3A5-13F4-471C-BE0C-CDE1667850DE}"/>
    <cellStyle name="Milliers 2 2 2 2 3 2 2 3 2 2 3" xfId="39437" xr:uid="{1A36D17A-9319-41EB-A1D0-CB4A88DF57B9}"/>
    <cellStyle name="Milliers 2 2 2 2 3 2 2 3 2 3" xfId="15979" xr:uid="{1EAC1D1D-3640-419D-B5B2-A482EB55C9AD}"/>
    <cellStyle name="Milliers 2 2 2 2 3 2 2 3 2 3 2" xfId="30055" xr:uid="{420389FB-CAC5-4478-9CDE-E84C2D119601}"/>
    <cellStyle name="Milliers 2 2 2 2 3 2 2 3 2 3 3" xfId="44128" xr:uid="{6E1512E6-3A37-4F30-85E5-C6ED66A851D7}"/>
    <cellStyle name="Milliers 2 2 2 2 3 2 2 3 2 4" xfId="20672" xr:uid="{AC178246-3F5B-4F33-93BB-21C769EC6512}"/>
    <cellStyle name="Milliers 2 2 2 2 3 2 2 3 2 5" xfId="34746" xr:uid="{E604827C-2A5B-43EC-A60D-0D0AD7F21B4B}"/>
    <cellStyle name="Milliers 2 2 2 2 3 2 2 3 3" xfId="10094" xr:uid="{3C3C8366-C43B-4E99-AEA0-9690EDC08092}"/>
    <cellStyle name="Milliers 2 2 2 2 3 2 2 3 3 2" xfId="24170" xr:uid="{14C20125-2F5F-4782-928A-0D51F150C62B}"/>
    <cellStyle name="Milliers 2 2 2 2 3 2 2 3 3 3" xfId="38243" xr:uid="{8D705580-8B7E-4479-800D-55B1A1A3477C}"/>
    <cellStyle name="Milliers 2 2 2 2 3 2 2 3 4" xfId="14785" xr:uid="{D4365A51-BE3D-4A16-AD3D-6517849291DB}"/>
    <cellStyle name="Milliers 2 2 2 2 3 2 2 3 4 2" xfId="28861" xr:uid="{CCDAB4AC-7472-47E0-AE90-E4A876D2BFA6}"/>
    <cellStyle name="Milliers 2 2 2 2 3 2 2 3 4 3" xfId="42934" xr:uid="{B6863FC4-4369-4F6A-AC82-CE036AD2525A}"/>
    <cellStyle name="Milliers 2 2 2 2 3 2 2 3 5" xfId="19478" xr:uid="{FAEE1DB7-D664-4261-9BF5-781F3F0158D6}"/>
    <cellStyle name="Milliers 2 2 2 2 3 2 2 3 6" xfId="33552" xr:uid="{AF7B6C8F-F854-44E4-A9AD-0870903DFB6C}"/>
    <cellStyle name="Milliers 2 2 2 2 3 2 2 4" xfId="6596" xr:uid="{60D509D4-7EF0-48FF-AD34-A157D3963A34}"/>
    <cellStyle name="Milliers 2 2 2 2 3 2 2 4 2" xfId="11287" xr:uid="{00CFE6F4-400C-4741-8391-AEBB09C79E12}"/>
    <cellStyle name="Milliers 2 2 2 2 3 2 2 4 2 2" xfId="25363" xr:uid="{8003C83D-9447-40AC-A1F1-F4B78E1D4A7D}"/>
    <cellStyle name="Milliers 2 2 2 2 3 2 2 4 2 3" xfId="39436" xr:uid="{C7CB9AEF-114A-49BD-AEA5-A89F92624B22}"/>
    <cellStyle name="Milliers 2 2 2 2 3 2 2 4 3" xfId="15978" xr:uid="{304D5326-C3B6-4D75-B18B-FBA20306119A}"/>
    <cellStyle name="Milliers 2 2 2 2 3 2 2 4 3 2" xfId="30054" xr:uid="{692ECCB5-B5D3-4F4F-84D5-D212699318DF}"/>
    <cellStyle name="Milliers 2 2 2 2 3 2 2 4 3 3" xfId="44127" xr:uid="{2EB3629B-E50F-49EF-B4D8-F5286509FA77}"/>
    <cellStyle name="Milliers 2 2 2 2 3 2 2 4 4" xfId="20671" xr:uid="{98880F9C-091B-4AC0-B030-6F75802F1667}"/>
    <cellStyle name="Milliers 2 2 2 2 3 2 2 4 5" xfId="34745" xr:uid="{4CC1BE19-1C0B-4662-9BB3-284A49C1E3E8}"/>
    <cellStyle name="Milliers 2 2 2 2 3 2 2 5" xfId="9831" xr:uid="{6FFDA58F-3DD3-43FF-B121-A01490090853}"/>
    <cellStyle name="Milliers 2 2 2 2 3 2 2 5 2" xfId="23907" xr:uid="{A7C42F3E-74F6-4E8B-BB16-D39ED86D1784}"/>
    <cellStyle name="Milliers 2 2 2 2 3 2 2 5 3" xfId="37980" xr:uid="{371F4382-0467-4249-91F0-0578057BEFE7}"/>
    <cellStyle name="Milliers 2 2 2 2 3 2 2 6" xfId="14522" xr:uid="{90DBD19E-74C9-46B4-8CBB-C6813CE80938}"/>
    <cellStyle name="Milliers 2 2 2 2 3 2 2 6 2" xfId="28598" xr:uid="{BB874582-8BA3-4270-B2DD-1DD0AF38E938}"/>
    <cellStyle name="Milliers 2 2 2 2 3 2 2 6 3" xfId="42671" xr:uid="{A4CBD849-08A1-4D8D-A162-2CF06EBE9BF6}"/>
    <cellStyle name="Milliers 2 2 2 2 3 2 2 7" xfId="19215" xr:uid="{0CDB78DA-0DB1-4C67-AE87-1C18F25CBF90}"/>
    <cellStyle name="Milliers 2 2 2 2 3 2 2 8" xfId="33289" xr:uid="{167E389B-971B-4CE1-806E-C800DBA75AED}"/>
    <cellStyle name="Milliers 2 2 2 2 3 2 3" xfId="2033" xr:uid="{C67D66D2-5BFB-41FA-AFF8-415D15C860F5}"/>
    <cellStyle name="Milliers 2 2 2 2 3 2 4" xfId="5399" xr:uid="{DC91F332-0CBF-4684-B2EB-C556749901D7}"/>
    <cellStyle name="Milliers 2 2 2 2 3 2 4 2" xfId="6598" xr:uid="{0105695C-98DD-42C1-B836-8D27F484D709}"/>
    <cellStyle name="Milliers 2 2 2 2 3 2 4 2 2" xfId="11289" xr:uid="{22F52AB6-BBFB-40D4-8506-05F792C5C526}"/>
    <cellStyle name="Milliers 2 2 2 2 3 2 4 2 2 2" xfId="25365" xr:uid="{1FEBFB08-1C8C-4505-B4E2-BC95B8F13C65}"/>
    <cellStyle name="Milliers 2 2 2 2 3 2 4 2 2 3" xfId="39438" xr:uid="{21FA2B75-0C03-4919-BA9E-BC59853CECF8}"/>
    <cellStyle name="Milliers 2 2 2 2 3 2 4 2 3" xfId="15980" xr:uid="{43AB1BF8-02F5-46DD-BC34-D0B5AF1FB7C2}"/>
    <cellStyle name="Milliers 2 2 2 2 3 2 4 2 3 2" xfId="30056" xr:uid="{3D485CFF-C050-4882-921A-C84A722A2197}"/>
    <cellStyle name="Milliers 2 2 2 2 3 2 4 2 3 3" xfId="44129" xr:uid="{182A3794-A975-41EC-95B9-271F9FB496EC}"/>
    <cellStyle name="Milliers 2 2 2 2 3 2 4 2 4" xfId="20673" xr:uid="{7D0E7CD8-DC3B-4F43-A212-AAAAED198F77}"/>
    <cellStyle name="Milliers 2 2 2 2 3 2 4 2 5" xfId="34747" xr:uid="{3EB57B13-DFB3-4F57-A929-041095574BAB}"/>
    <cellStyle name="Milliers 2 2 2 2 3 2 4 3" xfId="10093" xr:uid="{059CE359-F4E9-46B2-B71B-3E91798A5016}"/>
    <cellStyle name="Milliers 2 2 2 2 3 2 4 3 2" xfId="24169" xr:uid="{E415B76B-338E-452B-B500-E2B84F0DDD0A}"/>
    <cellStyle name="Milliers 2 2 2 2 3 2 4 3 3" xfId="38242" xr:uid="{C9ADFEAD-D017-4F78-BD02-BE8869E342E1}"/>
    <cellStyle name="Milliers 2 2 2 2 3 2 4 4" xfId="14784" xr:uid="{609499E9-E0B7-420F-A4A9-91ABAA8A234D}"/>
    <cellStyle name="Milliers 2 2 2 2 3 2 4 4 2" xfId="28860" xr:uid="{B56AC1E0-87FF-494A-B590-67130FBE0D88}"/>
    <cellStyle name="Milliers 2 2 2 2 3 2 4 4 3" xfId="42933" xr:uid="{1A71D866-8650-43E0-96F4-E2954E25E41D}"/>
    <cellStyle name="Milliers 2 2 2 2 3 2 4 5" xfId="19477" xr:uid="{496A65D4-1EEE-40FC-80D9-CB35BFD7BB84}"/>
    <cellStyle name="Milliers 2 2 2 2 3 2 4 6" xfId="33551" xr:uid="{DAD5EFCE-3467-48F4-A1D2-D84A4038066A}"/>
    <cellStyle name="Milliers 2 2 2 2 3 2 5" xfId="6595" xr:uid="{3FE8557C-B71E-4ACD-AA85-21455CF7998F}"/>
    <cellStyle name="Milliers 2 2 2 2 3 2 5 2" xfId="11286" xr:uid="{1B1534D4-AD8E-4163-A0D9-3E44EB2231DF}"/>
    <cellStyle name="Milliers 2 2 2 2 3 2 5 2 2" xfId="25362" xr:uid="{BE92E9F0-6AE9-4091-B322-ABEF80FDF08D}"/>
    <cellStyle name="Milliers 2 2 2 2 3 2 5 2 3" xfId="39435" xr:uid="{756AC36A-33F7-4F8E-A70D-8DB28A222029}"/>
    <cellStyle name="Milliers 2 2 2 2 3 2 5 3" xfId="15977" xr:uid="{E8317510-412B-49BB-BFAA-E787D0BCB4B7}"/>
    <cellStyle name="Milliers 2 2 2 2 3 2 5 3 2" xfId="30053" xr:uid="{DB3DB94C-58D5-4731-B736-2595B55D7A50}"/>
    <cellStyle name="Milliers 2 2 2 2 3 2 5 3 3" xfId="44126" xr:uid="{9FB4B7A7-916D-40F9-88A4-51B9D3DA35B0}"/>
    <cellStyle name="Milliers 2 2 2 2 3 2 5 4" xfId="20670" xr:uid="{BE27E2C1-AD4F-42D0-8D7D-CEE43CEB7AC1}"/>
    <cellStyle name="Milliers 2 2 2 2 3 2 5 5" xfId="34744" xr:uid="{6E2B19BE-1346-4D30-B92C-6B79ECE065D7}"/>
    <cellStyle name="Milliers 2 2 2 2 3 2 6" xfId="9169" xr:uid="{119613AF-C364-409D-BA4E-FDDFAFE96DC4}"/>
    <cellStyle name="Milliers 2 2 2 2 3 2 6 2" xfId="23245" xr:uid="{74D1B291-42D6-4A42-B6D2-A87834B8FE73}"/>
    <cellStyle name="Milliers 2 2 2 2 3 2 6 3" xfId="37318" xr:uid="{418EA716-2F45-49A1-95EB-BDB333DD9F25}"/>
    <cellStyle name="Milliers 2 2 2 2 3 2 7" xfId="13860" xr:uid="{8957A4F4-81B9-40BC-A325-D1F1931B6A61}"/>
    <cellStyle name="Milliers 2 2 2 2 3 2 7 2" xfId="27936" xr:uid="{040F0EF2-0051-4A78-90C5-3CA29E580A03}"/>
    <cellStyle name="Milliers 2 2 2 2 3 2 7 3" xfId="42009" xr:uid="{29AD6A32-476C-4A56-8E80-D319D907ED09}"/>
    <cellStyle name="Milliers 2 2 2 2 3 2 8" xfId="18553" xr:uid="{F4A59430-FAB6-4AE1-AC37-B5DA4A5753B4}"/>
    <cellStyle name="Milliers 2 2 2 2 3 2 9" xfId="32627" xr:uid="{BDD4D463-CAE3-44B6-B4D0-1E033504557C}"/>
    <cellStyle name="Milliers 2 2 2 2 3 3" xfId="5167" xr:uid="{0C0CC654-0F39-45F0-A122-158D72365D54}"/>
    <cellStyle name="Milliers 2 2 2 2 3 3 2" xfId="2034" xr:uid="{5960C364-0BDB-404A-B53A-64D6096A8C12}"/>
    <cellStyle name="Milliers 2 2 2 2 3 3 3" xfId="5401" xr:uid="{3BFBE2E1-7F29-483D-8A5E-4A62F9656793}"/>
    <cellStyle name="Milliers 2 2 2 2 3 3 3 2" xfId="6600" xr:uid="{919AC169-B45D-493D-B1A5-17D722D9C4EA}"/>
    <cellStyle name="Milliers 2 2 2 2 3 3 3 2 2" xfId="11291" xr:uid="{83067BF4-833A-40D4-A74C-504A250C1074}"/>
    <cellStyle name="Milliers 2 2 2 2 3 3 3 2 2 2" xfId="25367" xr:uid="{84CA9532-30BC-45D3-B857-3A0C91783619}"/>
    <cellStyle name="Milliers 2 2 2 2 3 3 3 2 2 3" xfId="39440" xr:uid="{7276B9D5-19EB-47AE-A049-68AB055CEA5C}"/>
    <cellStyle name="Milliers 2 2 2 2 3 3 3 2 3" xfId="15982" xr:uid="{BAE1893F-1C16-4FB4-8683-58BDEB9DF40B}"/>
    <cellStyle name="Milliers 2 2 2 2 3 3 3 2 3 2" xfId="30058" xr:uid="{8AAC88F7-68AA-4517-8DDB-B21C6223780E}"/>
    <cellStyle name="Milliers 2 2 2 2 3 3 3 2 3 3" xfId="44131" xr:uid="{FF2B01BF-07E3-46B7-9E84-19822085A186}"/>
    <cellStyle name="Milliers 2 2 2 2 3 3 3 2 4" xfId="20675" xr:uid="{6E68DC1B-579C-47BC-8D83-FCA35F756DAF}"/>
    <cellStyle name="Milliers 2 2 2 2 3 3 3 2 5" xfId="34749" xr:uid="{109AE85F-8B9B-4CAD-935F-BF648F7B3C4C}"/>
    <cellStyle name="Milliers 2 2 2 2 3 3 3 3" xfId="10095" xr:uid="{65213C34-EBA5-40D3-9324-898AB5038629}"/>
    <cellStyle name="Milliers 2 2 2 2 3 3 3 3 2" xfId="24171" xr:uid="{F2D38173-A4F6-4E6D-8F9A-3E3013F21A2A}"/>
    <cellStyle name="Milliers 2 2 2 2 3 3 3 3 3" xfId="38244" xr:uid="{A83BC81A-BCA9-4276-B1DC-FA27BC9C3224}"/>
    <cellStyle name="Milliers 2 2 2 2 3 3 3 4" xfId="14786" xr:uid="{3F6C2D9E-DFF9-4AD1-A051-98DA10EE193F}"/>
    <cellStyle name="Milliers 2 2 2 2 3 3 3 4 2" xfId="28862" xr:uid="{8D132578-C36F-4ECD-B436-ABD5908C1FF6}"/>
    <cellStyle name="Milliers 2 2 2 2 3 3 3 4 3" xfId="42935" xr:uid="{8818BA6B-1AA5-4DCE-8F1F-AF4A0E69D272}"/>
    <cellStyle name="Milliers 2 2 2 2 3 3 3 5" xfId="19479" xr:uid="{BE532B20-F900-4F8A-8543-4384815F1381}"/>
    <cellStyle name="Milliers 2 2 2 2 3 3 3 6" xfId="33553" xr:uid="{6EA40AFF-ED07-4AE6-AFE0-36B7D310F2D7}"/>
    <cellStyle name="Milliers 2 2 2 2 3 3 4" xfId="6599" xr:uid="{61ADCB14-2746-43E0-AD02-9FC05CDC9830}"/>
    <cellStyle name="Milliers 2 2 2 2 3 3 4 2" xfId="11290" xr:uid="{2032EFDD-2A91-4B8C-A17D-DD2BB3FD6EC6}"/>
    <cellStyle name="Milliers 2 2 2 2 3 3 4 2 2" xfId="25366" xr:uid="{9078FC53-8752-417C-80B4-F507FDF81573}"/>
    <cellStyle name="Milliers 2 2 2 2 3 3 4 2 3" xfId="39439" xr:uid="{45A6E1B4-EE18-4AF3-8B29-39757DBF4E6A}"/>
    <cellStyle name="Milliers 2 2 2 2 3 3 4 3" xfId="15981" xr:uid="{B773D809-A4B5-424E-974A-E2713D27C41C}"/>
    <cellStyle name="Milliers 2 2 2 2 3 3 4 3 2" xfId="30057" xr:uid="{05747C52-F7A3-44EF-B7A2-14F26CF09B01}"/>
    <cellStyle name="Milliers 2 2 2 2 3 3 4 3 3" xfId="44130" xr:uid="{D3992E97-2A1F-41F6-BC33-3A25892A8152}"/>
    <cellStyle name="Milliers 2 2 2 2 3 3 4 4" xfId="20674" xr:uid="{152321FA-B5CC-412A-9395-4E355A129913}"/>
    <cellStyle name="Milliers 2 2 2 2 3 3 4 5" xfId="34748" xr:uid="{8FF5D8ED-CF08-4650-8FFF-229A7AEAE8BF}"/>
    <cellStyle name="Milliers 2 2 2 2 3 3 5" xfId="9860" xr:uid="{014BBFB0-3888-4D22-BB71-3074B346F438}"/>
    <cellStyle name="Milliers 2 2 2 2 3 3 5 2" xfId="23936" xr:uid="{4C34EA85-2650-4066-92D1-793D6BDC568D}"/>
    <cellStyle name="Milliers 2 2 2 2 3 3 5 3" xfId="38009" xr:uid="{6730EBC3-7BA1-4B4D-8FEF-C2E12F9DF109}"/>
    <cellStyle name="Milliers 2 2 2 2 3 3 6" xfId="14551" xr:uid="{F4695FA0-5E9A-4068-83DD-3A9F7BA23AF8}"/>
    <cellStyle name="Milliers 2 2 2 2 3 3 6 2" xfId="28627" xr:uid="{F78F1024-9139-4989-AAEF-440F4F8BD671}"/>
    <cellStyle name="Milliers 2 2 2 2 3 3 6 3" xfId="42700" xr:uid="{BFAB03F9-5162-49BF-A26C-EA15B511E1F9}"/>
    <cellStyle name="Milliers 2 2 2 2 3 3 7" xfId="19244" xr:uid="{191F3F7C-3FD3-4F72-BFC2-CEB5B8DFA3EE}"/>
    <cellStyle name="Milliers 2 2 2 2 3 3 8" xfId="33318" xr:uid="{2A0B8192-0B1C-43A6-A4B1-C618AE19FDAE}"/>
    <cellStyle name="Milliers 2 2 2 2 3 4" xfId="5302" xr:uid="{F300BAA3-FD24-452B-AA93-79B9118AFFAE}"/>
    <cellStyle name="Milliers 2 2 2 2 3 4 2" xfId="2035" xr:uid="{EA26E5D3-E013-401A-AF81-117A8B703887}"/>
    <cellStyle name="Milliers 2 2 2 2 3 4 3" xfId="5402" xr:uid="{BA0042F6-C05F-4A7A-A988-8F9B170F97EF}"/>
    <cellStyle name="Milliers 2 2 2 2 3 4 3 2" xfId="6602" xr:uid="{FA75C14D-7767-4D27-ABD3-E81634EE1AAB}"/>
    <cellStyle name="Milliers 2 2 2 2 3 4 3 2 2" xfId="11293" xr:uid="{BD501D88-E973-4B72-A283-D458D88828F9}"/>
    <cellStyle name="Milliers 2 2 2 2 3 4 3 2 2 2" xfId="25369" xr:uid="{01C82047-1A37-4792-ABCE-FCED23189CC4}"/>
    <cellStyle name="Milliers 2 2 2 2 3 4 3 2 2 3" xfId="39442" xr:uid="{6C38F83F-7B33-482D-8715-016E1446535D}"/>
    <cellStyle name="Milliers 2 2 2 2 3 4 3 2 3" xfId="15984" xr:uid="{D96E1FCE-748A-4252-B384-61B7A0A0F48C}"/>
    <cellStyle name="Milliers 2 2 2 2 3 4 3 2 3 2" xfId="30060" xr:uid="{1BA1174E-7981-44ED-983F-7DF099164F66}"/>
    <cellStyle name="Milliers 2 2 2 2 3 4 3 2 3 3" xfId="44133" xr:uid="{DF4B8737-E73A-43CE-9164-F60018210313}"/>
    <cellStyle name="Milliers 2 2 2 2 3 4 3 2 4" xfId="20677" xr:uid="{11EC2C0B-C7D0-49B8-A739-5CB506F410A3}"/>
    <cellStyle name="Milliers 2 2 2 2 3 4 3 2 5" xfId="34751" xr:uid="{BEAC5D8C-E380-481D-8EAD-CF2B6AD42446}"/>
    <cellStyle name="Milliers 2 2 2 2 3 4 3 3" xfId="10096" xr:uid="{16D3F78E-AC25-4503-83AA-6DB8D9B7724D}"/>
    <cellStyle name="Milliers 2 2 2 2 3 4 3 3 2" xfId="24172" xr:uid="{556981CD-EC7A-4A34-959E-E1C10F38A92F}"/>
    <cellStyle name="Milliers 2 2 2 2 3 4 3 3 3" xfId="38245" xr:uid="{17007EA2-1086-4853-AEEA-B0A9613FF168}"/>
    <cellStyle name="Milliers 2 2 2 2 3 4 3 4" xfId="14787" xr:uid="{BEFBD9AB-7DA2-4767-8332-6952EB22F7A3}"/>
    <cellStyle name="Milliers 2 2 2 2 3 4 3 4 2" xfId="28863" xr:uid="{2193E5F5-C693-4CEA-860C-A491DF2DA3CC}"/>
    <cellStyle name="Milliers 2 2 2 2 3 4 3 4 3" xfId="42936" xr:uid="{C91B7F46-765B-4900-8623-200AB68CEAE1}"/>
    <cellStyle name="Milliers 2 2 2 2 3 4 3 5" xfId="19480" xr:uid="{F653B020-D64D-49E1-9526-21051744236A}"/>
    <cellStyle name="Milliers 2 2 2 2 3 4 3 6" xfId="33554" xr:uid="{B76EAB08-A667-48AF-92BC-767B922F2F63}"/>
    <cellStyle name="Milliers 2 2 2 2 3 4 4" xfId="6601" xr:uid="{30EF0362-1CEA-43D3-BF11-8E49C0B8D314}"/>
    <cellStyle name="Milliers 2 2 2 2 3 4 4 2" xfId="11292" xr:uid="{83764AE4-50E9-4F96-8CAC-0DE3D593B3BC}"/>
    <cellStyle name="Milliers 2 2 2 2 3 4 4 2 2" xfId="25368" xr:uid="{E1F654AF-440C-44C0-A988-BD103942E05E}"/>
    <cellStyle name="Milliers 2 2 2 2 3 4 4 2 3" xfId="39441" xr:uid="{81231750-317C-49D2-8C4D-6ED0ED6E2B7B}"/>
    <cellStyle name="Milliers 2 2 2 2 3 4 4 3" xfId="15983" xr:uid="{81CD837F-B810-424F-85CB-F65B36A9AED6}"/>
    <cellStyle name="Milliers 2 2 2 2 3 4 4 3 2" xfId="30059" xr:uid="{C083D4E9-D918-4C95-AC53-D2EC23BAC5A8}"/>
    <cellStyle name="Milliers 2 2 2 2 3 4 4 3 3" xfId="44132" xr:uid="{B32FE5D9-F9FE-4FD6-AD46-29B8F9C19223}"/>
    <cellStyle name="Milliers 2 2 2 2 3 4 4 4" xfId="20676" xr:uid="{3FAFC4DA-6A5C-42E3-B948-56B999EB4D6A}"/>
    <cellStyle name="Milliers 2 2 2 2 3 4 4 5" xfId="34750" xr:uid="{F5C85438-1FCB-4040-89AA-A00AB81175E9}"/>
    <cellStyle name="Milliers 2 2 2 2 3 4 5" xfId="9995" xr:uid="{7A753100-A71E-4F1E-A7B7-6B2C62354487}"/>
    <cellStyle name="Milliers 2 2 2 2 3 4 5 2" xfId="24071" xr:uid="{5E680478-1222-4CC3-83AD-EE800BBA3010}"/>
    <cellStyle name="Milliers 2 2 2 2 3 4 5 3" xfId="38144" xr:uid="{0DED473A-F6CC-47E5-833B-F51D9051318F}"/>
    <cellStyle name="Milliers 2 2 2 2 3 4 6" xfId="14686" xr:uid="{C8BB76DB-0ECD-4DD9-8B49-8D0C50E8D3C5}"/>
    <cellStyle name="Milliers 2 2 2 2 3 4 6 2" xfId="28762" xr:uid="{03D12A77-6B42-4F22-8CFC-4EE455D3050D}"/>
    <cellStyle name="Milliers 2 2 2 2 3 4 6 3" xfId="42835" xr:uid="{6F0A943A-58E0-44E5-9302-2ABA896B5AC2}"/>
    <cellStyle name="Milliers 2 2 2 2 3 4 7" xfId="19379" xr:uid="{8A4E4B80-6A47-44F6-9FE6-0E1000333F4E}"/>
    <cellStyle name="Milliers 2 2 2 2 3 4 8" xfId="33453" xr:uid="{04CA96BA-22A6-4EB9-B495-BBB18CEB4AE3}"/>
    <cellStyle name="Milliers 2 2 2 2 3 5" xfId="2036" xr:uid="{AA8E1783-0EEC-4AF7-A392-C333893A66C7}"/>
    <cellStyle name="Milliers 2 2 2 2 3 6" xfId="976" xr:uid="{BFF97635-A884-4607-937A-FC142F03F603}"/>
    <cellStyle name="Milliers 2 2 2 2 3 7" xfId="5398" xr:uid="{A862515C-43F6-46B5-9EBE-A39615AD16C0}"/>
    <cellStyle name="Milliers 2 2 2 2 3 7 2" xfId="6603" xr:uid="{7F84EAB5-689D-47FF-AEF1-B5109995FE91}"/>
    <cellStyle name="Milliers 2 2 2 2 3 7 2 2" xfId="11294" xr:uid="{FEA280BA-9D85-4C24-AB3F-118414808034}"/>
    <cellStyle name="Milliers 2 2 2 2 3 7 2 2 2" xfId="25370" xr:uid="{1820FFE4-9763-44BA-BB41-571DDA2E0850}"/>
    <cellStyle name="Milliers 2 2 2 2 3 7 2 2 3" xfId="39443" xr:uid="{4DA31F62-4D7A-481B-9504-D2A422E40C42}"/>
    <cellStyle name="Milliers 2 2 2 2 3 7 2 3" xfId="15985" xr:uid="{12AB4B16-FCFA-4BFA-8AAF-CD991E45AC9A}"/>
    <cellStyle name="Milliers 2 2 2 2 3 7 2 3 2" xfId="30061" xr:uid="{3D8EFE71-9482-4372-A96B-0DF1CE76F64E}"/>
    <cellStyle name="Milliers 2 2 2 2 3 7 2 3 3" xfId="44134" xr:uid="{727D992F-A766-4435-A5DB-E7F6AB3376E0}"/>
    <cellStyle name="Milliers 2 2 2 2 3 7 2 4" xfId="20678" xr:uid="{9B4B5D2D-5F04-4ED8-954D-D34D7F476ED2}"/>
    <cellStyle name="Milliers 2 2 2 2 3 7 2 5" xfId="34752" xr:uid="{10CEC6BA-AEE5-475C-9789-EF3A43FCE5FC}"/>
    <cellStyle name="Milliers 2 2 2 2 3 7 3" xfId="10092" xr:uid="{38714E51-92D9-4D9F-B46B-D01D64194B4A}"/>
    <cellStyle name="Milliers 2 2 2 2 3 7 3 2" xfId="24168" xr:uid="{11D7B76C-B968-442B-B317-E7582734BF49}"/>
    <cellStyle name="Milliers 2 2 2 2 3 7 3 3" xfId="38241" xr:uid="{ECEEF0D2-62C7-456D-B0BA-71E3575898DB}"/>
    <cellStyle name="Milliers 2 2 2 2 3 7 4" xfId="14783" xr:uid="{46FE0199-5990-4252-B4C7-EFAB35EF21C6}"/>
    <cellStyle name="Milliers 2 2 2 2 3 7 4 2" xfId="28859" xr:uid="{BBFBA0A7-D667-4298-B8DC-3252B48BD107}"/>
    <cellStyle name="Milliers 2 2 2 2 3 7 4 3" xfId="42932" xr:uid="{EA65045F-E701-442D-9E24-DE4BA9F7DA4B}"/>
    <cellStyle name="Milliers 2 2 2 2 3 7 5" xfId="19476" xr:uid="{29BB6D4D-575A-4955-A03D-DF18157D77FB}"/>
    <cellStyle name="Milliers 2 2 2 2 3 7 6" xfId="33550" xr:uid="{F1DBBD82-DA02-4AB0-90C5-8D1EF9008C3E}"/>
    <cellStyle name="Milliers 2 2 2 2 3 8" xfId="6594" xr:uid="{47D18A73-0AF9-4486-A79A-38113C8A52C6}"/>
    <cellStyle name="Milliers 2 2 2 2 3 8 2" xfId="11285" xr:uid="{918F5B7F-F3A9-4B2F-8285-396AE58C9933}"/>
    <cellStyle name="Milliers 2 2 2 2 3 8 2 2" xfId="25361" xr:uid="{8D54DFC8-50C5-4DF3-9892-D76AA0481C76}"/>
    <cellStyle name="Milliers 2 2 2 2 3 8 2 3" xfId="39434" xr:uid="{563EC55C-E6A1-4795-8682-08D1AAED5A25}"/>
    <cellStyle name="Milliers 2 2 2 2 3 8 3" xfId="15976" xr:uid="{DA0C5923-BA22-4CB6-BE40-1C28A5D84D9A}"/>
    <cellStyle name="Milliers 2 2 2 2 3 8 3 2" xfId="30052" xr:uid="{E106E509-5E61-49C8-9969-7C8ADD82D1E3}"/>
    <cellStyle name="Milliers 2 2 2 2 3 8 3 3" xfId="44125" xr:uid="{95A5F325-E627-420B-9CB8-53628845394B}"/>
    <cellStyle name="Milliers 2 2 2 2 3 8 4" xfId="20669" xr:uid="{735281F0-1868-40F8-AB5C-6D7F3A5D91D8}"/>
    <cellStyle name="Milliers 2 2 2 2 3 8 5" xfId="34743" xr:uid="{B85DE784-42D6-4E1B-A6BB-6FEBCD6B028F}"/>
    <cellStyle name="Milliers 2 2 2 2 3 9" xfId="8999" xr:uid="{C208D8E3-31D9-4D8B-A4E5-28CE58055795}"/>
    <cellStyle name="Milliers 2 2 2 2 3 9 2" xfId="23075" xr:uid="{568A9F93-68BB-4059-9147-01A476C3EDBB}"/>
    <cellStyle name="Milliers 2 2 2 2 3 9 3" xfId="37148" xr:uid="{3922E83E-67AD-495A-9040-3C69164FF405}"/>
    <cellStyle name="Milliers 2 2 2 2 4" xfId="4406" xr:uid="{2BA8D79C-58A4-4D15-89D5-6DBEF66F0AD6}"/>
    <cellStyle name="Milliers 2 2 2 2 4 10" xfId="32557" xr:uid="{982FF662-2428-46F4-9C9E-D8A2D5DDB8E0}"/>
    <cellStyle name="Milliers 2 2 2 2 4 2" xfId="4477" xr:uid="{8DB2587D-1A38-48BE-9562-CD03AF18E800}"/>
    <cellStyle name="Milliers 2 2 2 2 4 2 2" xfId="5051" xr:uid="{9FEBB016-C8D5-46ED-BB68-F24D6D76F4D7}"/>
    <cellStyle name="Milliers 2 2 2 2 4 2 2 2" xfId="2037" xr:uid="{5B012EEA-18FB-4C21-A94F-7777D8D20E83}"/>
    <cellStyle name="Milliers 2 2 2 2 4 2 2 3" xfId="5405" xr:uid="{7C2BB5D8-602C-4027-9CDE-CF1BAFA83C43}"/>
    <cellStyle name="Milliers 2 2 2 2 4 2 2 3 2" xfId="6607" xr:uid="{576EB8F6-405A-4F03-92ED-3E5C99D73E03}"/>
    <cellStyle name="Milliers 2 2 2 2 4 2 2 3 2 2" xfId="11298" xr:uid="{08057CE8-C4F3-4D26-B31D-F99098AEBFA3}"/>
    <cellStyle name="Milliers 2 2 2 2 4 2 2 3 2 2 2" xfId="25374" xr:uid="{1CC2D3DE-E51D-454A-B551-E8CDA4DA15E2}"/>
    <cellStyle name="Milliers 2 2 2 2 4 2 2 3 2 2 3" xfId="39447" xr:uid="{A09CD4AC-EDA5-4FEF-8BBB-3DAE48286B81}"/>
    <cellStyle name="Milliers 2 2 2 2 4 2 2 3 2 3" xfId="15989" xr:uid="{FEB34550-4F1F-46F3-A6A7-BF516311FD34}"/>
    <cellStyle name="Milliers 2 2 2 2 4 2 2 3 2 3 2" xfId="30065" xr:uid="{029B3A93-62AC-4186-9B91-FA246471325D}"/>
    <cellStyle name="Milliers 2 2 2 2 4 2 2 3 2 3 3" xfId="44138" xr:uid="{B4A4A61C-A48E-41AB-85DC-9A175F60573E}"/>
    <cellStyle name="Milliers 2 2 2 2 4 2 2 3 2 4" xfId="20682" xr:uid="{50E569CB-69A8-4218-A707-F8A37CE84ABD}"/>
    <cellStyle name="Milliers 2 2 2 2 4 2 2 3 2 5" xfId="34756" xr:uid="{69502208-1A30-4A38-A12D-77376B9A6092}"/>
    <cellStyle name="Milliers 2 2 2 2 4 2 2 3 3" xfId="10099" xr:uid="{E9032190-DBBA-42FC-BCEF-411282B26151}"/>
    <cellStyle name="Milliers 2 2 2 2 4 2 2 3 3 2" xfId="24175" xr:uid="{BD50238D-708C-4EB7-B6E7-2C065C782A46}"/>
    <cellStyle name="Milliers 2 2 2 2 4 2 2 3 3 3" xfId="38248" xr:uid="{D14DD9FD-55A4-4A09-8D77-B799C5C6DE39}"/>
    <cellStyle name="Milliers 2 2 2 2 4 2 2 3 4" xfId="14790" xr:uid="{BC32468E-7283-4A85-AE2F-96D441F67ED0}"/>
    <cellStyle name="Milliers 2 2 2 2 4 2 2 3 4 2" xfId="28866" xr:uid="{222A6DAB-7523-49F6-9C9B-59D7CB8631BC}"/>
    <cellStyle name="Milliers 2 2 2 2 4 2 2 3 4 3" xfId="42939" xr:uid="{33B27AD5-67D4-4995-AF09-A6C8679061C1}"/>
    <cellStyle name="Milliers 2 2 2 2 4 2 2 3 5" xfId="19483" xr:uid="{5281F057-3C8F-415D-9D7C-575EE489528E}"/>
    <cellStyle name="Milliers 2 2 2 2 4 2 2 3 6" xfId="33557" xr:uid="{EA6D141A-51CE-40F1-849E-0C6A73E69C1B}"/>
    <cellStyle name="Milliers 2 2 2 2 4 2 2 4" xfId="6606" xr:uid="{CF1A39B1-B55C-4B08-9D18-180D312985D5}"/>
    <cellStyle name="Milliers 2 2 2 2 4 2 2 4 2" xfId="11297" xr:uid="{C0D4C257-A1D9-4FD6-B68A-C437FE295555}"/>
    <cellStyle name="Milliers 2 2 2 2 4 2 2 4 2 2" xfId="25373" xr:uid="{DD4A66BD-C9C9-4476-AFE1-A8AD6D48BED0}"/>
    <cellStyle name="Milliers 2 2 2 2 4 2 2 4 2 3" xfId="39446" xr:uid="{8D3DD465-9534-440D-88E7-AF558D9057FD}"/>
    <cellStyle name="Milliers 2 2 2 2 4 2 2 4 3" xfId="15988" xr:uid="{A2EFD6D8-0E62-4B54-8CBC-36D6B9536D92}"/>
    <cellStyle name="Milliers 2 2 2 2 4 2 2 4 3 2" xfId="30064" xr:uid="{EEFCB450-2C77-4E70-AA48-BF18953AF858}"/>
    <cellStyle name="Milliers 2 2 2 2 4 2 2 4 3 3" xfId="44137" xr:uid="{49A6AEEE-C9E2-4C95-9853-25A48EE67EC7}"/>
    <cellStyle name="Milliers 2 2 2 2 4 2 2 4 4" xfId="20681" xr:uid="{5F8F35A0-715E-4765-8374-21F2A47EA90C}"/>
    <cellStyle name="Milliers 2 2 2 2 4 2 2 4 5" xfId="34755" xr:uid="{A15D3EED-CA17-4E30-9E5E-3DAF5972D486}"/>
    <cellStyle name="Milliers 2 2 2 2 4 2 2 5" xfId="9744" xr:uid="{A4BABC7A-4D9E-49D0-9F0B-D038435C42D1}"/>
    <cellStyle name="Milliers 2 2 2 2 4 2 2 5 2" xfId="23820" xr:uid="{8BBF130A-FFE4-4AF1-A108-F18C2E457D63}"/>
    <cellStyle name="Milliers 2 2 2 2 4 2 2 5 3" xfId="37893" xr:uid="{EFB8537E-C3E7-454A-8C5B-A7148FE45CB4}"/>
    <cellStyle name="Milliers 2 2 2 2 4 2 2 6" xfId="14435" xr:uid="{96335D6E-4FD4-46A4-BC36-4CBB7412D45F}"/>
    <cellStyle name="Milliers 2 2 2 2 4 2 2 6 2" xfId="28511" xr:uid="{A3AEAD66-DB2D-4015-AA88-A74DEED43E6A}"/>
    <cellStyle name="Milliers 2 2 2 2 4 2 2 6 3" xfId="42584" xr:uid="{3E09142C-A710-4EB3-8BA1-B0C73856F623}"/>
    <cellStyle name="Milliers 2 2 2 2 4 2 2 7" xfId="19128" xr:uid="{0C81660A-8705-4EB2-A3E9-3E8A69E7D24F}"/>
    <cellStyle name="Milliers 2 2 2 2 4 2 2 8" xfId="33202" xr:uid="{DCE88878-6E85-43A1-8837-7FA88F927D3F}"/>
    <cellStyle name="Milliers 2 2 2 2 4 2 3" xfId="2038" xr:uid="{C1196319-15D8-4666-BC6C-0C5B8AC5F4AD}"/>
    <cellStyle name="Milliers 2 2 2 2 4 2 4" xfId="5404" xr:uid="{BFF4F3ED-0E70-4D2D-9546-AEEBC889A0C6}"/>
    <cellStyle name="Milliers 2 2 2 2 4 2 4 2" xfId="6608" xr:uid="{D47662EC-5C8D-455D-BBDB-C2C6492A6848}"/>
    <cellStyle name="Milliers 2 2 2 2 4 2 4 2 2" xfId="11299" xr:uid="{0695D48A-D70C-4365-BF9B-E3713156C280}"/>
    <cellStyle name="Milliers 2 2 2 2 4 2 4 2 2 2" xfId="25375" xr:uid="{5491040A-BA3C-4D74-AB90-746C18965696}"/>
    <cellStyle name="Milliers 2 2 2 2 4 2 4 2 2 3" xfId="39448" xr:uid="{70AB55BB-9532-47FB-8B47-D745596221F5}"/>
    <cellStyle name="Milliers 2 2 2 2 4 2 4 2 3" xfId="15990" xr:uid="{380031FA-B53B-4861-857C-48B34256F1D3}"/>
    <cellStyle name="Milliers 2 2 2 2 4 2 4 2 3 2" xfId="30066" xr:uid="{49AEB762-C6A4-48ED-A0EE-CD0C4BD36842}"/>
    <cellStyle name="Milliers 2 2 2 2 4 2 4 2 3 3" xfId="44139" xr:uid="{52DE50BF-3C6C-4F88-9F8D-8885B006818A}"/>
    <cellStyle name="Milliers 2 2 2 2 4 2 4 2 4" xfId="20683" xr:uid="{5F3509B2-FC60-48E7-8DAD-CA84F21D92E6}"/>
    <cellStyle name="Milliers 2 2 2 2 4 2 4 2 5" xfId="34757" xr:uid="{6988D019-9293-4149-9EC6-2748FC2F8ECF}"/>
    <cellStyle name="Milliers 2 2 2 2 4 2 4 3" xfId="10098" xr:uid="{33CAF46F-74FD-4E41-BE3F-B76C72E5928E}"/>
    <cellStyle name="Milliers 2 2 2 2 4 2 4 3 2" xfId="24174" xr:uid="{EC3BC58D-48D4-4518-9EDF-70F1E91E013A}"/>
    <cellStyle name="Milliers 2 2 2 2 4 2 4 3 3" xfId="38247" xr:uid="{23099D33-22A1-4747-A3CB-4E96EAD5AEDC}"/>
    <cellStyle name="Milliers 2 2 2 2 4 2 4 4" xfId="14789" xr:uid="{3DB9E21C-8C51-4C85-A2CB-AE2525D2A719}"/>
    <cellStyle name="Milliers 2 2 2 2 4 2 4 4 2" xfId="28865" xr:uid="{808A5B40-D17C-4381-8A32-829BEFAFDAE9}"/>
    <cellStyle name="Milliers 2 2 2 2 4 2 4 4 3" xfId="42938" xr:uid="{3EB2135D-4487-4CDB-869C-7D8E31C619E9}"/>
    <cellStyle name="Milliers 2 2 2 2 4 2 4 5" xfId="19482" xr:uid="{A2508297-79EB-46E3-A9B9-E6BC34156151}"/>
    <cellStyle name="Milliers 2 2 2 2 4 2 4 6" xfId="33556" xr:uid="{872834B5-CF26-4911-B782-4B818AB6A272}"/>
    <cellStyle name="Milliers 2 2 2 2 4 2 5" xfId="6605" xr:uid="{488D8880-2C4E-45B4-8B7F-CED9668A0FEA}"/>
    <cellStyle name="Milliers 2 2 2 2 4 2 5 2" xfId="11296" xr:uid="{9E19A039-7878-4439-B586-C942CB43B60C}"/>
    <cellStyle name="Milliers 2 2 2 2 4 2 5 2 2" xfId="25372" xr:uid="{D6F48215-AE62-4D09-8B01-31BC3673B249}"/>
    <cellStyle name="Milliers 2 2 2 2 4 2 5 2 3" xfId="39445" xr:uid="{33EC716B-CF0A-4ABE-8DC6-BFF01CFF4297}"/>
    <cellStyle name="Milliers 2 2 2 2 4 2 5 3" xfId="15987" xr:uid="{DD118E55-C089-4941-B949-8F90E3615F2A}"/>
    <cellStyle name="Milliers 2 2 2 2 4 2 5 3 2" xfId="30063" xr:uid="{699C7C12-6506-4FCA-8A37-5F6431569869}"/>
    <cellStyle name="Milliers 2 2 2 2 4 2 5 3 3" xfId="44136" xr:uid="{355F0B6D-9C13-4D31-8DFC-7970D69EDC77}"/>
    <cellStyle name="Milliers 2 2 2 2 4 2 5 4" xfId="20680" xr:uid="{7C31B41B-3C73-4318-9387-1A7433328E71}"/>
    <cellStyle name="Milliers 2 2 2 2 4 2 5 5" xfId="34754" xr:uid="{07760303-9DE3-4F5D-B726-6251FD41DCB3}"/>
    <cellStyle name="Milliers 2 2 2 2 4 2 6" xfId="9170" xr:uid="{09223CDC-BCCE-4B89-9C74-C139DD4CB4C1}"/>
    <cellStyle name="Milliers 2 2 2 2 4 2 6 2" xfId="23246" xr:uid="{E04E5F2A-55A9-4C82-8743-2B8D89F5A027}"/>
    <cellStyle name="Milliers 2 2 2 2 4 2 6 3" xfId="37319" xr:uid="{D118A1B7-370D-463E-B5A9-5A51A004235E}"/>
    <cellStyle name="Milliers 2 2 2 2 4 2 7" xfId="13861" xr:uid="{2CDF4786-4731-4FBA-B4C2-635AAAE6760E}"/>
    <cellStyle name="Milliers 2 2 2 2 4 2 7 2" xfId="27937" xr:uid="{B202A4BF-A2D4-4CA5-8A1F-92F784C2881B}"/>
    <cellStyle name="Milliers 2 2 2 2 4 2 7 3" xfId="42010" xr:uid="{8EDD0CD3-A400-46F8-A668-F0C31F5865D8}"/>
    <cellStyle name="Milliers 2 2 2 2 4 2 8" xfId="18554" xr:uid="{B2F43358-35CE-46B6-90C8-C5666039838E}"/>
    <cellStyle name="Milliers 2 2 2 2 4 2 9" xfId="32628" xr:uid="{61596EFF-98E4-4C48-BE30-C386CA2E7072}"/>
    <cellStyle name="Milliers 2 2 2 2 4 3" xfId="5085" xr:uid="{6D5BAD3F-C72D-4D98-8C0B-5B735398F03E}"/>
    <cellStyle name="Milliers 2 2 2 2 4 3 2" xfId="2039" xr:uid="{7D6186CF-77C3-4EB5-A978-8FF626BD5E9B}"/>
    <cellStyle name="Milliers 2 2 2 2 4 3 3" xfId="5406" xr:uid="{335084A7-B9D9-45AD-A821-F2C3C8F3E6CA}"/>
    <cellStyle name="Milliers 2 2 2 2 4 3 3 2" xfId="6610" xr:uid="{30091E8E-5C5C-47A0-A4C0-C8C7744165CE}"/>
    <cellStyle name="Milliers 2 2 2 2 4 3 3 2 2" xfId="11301" xr:uid="{54C0BD4D-E097-404A-ABC6-D88AACB8FE45}"/>
    <cellStyle name="Milliers 2 2 2 2 4 3 3 2 2 2" xfId="25377" xr:uid="{16B8AD8E-D1D9-4235-AF50-ADF619FAA129}"/>
    <cellStyle name="Milliers 2 2 2 2 4 3 3 2 2 3" xfId="39450" xr:uid="{0C3F433E-65C1-4404-801B-9CFADAE8FD0D}"/>
    <cellStyle name="Milliers 2 2 2 2 4 3 3 2 3" xfId="15992" xr:uid="{9F90C22B-5BAD-4E3F-A13C-ADE5AC62FDA4}"/>
    <cellStyle name="Milliers 2 2 2 2 4 3 3 2 3 2" xfId="30068" xr:uid="{20BC0025-B172-4697-BC1A-89C6387A9FDE}"/>
    <cellStyle name="Milliers 2 2 2 2 4 3 3 2 3 3" xfId="44141" xr:uid="{C3B1EA6B-B2A5-485A-B5AC-762A10289885}"/>
    <cellStyle name="Milliers 2 2 2 2 4 3 3 2 4" xfId="20685" xr:uid="{DC7B4A28-60B1-4FF4-9FFC-82E8F31D0CB6}"/>
    <cellStyle name="Milliers 2 2 2 2 4 3 3 2 5" xfId="34759" xr:uid="{25EE44C9-0B3D-4870-8A10-B82F936BDBD8}"/>
    <cellStyle name="Milliers 2 2 2 2 4 3 3 3" xfId="10100" xr:uid="{200E696C-27F6-43A1-8814-1A603574C547}"/>
    <cellStyle name="Milliers 2 2 2 2 4 3 3 3 2" xfId="24176" xr:uid="{A6E0373E-A468-4974-A12E-E6B69D73D76A}"/>
    <cellStyle name="Milliers 2 2 2 2 4 3 3 3 3" xfId="38249" xr:uid="{16ED6C34-6E52-49CB-86F9-0E667EE9A944}"/>
    <cellStyle name="Milliers 2 2 2 2 4 3 3 4" xfId="14791" xr:uid="{8D30C97D-677D-48B5-9DA7-853F523C407B}"/>
    <cellStyle name="Milliers 2 2 2 2 4 3 3 4 2" xfId="28867" xr:uid="{E5CC8F74-6982-4A7F-B210-25D4273666B9}"/>
    <cellStyle name="Milliers 2 2 2 2 4 3 3 4 3" xfId="42940" xr:uid="{3733B362-3089-405B-A0D4-1019572750DF}"/>
    <cellStyle name="Milliers 2 2 2 2 4 3 3 5" xfId="19484" xr:uid="{E7E98C0B-3B75-4204-BB59-97AB0F431B47}"/>
    <cellStyle name="Milliers 2 2 2 2 4 3 3 6" xfId="33558" xr:uid="{4D04F50C-E532-417D-B92F-C792231D28D7}"/>
    <cellStyle name="Milliers 2 2 2 2 4 3 4" xfId="6609" xr:uid="{FA7D268C-99C5-45AB-AAF8-3CB26644A6B4}"/>
    <cellStyle name="Milliers 2 2 2 2 4 3 4 2" xfId="11300" xr:uid="{1BB43170-6EA8-491D-92ED-501E1E220995}"/>
    <cellStyle name="Milliers 2 2 2 2 4 3 4 2 2" xfId="25376" xr:uid="{7075F170-028D-488E-AB1F-A299C9BA190A}"/>
    <cellStyle name="Milliers 2 2 2 2 4 3 4 2 3" xfId="39449" xr:uid="{31E5FD5B-2B24-4789-8F6E-73AAA0989496}"/>
    <cellStyle name="Milliers 2 2 2 2 4 3 4 3" xfId="15991" xr:uid="{115DE77E-A260-4C43-A377-2E8722DF4059}"/>
    <cellStyle name="Milliers 2 2 2 2 4 3 4 3 2" xfId="30067" xr:uid="{5FCAE819-566A-48D7-A0B2-701EB17BC6E2}"/>
    <cellStyle name="Milliers 2 2 2 2 4 3 4 3 3" xfId="44140" xr:uid="{1B79DA36-84C0-4B8D-BE48-E363354B1B5C}"/>
    <cellStyle name="Milliers 2 2 2 2 4 3 4 4" xfId="20684" xr:uid="{02229936-2CB2-4D72-8626-72D7BE2A867F}"/>
    <cellStyle name="Milliers 2 2 2 2 4 3 4 5" xfId="34758" xr:uid="{B440EC8C-301F-40B7-8B92-F965C911316E}"/>
    <cellStyle name="Milliers 2 2 2 2 4 3 5" xfId="9778" xr:uid="{AA0E2D14-A14D-4011-A311-1254D481DFC9}"/>
    <cellStyle name="Milliers 2 2 2 2 4 3 5 2" xfId="23854" xr:uid="{AE69722B-9C33-48F7-9EDB-6D14C50D7462}"/>
    <cellStyle name="Milliers 2 2 2 2 4 3 5 3" xfId="37927" xr:uid="{21845896-EDF3-4B85-986A-4148E7174505}"/>
    <cellStyle name="Milliers 2 2 2 2 4 3 6" xfId="14469" xr:uid="{3B333A2A-7E90-4519-9301-3475F807A591}"/>
    <cellStyle name="Milliers 2 2 2 2 4 3 6 2" xfId="28545" xr:uid="{EA0C3E48-502A-4FBA-99B4-D9353D3D0D52}"/>
    <cellStyle name="Milliers 2 2 2 2 4 3 6 3" xfId="42618" xr:uid="{C1D2EE7A-2249-4218-AEA9-47F9F2291C26}"/>
    <cellStyle name="Milliers 2 2 2 2 4 3 7" xfId="19162" xr:uid="{83ACA5BD-D32B-4927-908C-91FBD2A4FE4F}"/>
    <cellStyle name="Milliers 2 2 2 2 4 3 8" xfId="33236" xr:uid="{C9753520-DB17-4A21-90C6-461EDFB65891}"/>
    <cellStyle name="Milliers 2 2 2 2 4 4" xfId="2040" xr:uid="{7C4731D8-4B4B-4A51-B7F3-1226C3A196AD}"/>
    <cellStyle name="Milliers 2 2 2 2 4 5" xfId="5403" xr:uid="{D04BFD6C-53BD-46DC-91A2-14291EBBF1E7}"/>
    <cellStyle name="Milliers 2 2 2 2 4 5 2" xfId="6611" xr:uid="{37EF2246-2839-47F3-AC6B-C4FA9E0C0E4B}"/>
    <cellStyle name="Milliers 2 2 2 2 4 5 2 2" xfId="11302" xr:uid="{20B4C024-EBF8-44B4-91ED-F4011C2EC949}"/>
    <cellStyle name="Milliers 2 2 2 2 4 5 2 2 2" xfId="25378" xr:uid="{47EA31A4-7565-4810-8E08-244EFD2320E3}"/>
    <cellStyle name="Milliers 2 2 2 2 4 5 2 2 3" xfId="39451" xr:uid="{6C18FE1E-7320-44FB-80EC-85FBC56B881F}"/>
    <cellStyle name="Milliers 2 2 2 2 4 5 2 3" xfId="15993" xr:uid="{09B74414-6D69-4AD4-9127-55FDE1110469}"/>
    <cellStyle name="Milliers 2 2 2 2 4 5 2 3 2" xfId="30069" xr:uid="{60DBD98D-8676-46F0-B8D7-B26EB7540D9C}"/>
    <cellStyle name="Milliers 2 2 2 2 4 5 2 3 3" xfId="44142" xr:uid="{F6DA2D9C-D1F0-47A0-8379-F3C4E66A3CBC}"/>
    <cellStyle name="Milliers 2 2 2 2 4 5 2 4" xfId="20686" xr:uid="{1E0E9DE2-B94C-4392-9CA7-E245816C4DEA}"/>
    <cellStyle name="Milliers 2 2 2 2 4 5 2 5" xfId="34760" xr:uid="{11A7C093-C23F-471A-96AB-F640656B628E}"/>
    <cellStyle name="Milliers 2 2 2 2 4 5 3" xfId="10097" xr:uid="{A439AEB1-7E3F-403B-A1A3-92B53938C190}"/>
    <cellStyle name="Milliers 2 2 2 2 4 5 3 2" xfId="24173" xr:uid="{B889DBD0-B9FE-4164-B836-DAB16B2D4E74}"/>
    <cellStyle name="Milliers 2 2 2 2 4 5 3 3" xfId="38246" xr:uid="{E133D4E2-9E08-40CB-990B-60151FD70B77}"/>
    <cellStyle name="Milliers 2 2 2 2 4 5 4" xfId="14788" xr:uid="{2BAC77A6-898B-4FB2-96E9-BF5C343EB53B}"/>
    <cellStyle name="Milliers 2 2 2 2 4 5 4 2" xfId="28864" xr:uid="{F6F02F35-402A-4D7D-AF6C-AC1C649F2A54}"/>
    <cellStyle name="Milliers 2 2 2 2 4 5 4 3" xfId="42937" xr:uid="{4D9DB93A-914A-484D-BD0F-88356E119020}"/>
    <cellStyle name="Milliers 2 2 2 2 4 5 5" xfId="19481" xr:uid="{ACE69F1E-E3DE-4490-A1E0-1D55DF554C22}"/>
    <cellStyle name="Milliers 2 2 2 2 4 5 6" xfId="33555" xr:uid="{E730300B-3D4C-4139-9DFF-D171CDB194B0}"/>
    <cellStyle name="Milliers 2 2 2 2 4 6" xfId="6604" xr:uid="{8750A11C-5E35-463E-8196-38E1E452E6BA}"/>
    <cellStyle name="Milliers 2 2 2 2 4 6 2" xfId="11295" xr:uid="{CAE5CDAC-AFA1-4A2F-9AE4-D78B0E92BC40}"/>
    <cellStyle name="Milliers 2 2 2 2 4 6 2 2" xfId="25371" xr:uid="{0ED0CEC3-4799-4EBE-BB28-88342E7EB50B}"/>
    <cellStyle name="Milliers 2 2 2 2 4 6 2 3" xfId="39444" xr:uid="{A78FA432-2737-406A-A5CA-943C651FA153}"/>
    <cellStyle name="Milliers 2 2 2 2 4 6 3" xfId="15986" xr:uid="{25D5887F-3B3E-460E-8211-CE4E0618BF95}"/>
    <cellStyle name="Milliers 2 2 2 2 4 6 3 2" xfId="30062" xr:uid="{34DC43F2-1DDF-4CE6-8C01-F834F1B44541}"/>
    <cellStyle name="Milliers 2 2 2 2 4 6 3 3" xfId="44135" xr:uid="{65202AE3-ADFE-40D6-B4AA-8BAFDC059E10}"/>
    <cellStyle name="Milliers 2 2 2 2 4 6 4" xfId="20679" xr:uid="{FB0ACFB1-15AA-4966-8155-44BF0FC406E4}"/>
    <cellStyle name="Milliers 2 2 2 2 4 6 5" xfId="34753" xr:uid="{7AB1BADC-600E-4771-89BA-447BC32D4A83}"/>
    <cellStyle name="Milliers 2 2 2 2 4 7" xfId="9099" xr:uid="{1493BAB9-DBAD-4AB2-9F4F-E0EB66C3AE41}"/>
    <cellStyle name="Milliers 2 2 2 2 4 7 2" xfId="23175" xr:uid="{7A6CD118-E1FE-4539-830D-5C71BF422A24}"/>
    <cellStyle name="Milliers 2 2 2 2 4 7 3" xfId="37248" xr:uid="{9D23F06A-316D-4317-9A74-318BC065B383}"/>
    <cellStyle name="Milliers 2 2 2 2 4 8" xfId="13790" xr:uid="{54E7132D-C44F-40A2-B5EC-6D5A43F9E2E1}"/>
    <cellStyle name="Milliers 2 2 2 2 4 8 2" xfId="27866" xr:uid="{2B25C012-5711-413D-B11D-16F374061E57}"/>
    <cellStyle name="Milliers 2 2 2 2 4 8 3" xfId="41939" xr:uid="{7F2F5BB9-2583-4645-ACBC-7DD904DCFEB2}"/>
    <cellStyle name="Milliers 2 2 2 2 4 9" xfId="18483" xr:uid="{5CA63247-0FD6-40C1-8610-9DFEA883FD2D}"/>
    <cellStyle name="Milliers 2 2 2 2 5" xfId="4423" xr:uid="{B1135F38-2A5B-4E00-990B-5FAF10AE127E}"/>
    <cellStyle name="Milliers 2 2 2 2 5 10" xfId="32574" xr:uid="{6233A929-2969-4179-ABFF-CE2A9063D560}"/>
    <cellStyle name="Milliers 2 2 2 2 5 2" xfId="4478" xr:uid="{477B124F-DCCD-4B48-8668-202EFA660F53}"/>
    <cellStyle name="Milliers 2 2 2 2 5 2 2" xfId="4970" xr:uid="{45734304-A22C-4A3B-87DF-14C9F43BE8B7}"/>
    <cellStyle name="Milliers 2 2 2 2 5 2 2 2" xfId="2041" xr:uid="{1EBB0163-5894-4510-8D70-00D8056480F5}"/>
    <cellStyle name="Milliers 2 2 2 2 5 2 2 3" xfId="5409" xr:uid="{87747C9C-898A-4135-B934-04F37374CF07}"/>
    <cellStyle name="Milliers 2 2 2 2 5 2 2 3 2" xfId="6615" xr:uid="{1D3E3BE3-8788-41FE-AA8D-57DD3D5F3637}"/>
    <cellStyle name="Milliers 2 2 2 2 5 2 2 3 2 2" xfId="11306" xr:uid="{5DFE1F8A-4B67-4B7B-A795-ACD8D6B6A8C1}"/>
    <cellStyle name="Milliers 2 2 2 2 5 2 2 3 2 2 2" xfId="25382" xr:uid="{963ACAC7-1505-4CE2-9F15-0842FC029836}"/>
    <cellStyle name="Milliers 2 2 2 2 5 2 2 3 2 2 3" xfId="39455" xr:uid="{05655623-E05C-4748-8594-E8D0C72CFEA2}"/>
    <cellStyle name="Milliers 2 2 2 2 5 2 2 3 2 3" xfId="15997" xr:uid="{B518366B-998F-47A2-8597-FD51382D35F2}"/>
    <cellStyle name="Milliers 2 2 2 2 5 2 2 3 2 3 2" xfId="30073" xr:uid="{71D8F58A-D970-4184-8A21-11F2D10EB648}"/>
    <cellStyle name="Milliers 2 2 2 2 5 2 2 3 2 3 3" xfId="44146" xr:uid="{B0A2F471-8B0C-46E1-BB61-03E6B864BAB2}"/>
    <cellStyle name="Milliers 2 2 2 2 5 2 2 3 2 4" xfId="20690" xr:uid="{37CC0BA6-DFA0-4BC3-8338-C62185AB32AB}"/>
    <cellStyle name="Milliers 2 2 2 2 5 2 2 3 2 5" xfId="34764" xr:uid="{94CD36E5-98FC-486B-B135-88BD98099B02}"/>
    <cellStyle name="Milliers 2 2 2 2 5 2 2 3 3" xfId="10103" xr:uid="{7AF81007-06C7-485B-B3A2-18F447AF5B08}"/>
    <cellStyle name="Milliers 2 2 2 2 5 2 2 3 3 2" xfId="24179" xr:uid="{7A47B5EE-EC59-4A32-88FB-F8C0B5645AAE}"/>
    <cellStyle name="Milliers 2 2 2 2 5 2 2 3 3 3" xfId="38252" xr:uid="{6FCB533D-7D31-4427-8EAC-DB5B3F5624DC}"/>
    <cellStyle name="Milliers 2 2 2 2 5 2 2 3 4" xfId="14794" xr:uid="{D6CDE8E1-B3FC-42C5-A58C-E2ED1CD2E101}"/>
    <cellStyle name="Milliers 2 2 2 2 5 2 2 3 4 2" xfId="28870" xr:uid="{2C8C6E14-69FF-4C3F-9D75-78EE003E9227}"/>
    <cellStyle name="Milliers 2 2 2 2 5 2 2 3 4 3" xfId="42943" xr:uid="{A0A66493-BDFC-42F1-8F0C-DA30112A067A}"/>
    <cellStyle name="Milliers 2 2 2 2 5 2 2 3 5" xfId="19487" xr:uid="{FE4640BD-F25C-434F-A558-C1A5F640427F}"/>
    <cellStyle name="Milliers 2 2 2 2 5 2 2 3 6" xfId="33561" xr:uid="{F7242DD4-2037-415C-8182-FF237CA61517}"/>
    <cellStyle name="Milliers 2 2 2 2 5 2 2 4" xfId="6614" xr:uid="{0E894591-0883-4233-9873-FEA5BA970E91}"/>
    <cellStyle name="Milliers 2 2 2 2 5 2 2 4 2" xfId="11305" xr:uid="{EE4D8980-3872-4CC1-A34A-B584C9BF61A4}"/>
    <cellStyle name="Milliers 2 2 2 2 5 2 2 4 2 2" xfId="25381" xr:uid="{9F7746F7-532C-40CC-AF0B-AC75123C0820}"/>
    <cellStyle name="Milliers 2 2 2 2 5 2 2 4 2 3" xfId="39454" xr:uid="{88236A26-1A01-426B-BF25-639883177E82}"/>
    <cellStyle name="Milliers 2 2 2 2 5 2 2 4 3" xfId="15996" xr:uid="{CEA8AE80-3D3B-4438-B05E-9A9BF4A7CD30}"/>
    <cellStyle name="Milliers 2 2 2 2 5 2 2 4 3 2" xfId="30072" xr:uid="{8D491F82-7D08-425E-A5E4-E0974A77ECB0}"/>
    <cellStyle name="Milliers 2 2 2 2 5 2 2 4 3 3" xfId="44145" xr:uid="{2722AB38-8592-4845-8D9B-C84205C52F6E}"/>
    <cellStyle name="Milliers 2 2 2 2 5 2 2 4 4" xfId="20689" xr:uid="{658975A9-8351-41BB-9CC7-8F070FF50F6C}"/>
    <cellStyle name="Milliers 2 2 2 2 5 2 2 4 5" xfId="34763" xr:uid="{E33130B2-AB69-448A-B5D6-15E00E8C25F7}"/>
    <cellStyle name="Milliers 2 2 2 2 5 2 2 5" xfId="9663" xr:uid="{B3978733-DEC3-4FCC-B2EE-4ADA46D3B7C0}"/>
    <cellStyle name="Milliers 2 2 2 2 5 2 2 5 2" xfId="23739" xr:uid="{6B3E91FC-EA05-4622-8566-C6B5A659BB80}"/>
    <cellStyle name="Milliers 2 2 2 2 5 2 2 5 3" xfId="37812" xr:uid="{9B7300C7-7B02-4535-AF84-DE3E5F5BF2B8}"/>
    <cellStyle name="Milliers 2 2 2 2 5 2 2 6" xfId="14354" xr:uid="{3AB5763D-C322-49AB-94A2-5669EC5454EB}"/>
    <cellStyle name="Milliers 2 2 2 2 5 2 2 6 2" xfId="28430" xr:uid="{5B27E60E-984A-4B10-9970-E35E2CABB67E}"/>
    <cellStyle name="Milliers 2 2 2 2 5 2 2 6 3" xfId="42503" xr:uid="{7C38B921-AECF-469B-BB0A-B8B4F0147F1E}"/>
    <cellStyle name="Milliers 2 2 2 2 5 2 2 7" xfId="19047" xr:uid="{6A8FA2F8-AD34-4F9D-B70E-EF830DBB426D}"/>
    <cellStyle name="Milliers 2 2 2 2 5 2 2 8" xfId="33121" xr:uid="{0C47CD92-2B2E-4B88-B056-03E64E0A551A}"/>
    <cellStyle name="Milliers 2 2 2 2 5 2 3" xfId="2042" xr:uid="{76EC2AF8-6E67-4F2A-BEE4-8AF2EEB6CC15}"/>
    <cellStyle name="Milliers 2 2 2 2 5 2 4" xfId="5408" xr:uid="{858E6873-F747-4207-BC3A-26C3839A24C2}"/>
    <cellStyle name="Milliers 2 2 2 2 5 2 4 2" xfId="6616" xr:uid="{97C810D4-6F6D-4257-8338-F73DFAB6853E}"/>
    <cellStyle name="Milliers 2 2 2 2 5 2 4 2 2" xfId="11307" xr:uid="{5D369102-EE22-42E4-BCC0-1F5C23F91A2A}"/>
    <cellStyle name="Milliers 2 2 2 2 5 2 4 2 2 2" xfId="25383" xr:uid="{96FB0677-B2A6-4D35-AF93-608CC7D1B524}"/>
    <cellStyle name="Milliers 2 2 2 2 5 2 4 2 2 3" xfId="39456" xr:uid="{CEC8890F-070D-4739-841A-A1474072081F}"/>
    <cellStyle name="Milliers 2 2 2 2 5 2 4 2 3" xfId="15998" xr:uid="{789F12FD-6477-4BF0-9128-68D238607872}"/>
    <cellStyle name="Milliers 2 2 2 2 5 2 4 2 3 2" xfId="30074" xr:uid="{C2676163-DF5B-4EA9-9EAC-36595515C5D4}"/>
    <cellStyle name="Milliers 2 2 2 2 5 2 4 2 3 3" xfId="44147" xr:uid="{2D587662-7572-463F-A25D-DF0099188FC7}"/>
    <cellStyle name="Milliers 2 2 2 2 5 2 4 2 4" xfId="20691" xr:uid="{782B7F2C-F235-4D34-978B-978632B8E6A8}"/>
    <cellStyle name="Milliers 2 2 2 2 5 2 4 2 5" xfId="34765" xr:uid="{AA0FE09E-DB2A-48AA-B03E-DA01599FEB30}"/>
    <cellStyle name="Milliers 2 2 2 2 5 2 4 3" xfId="10102" xr:uid="{B0F9D449-EB80-421D-85BA-F5597FEA56F6}"/>
    <cellStyle name="Milliers 2 2 2 2 5 2 4 3 2" xfId="24178" xr:uid="{40542D61-E182-48F8-B5F8-7C53A3474B86}"/>
    <cellStyle name="Milliers 2 2 2 2 5 2 4 3 3" xfId="38251" xr:uid="{7D43AF95-86B7-4C68-BD31-16CDD64664A1}"/>
    <cellStyle name="Milliers 2 2 2 2 5 2 4 4" xfId="14793" xr:uid="{5D730B8A-C92D-419A-AEDB-E9DE44037996}"/>
    <cellStyle name="Milliers 2 2 2 2 5 2 4 4 2" xfId="28869" xr:uid="{E8C91CBC-9F2F-4B0F-9CA6-43D3B266718C}"/>
    <cellStyle name="Milliers 2 2 2 2 5 2 4 4 3" xfId="42942" xr:uid="{3A54351E-DAEF-4E21-B1CE-E6545D8A4C41}"/>
    <cellStyle name="Milliers 2 2 2 2 5 2 4 5" xfId="19486" xr:uid="{6CAF6BE0-D28F-4FE6-BA54-0968E92FCD8B}"/>
    <cellStyle name="Milliers 2 2 2 2 5 2 4 6" xfId="33560" xr:uid="{2549837C-6323-4979-B8CF-5D5B7AAE590A}"/>
    <cellStyle name="Milliers 2 2 2 2 5 2 5" xfId="6613" xr:uid="{9155F59E-BA60-4D38-82B7-7D5A5FF082AE}"/>
    <cellStyle name="Milliers 2 2 2 2 5 2 5 2" xfId="11304" xr:uid="{B12A1DBC-2394-447D-9CC5-F0A4CDAC6466}"/>
    <cellStyle name="Milliers 2 2 2 2 5 2 5 2 2" xfId="25380" xr:uid="{FD824309-AA7A-4FD0-8FA8-B5402F669686}"/>
    <cellStyle name="Milliers 2 2 2 2 5 2 5 2 3" xfId="39453" xr:uid="{3A973E57-6A5E-4782-B683-58E6313CC836}"/>
    <cellStyle name="Milliers 2 2 2 2 5 2 5 3" xfId="15995" xr:uid="{371A0E8F-0438-483A-A8DA-A8AD87A36264}"/>
    <cellStyle name="Milliers 2 2 2 2 5 2 5 3 2" xfId="30071" xr:uid="{C4233AA4-E85A-42CC-AED7-28F41E66E7E8}"/>
    <cellStyle name="Milliers 2 2 2 2 5 2 5 3 3" xfId="44144" xr:uid="{9B41FA9E-E684-4DB2-B0B4-2F468BDF3C02}"/>
    <cellStyle name="Milliers 2 2 2 2 5 2 5 4" xfId="20688" xr:uid="{60B88E48-8369-466E-A129-C703AC53F48D}"/>
    <cellStyle name="Milliers 2 2 2 2 5 2 5 5" xfId="34762" xr:uid="{56608F67-FD05-4C2F-B38E-23D4834AD722}"/>
    <cellStyle name="Milliers 2 2 2 2 5 2 6" xfId="9171" xr:uid="{34B8CB1E-C560-4F79-92B2-3350178552B7}"/>
    <cellStyle name="Milliers 2 2 2 2 5 2 6 2" xfId="23247" xr:uid="{FB1ACB12-163C-4C86-A231-4CF41A5D2A89}"/>
    <cellStyle name="Milliers 2 2 2 2 5 2 6 3" xfId="37320" xr:uid="{85F062E9-8FEB-4084-A70B-7817FADB941C}"/>
    <cellStyle name="Milliers 2 2 2 2 5 2 7" xfId="13862" xr:uid="{2A2DCBE2-2642-4048-B1E7-BA6BFDBD6EB6}"/>
    <cellStyle name="Milliers 2 2 2 2 5 2 7 2" xfId="27938" xr:uid="{BE1082FF-8700-4E9F-918F-1D19757344EE}"/>
    <cellStyle name="Milliers 2 2 2 2 5 2 7 3" xfId="42011" xr:uid="{607A2777-C0CA-4BAC-9ECC-B11F7B9A89A6}"/>
    <cellStyle name="Milliers 2 2 2 2 5 2 8" xfId="18555" xr:uid="{78825B47-6415-4DB8-819D-BC4E5D9E6A16}"/>
    <cellStyle name="Milliers 2 2 2 2 5 2 9" xfId="32629" xr:uid="{45A05690-00D2-4F44-AB85-15BCA6B880F6}"/>
    <cellStyle name="Milliers 2 2 2 2 5 3" xfId="4925" xr:uid="{C9981BB3-D043-4237-8853-15E4678C296C}"/>
    <cellStyle name="Milliers 2 2 2 2 5 3 2" xfId="2043" xr:uid="{E743E080-7FB1-4F2E-B81C-076B22AFECFB}"/>
    <cellStyle name="Milliers 2 2 2 2 5 3 3" xfId="5410" xr:uid="{3B08CF8A-92C3-4B32-A3F2-4B006C55D963}"/>
    <cellStyle name="Milliers 2 2 2 2 5 3 3 2" xfId="6618" xr:uid="{156813A6-8DBF-49D7-8D73-54FFF2FD5DB7}"/>
    <cellStyle name="Milliers 2 2 2 2 5 3 3 2 2" xfId="11309" xr:uid="{6CB21345-1D76-413C-8FA9-096F8E88FCE1}"/>
    <cellStyle name="Milliers 2 2 2 2 5 3 3 2 2 2" xfId="25385" xr:uid="{85A5E4A5-BEC9-4873-B871-B293A89ECF64}"/>
    <cellStyle name="Milliers 2 2 2 2 5 3 3 2 2 3" xfId="39458" xr:uid="{3EC8C8AC-16AE-42E5-9CD2-A9C7D776ED12}"/>
    <cellStyle name="Milliers 2 2 2 2 5 3 3 2 3" xfId="16000" xr:uid="{56CAB483-A5D9-4CC1-A927-95481609C231}"/>
    <cellStyle name="Milliers 2 2 2 2 5 3 3 2 3 2" xfId="30076" xr:uid="{B100EB56-9FF5-4724-BACA-3050BDF49BF6}"/>
    <cellStyle name="Milliers 2 2 2 2 5 3 3 2 3 3" xfId="44149" xr:uid="{7E933A92-4C9A-4C96-BDEF-3AE806BC69EB}"/>
    <cellStyle name="Milliers 2 2 2 2 5 3 3 2 4" xfId="20693" xr:uid="{9A2F4464-E542-40F4-B034-0418DDEED62C}"/>
    <cellStyle name="Milliers 2 2 2 2 5 3 3 2 5" xfId="34767" xr:uid="{DDEBC3F1-E782-459D-B1AE-BD6047933664}"/>
    <cellStyle name="Milliers 2 2 2 2 5 3 3 3" xfId="10104" xr:uid="{704FA1CE-F9B2-4739-8A67-936926C92634}"/>
    <cellStyle name="Milliers 2 2 2 2 5 3 3 3 2" xfId="24180" xr:uid="{9DA37011-F60E-4257-935A-E59D486AA1DC}"/>
    <cellStyle name="Milliers 2 2 2 2 5 3 3 3 3" xfId="38253" xr:uid="{17D14F87-E1B9-443F-A73E-BA49C9ABF371}"/>
    <cellStyle name="Milliers 2 2 2 2 5 3 3 4" xfId="14795" xr:uid="{D465DC74-1671-419D-8993-1F3AFE414EF8}"/>
    <cellStyle name="Milliers 2 2 2 2 5 3 3 4 2" xfId="28871" xr:uid="{901686E3-442B-4ACB-B3F5-E6F825FDFC28}"/>
    <cellStyle name="Milliers 2 2 2 2 5 3 3 4 3" xfId="42944" xr:uid="{A93EF5D7-E244-400B-930E-AE02100AD6E2}"/>
    <cellStyle name="Milliers 2 2 2 2 5 3 3 5" xfId="19488" xr:uid="{E2BFC475-BE7C-4855-9CF1-849BFDACEC90}"/>
    <cellStyle name="Milliers 2 2 2 2 5 3 3 6" xfId="33562" xr:uid="{868380BC-26B3-4D45-8794-835302A2CB99}"/>
    <cellStyle name="Milliers 2 2 2 2 5 3 4" xfId="6617" xr:uid="{6F4B35D9-30CA-4345-82E6-787343FF2580}"/>
    <cellStyle name="Milliers 2 2 2 2 5 3 4 2" xfId="11308" xr:uid="{2D6FB6F5-01CB-4C46-B265-8564DF9EB341}"/>
    <cellStyle name="Milliers 2 2 2 2 5 3 4 2 2" xfId="25384" xr:uid="{CBAB25C2-357D-42CF-B085-D9A845B096C1}"/>
    <cellStyle name="Milliers 2 2 2 2 5 3 4 2 3" xfId="39457" xr:uid="{7C1F8405-63AE-41A7-92EF-8CA9722B1EBD}"/>
    <cellStyle name="Milliers 2 2 2 2 5 3 4 3" xfId="15999" xr:uid="{43D279E6-74AC-47D5-97B7-ABC295BC7C12}"/>
    <cellStyle name="Milliers 2 2 2 2 5 3 4 3 2" xfId="30075" xr:uid="{44B1B178-870D-4688-9C9B-60189970848D}"/>
    <cellStyle name="Milliers 2 2 2 2 5 3 4 3 3" xfId="44148" xr:uid="{680A8F71-6B1D-4FBF-AE7C-208192114006}"/>
    <cellStyle name="Milliers 2 2 2 2 5 3 4 4" xfId="20692" xr:uid="{ACBB7E9E-9031-4896-946D-1DFF013A6F0E}"/>
    <cellStyle name="Milliers 2 2 2 2 5 3 4 5" xfId="34766" xr:uid="{FA20F557-EAD4-47FE-A9BE-7CADBA74E7EE}"/>
    <cellStyle name="Milliers 2 2 2 2 5 3 5" xfId="9618" xr:uid="{6014590D-6046-4B83-84C2-F190C2AA3275}"/>
    <cellStyle name="Milliers 2 2 2 2 5 3 5 2" xfId="23694" xr:uid="{C0755CD3-2047-4CF5-9CFE-24C79FEEC320}"/>
    <cellStyle name="Milliers 2 2 2 2 5 3 5 3" xfId="37767" xr:uid="{9592D899-3301-410D-958C-3060FDC6ED14}"/>
    <cellStyle name="Milliers 2 2 2 2 5 3 6" xfId="14309" xr:uid="{56038148-D4A8-4255-9D71-7D4A4D93EAE4}"/>
    <cellStyle name="Milliers 2 2 2 2 5 3 6 2" xfId="28385" xr:uid="{E32FCC9A-D54A-4F5C-8EF9-9BC168064634}"/>
    <cellStyle name="Milliers 2 2 2 2 5 3 6 3" xfId="42458" xr:uid="{7F35C450-AC2D-42FC-88CB-CC205C5EACFF}"/>
    <cellStyle name="Milliers 2 2 2 2 5 3 7" xfId="19002" xr:uid="{B3F62D23-50D3-4ABE-B64E-BC604A24C419}"/>
    <cellStyle name="Milliers 2 2 2 2 5 3 8" xfId="33076" xr:uid="{907C241F-A6FC-49DB-9CEF-2CD8AA65D747}"/>
    <cellStyle name="Milliers 2 2 2 2 5 4" xfId="2044" xr:uid="{30BEC0F5-68C5-4EB9-88DF-A7960DC434B2}"/>
    <cellStyle name="Milliers 2 2 2 2 5 5" xfId="5407" xr:uid="{87AC0C91-5B8C-433C-8914-0E339CEA42C4}"/>
    <cellStyle name="Milliers 2 2 2 2 5 5 2" xfId="6619" xr:uid="{44787ED4-8269-4AAE-A95A-1BE6772C250E}"/>
    <cellStyle name="Milliers 2 2 2 2 5 5 2 2" xfId="11310" xr:uid="{E5F6228D-61A8-43F9-8B14-0B8FA7756D04}"/>
    <cellStyle name="Milliers 2 2 2 2 5 5 2 2 2" xfId="25386" xr:uid="{69557070-39DE-4E19-B4B1-BB58ACAC5887}"/>
    <cellStyle name="Milliers 2 2 2 2 5 5 2 2 3" xfId="39459" xr:uid="{C08AF867-7151-4BAA-8C93-31B9BA7F10AB}"/>
    <cellStyle name="Milliers 2 2 2 2 5 5 2 3" xfId="16001" xr:uid="{C21FCF4E-519A-41C0-8E92-6520921D0917}"/>
    <cellStyle name="Milliers 2 2 2 2 5 5 2 3 2" xfId="30077" xr:uid="{FFF79C8A-170C-458F-BBAA-00B37FA9D880}"/>
    <cellStyle name="Milliers 2 2 2 2 5 5 2 3 3" xfId="44150" xr:uid="{4F82E30E-D647-4989-842E-575FEFA1A832}"/>
    <cellStyle name="Milliers 2 2 2 2 5 5 2 4" xfId="20694" xr:uid="{DAF5E2FE-8DC2-4429-96CB-0F19D5B49AFA}"/>
    <cellStyle name="Milliers 2 2 2 2 5 5 2 5" xfId="34768" xr:uid="{79830F52-7595-49BC-A4C5-E537A131FE36}"/>
    <cellStyle name="Milliers 2 2 2 2 5 5 3" xfId="10101" xr:uid="{F9EFA3D9-5706-4960-9EE1-F7B7814AF5A4}"/>
    <cellStyle name="Milliers 2 2 2 2 5 5 3 2" xfId="24177" xr:uid="{F1B021C6-2D38-4768-81BD-1E3AA7C7487D}"/>
    <cellStyle name="Milliers 2 2 2 2 5 5 3 3" xfId="38250" xr:uid="{74021C86-8793-4B1A-9367-D91CE1F8D1E6}"/>
    <cellStyle name="Milliers 2 2 2 2 5 5 4" xfId="14792" xr:uid="{DD5D3806-10FC-421D-889B-E6921DD3FBEE}"/>
    <cellStyle name="Milliers 2 2 2 2 5 5 4 2" xfId="28868" xr:uid="{EFC016B6-66F5-44E1-8E66-0241425EB466}"/>
    <cellStyle name="Milliers 2 2 2 2 5 5 4 3" xfId="42941" xr:uid="{C661E65E-DA42-415D-AF7B-C9A07708B1BC}"/>
    <cellStyle name="Milliers 2 2 2 2 5 5 5" xfId="19485" xr:uid="{7EF351CE-5F5D-4CD7-B7E7-0BA954A39D6F}"/>
    <cellStyle name="Milliers 2 2 2 2 5 5 6" xfId="33559" xr:uid="{9EABF781-86AB-48F4-8ACD-B7B65D05C683}"/>
    <cellStyle name="Milliers 2 2 2 2 5 6" xfId="6612" xr:uid="{49419D01-E5B3-473F-B319-6A43787D6EAA}"/>
    <cellStyle name="Milliers 2 2 2 2 5 6 2" xfId="11303" xr:uid="{BFA2FB43-CDC1-4F8A-840A-5D601B9C0668}"/>
    <cellStyle name="Milliers 2 2 2 2 5 6 2 2" xfId="25379" xr:uid="{EC4812ED-9FBE-4FD0-9868-07C5BE4DD340}"/>
    <cellStyle name="Milliers 2 2 2 2 5 6 2 3" xfId="39452" xr:uid="{F041EB78-213F-4ABB-9E4E-454B53CC7E1B}"/>
    <cellStyle name="Milliers 2 2 2 2 5 6 3" xfId="15994" xr:uid="{685DC54D-EAE2-4373-9FB7-F0D934DB5B9C}"/>
    <cellStyle name="Milliers 2 2 2 2 5 6 3 2" xfId="30070" xr:uid="{FB0974A6-9240-4482-9D93-22359E0BA617}"/>
    <cellStyle name="Milliers 2 2 2 2 5 6 3 3" xfId="44143" xr:uid="{59B2A209-97FB-4BB2-9432-34DBAF803245}"/>
    <cellStyle name="Milliers 2 2 2 2 5 6 4" xfId="20687" xr:uid="{15BAD87D-75EA-4FDD-8D0B-5C51F36ED6FC}"/>
    <cellStyle name="Milliers 2 2 2 2 5 6 5" xfId="34761" xr:uid="{6BB826CB-29EF-402F-8DB0-D0E0BE9F5148}"/>
    <cellStyle name="Milliers 2 2 2 2 5 7" xfId="9116" xr:uid="{415CD42E-5FC5-45C4-832E-F41F05D72B6C}"/>
    <cellStyle name="Milliers 2 2 2 2 5 7 2" xfId="23192" xr:uid="{A5EF3423-5479-43F1-929D-0BA2C6992EE3}"/>
    <cellStyle name="Milliers 2 2 2 2 5 7 3" xfId="37265" xr:uid="{07CFDF62-0448-4B97-914A-0319B7BADEF8}"/>
    <cellStyle name="Milliers 2 2 2 2 5 8" xfId="13807" xr:uid="{DA114B0E-7BA7-4D8F-9C7F-C0C748770D40}"/>
    <cellStyle name="Milliers 2 2 2 2 5 8 2" xfId="27883" xr:uid="{B5625034-CD7F-4C94-A00B-28CCAD28F71F}"/>
    <cellStyle name="Milliers 2 2 2 2 5 8 3" xfId="41956" xr:uid="{48D8536D-6C34-46AD-9CBB-1FB35BEFB8AD}"/>
    <cellStyle name="Milliers 2 2 2 2 5 9" xfId="18500" xr:uid="{84859A96-7B15-4782-B09C-C9B9E6CC7D0A}"/>
    <cellStyle name="Milliers 2 2 2 2 6" xfId="4695" xr:uid="{6AB6D073-2A9C-469C-8C85-48A28FD81B78}"/>
    <cellStyle name="Milliers 2 2 2 2 6 2" xfId="2045" xr:uid="{CCA1BDB3-CC5A-4692-BA8B-17AEAE6745B8}"/>
    <cellStyle name="Milliers 2 2 2 2 6 3" xfId="5411" xr:uid="{087C67A0-75FB-45EA-87A5-3431101EEC34}"/>
    <cellStyle name="Milliers 2 2 2 2 6 3 2" xfId="6621" xr:uid="{9436F03F-C903-4B25-ACCD-1023632A5F9D}"/>
    <cellStyle name="Milliers 2 2 2 2 6 3 2 2" xfId="11312" xr:uid="{C88837AA-0E9B-4CFF-B50A-2AC36B5BBC52}"/>
    <cellStyle name="Milliers 2 2 2 2 6 3 2 2 2" xfId="25388" xr:uid="{DB4AC7CB-37F2-414F-B7C6-395105B8DD18}"/>
    <cellStyle name="Milliers 2 2 2 2 6 3 2 2 3" xfId="39461" xr:uid="{3BE03F5D-0726-4C48-BEDA-DC4FF5748BD4}"/>
    <cellStyle name="Milliers 2 2 2 2 6 3 2 3" xfId="16003" xr:uid="{5A032188-8292-40E7-B52D-B51F2E45AC50}"/>
    <cellStyle name="Milliers 2 2 2 2 6 3 2 3 2" xfId="30079" xr:uid="{E6065E41-0F4F-470B-A8EB-A3039DB61C06}"/>
    <cellStyle name="Milliers 2 2 2 2 6 3 2 3 3" xfId="44152" xr:uid="{4F8EE083-1197-4880-A6E9-27FDB09BC66B}"/>
    <cellStyle name="Milliers 2 2 2 2 6 3 2 4" xfId="20696" xr:uid="{B70F591F-06B5-4BC6-BB17-D2B02699B061}"/>
    <cellStyle name="Milliers 2 2 2 2 6 3 2 5" xfId="34770" xr:uid="{2636C0CA-C386-4FF8-BECA-DA97234B6235}"/>
    <cellStyle name="Milliers 2 2 2 2 6 3 3" xfId="10105" xr:uid="{B8205EF2-B4CC-4093-85AB-41880CB7EC71}"/>
    <cellStyle name="Milliers 2 2 2 2 6 3 3 2" xfId="24181" xr:uid="{DD70C90E-53F0-440A-8A9A-551F0E9F4437}"/>
    <cellStyle name="Milliers 2 2 2 2 6 3 3 3" xfId="38254" xr:uid="{D694CACC-AAD0-497F-AD11-F47D6CF00CFC}"/>
    <cellStyle name="Milliers 2 2 2 2 6 3 4" xfId="14796" xr:uid="{2EB37DCD-90B6-42A5-8A14-66DE08162DBB}"/>
    <cellStyle name="Milliers 2 2 2 2 6 3 4 2" xfId="28872" xr:uid="{0FA79828-6D38-471E-8A41-D7F9D3DB27D1}"/>
    <cellStyle name="Milliers 2 2 2 2 6 3 4 3" xfId="42945" xr:uid="{F7AC18AC-FA93-4815-AFED-E64325C5D6DF}"/>
    <cellStyle name="Milliers 2 2 2 2 6 3 5" xfId="19489" xr:uid="{B06E8E65-F0A0-415C-9686-764CEEFE7D6E}"/>
    <cellStyle name="Milliers 2 2 2 2 6 3 6" xfId="33563" xr:uid="{53BA0FB7-087E-49FE-97D4-DBA6E706D2DD}"/>
    <cellStyle name="Milliers 2 2 2 2 6 4" xfId="6620" xr:uid="{A8E96C97-1EF4-42BF-BF71-C83C8B934797}"/>
    <cellStyle name="Milliers 2 2 2 2 6 4 2" xfId="11311" xr:uid="{26CE829B-B691-4DD5-861D-67E5D5949BD4}"/>
    <cellStyle name="Milliers 2 2 2 2 6 4 2 2" xfId="25387" xr:uid="{C02DA63F-B30F-4F1B-8DDA-506A3C7C9934}"/>
    <cellStyle name="Milliers 2 2 2 2 6 4 2 3" xfId="39460" xr:uid="{D6C01D18-63E1-4D5D-A6EB-53C17E5CBA58}"/>
    <cellStyle name="Milliers 2 2 2 2 6 4 3" xfId="16002" xr:uid="{2FC2350F-8248-4CDB-ACA5-921D6E0AEECB}"/>
    <cellStyle name="Milliers 2 2 2 2 6 4 3 2" xfId="30078" xr:uid="{D33F03C6-5324-473A-B9B9-3D68A571837D}"/>
    <cellStyle name="Milliers 2 2 2 2 6 4 3 3" xfId="44151" xr:uid="{407EC5FD-B841-47B5-BAEC-5A3E4F404B11}"/>
    <cellStyle name="Milliers 2 2 2 2 6 4 4" xfId="20695" xr:uid="{5B484718-5618-489E-83D4-758CB5C009CF}"/>
    <cellStyle name="Milliers 2 2 2 2 6 4 5" xfId="34769" xr:uid="{D4053D17-47E0-4946-A9EF-777579390D96}"/>
    <cellStyle name="Milliers 2 2 2 2 6 5" xfId="9388" xr:uid="{C138A26A-E0DA-4803-B693-6679646C24C7}"/>
    <cellStyle name="Milliers 2 2 2 2 6 5 2" xfId="23464" xr:uid="{D0BE23E0-76E9-4537-ADBF-5F28A06F614D}"/>
    <cellStyle name="Milliers 2 2 2 2 6 5 3" xfId="37537" xr:uid="{B82FF31C-ACE8-4676-9158-A4360045D105}"/>
    <cellStyle name="Milliers 2 2 2 2 6 6" xfId="14079" xr:uid="{4AFD32FE-ABBD-460B-9F00-4F2991591C7C}"/>
    <cellStyle name="Milliers 2 2 2 2 6 6 2" xfId="28155" xr:uid="{4C358080-FA60-4974-83A0-CA686C33A24D}"/>
    <cellStyle name="Milliers 2 2 2 2 6 6 3" xfId="42228" xr:uid="{7281ACA7-30BA-4B9B-AFA8-A1B49289C24E}"/>
    <cellStyle name="Milliers 2 2 2 2 6 7" xfId="18772" xr:uid="{33616AA6-5582-408F-AAE7-1F22C02EB6FF}"/>
    <cellStyle name="Milliers 2 2 2 2 6 8" xfId="32846" xr:uid="{28CB3573-CFF3-4CEB-A5A0-1B000E0BECF5}"/>
    <cellStyle name="Milliers 2 2 2 2 7" xfId="5182" xr:uid="{7E885C46-25A6-4E8E-8681-5B84D40644D9}"/>
    <cellStyle name="Milliers 2 2 2 2 7 2" xfId="5368" xr:uid="{4CE0D991-C379-47FA-9721-EDD03B6704FA}"/>
    <cellStyle name="Milliers 2 2 2 2 7 2 2" xfId="5413" xr:uid="{54EAD3DD-263A-491A-8D0E-318C65B5B9CA}"/>
    <cellStyle name="Milliers 2 2 2 2 7 2 2 2" xfId="6624" xr:uid="{8F52C0F5-2805-49FA-89B5-B96E54B21489}"/>
    <cellStyle name="Milliers 2 2 2 2 7 2 2 2 2" xfId="11315" xr:uid="{9C0C3CA7-D2C5-4F41-BE0B-C7B50A9FAF46}"/>
    <cellStyle name="Milliers 2 2 2 2 7 2 2 2 2 2" xfId="25391" xr:uid="{339F346E-D4A9-4E78-9737-27AC8E71DFD1}"/>
    <cellStyle name="Milliers 2 2 2 2 7 2 2 2 2 3" xfId="39464" xr:uid="{2C11EFD4-5359-4375-9189-5A597E0CE106}"/>
    <cellStyle name="Milliers 2 2 2 2 7 2 2 2 3" xfId="16006" xr:uid="{3BE31323-2778-4CE7-80FF-E14FA91CBF98}"/>
    <cellStyle name="Milliers 2 2 2 2 7 2 2 2 3 2" xfId="30082" xr:uid="{42D3D87E-0EF1-489D-A0D9-159F4B35D5AB}"/>
    <cellStyle name="Milliers 2 2 2 2 7 2 2 2 3 3" xfId="44155" xr:uid="{B8B2AD2A-B627-4C6B-81BB-12282696F28C}"/>
    <cellStyle name="Milliers 2 2 2 2 7 2 2 2 4" xfId="20699" xr:uid="{BEB10FAD-BA31-4221-A20D-07471761BB75}"/>
    <cellStyle name="Milliers 2 2 2 2 7 2 2 2 5" xfId="34773" xr:uid="{39665A4B-DE33-4C78-B224-9D0851B8DAC2}"/>
    <cellStyle name="Milliers 2 2 2 2 7 2 2 3" xfId="10107" xr:uid="{2870E5E2-7AB0-495D-94A3-233491BA6E2F}"/>
    <cellStyle name="Milliers 2 2 2 2 7 2 2 3 2" xfId="24183" xr:uid="{6E1D652F-657B-4B28-9963-5CF422FBC039}"/>
    <cellStyle name="Milliers 2 2 2 2 7 2 2 3 3" xfId="38256" xr:uid="{9C5F5925-2558-4160-86EB-8BF9CC2D3BBB}"/>
    <cellStyle name="Milliers 2 2 2 2 7 2 2 4" xfId="14798" xr:uid="{F498C709-1C24-41EE-AA29-31032352A210}"/>
    <cellStyle name="Milliers 2 2 2 2 7 2 2 4 2" xfId="28874" xr:uid="{691BBA19-14A8-4D56-BA87-3DB8DE54A8C9}"/>
    <cellStyle name="Milliers 2 2 2 2 7 2 2 4 3" xfId="42947" xr:uid="{EC42A87C-222D-4604-8F82-8A70D4D34A8A}"/>
    <cellStyle name="Milliers 2 2 2 2 7 2 2 5" xfId="19491" xr:uid="{1257AD57-CA16-4823-A52F-4F01DF6F348A}"/>
    <cellStyle name="Milliers 2 2 2 2 7 2 2 6" xfId="33565" xr:uid="{E99FE709-AA3B-4060-BBA1-1F4CDA03AC85}"/>
    <cellStyle name="Milliers 2 2 2 2 7 2 3" xfId="6623" xr:uid="{2AC6DCEA-1F9A-41CA-B886-8F46B6C13D89}"/>
    <cellStyle name="Milliers 2 2 2 2 7 2 3 2" xfId="11314" xr:uid="{EB13830C-B698-4368-A730-CC9F5A319CAC}"/>
    <cellStyle name="Milliers 2 2 2 2 7 2 3 2 2" xfId="25390" xr:uid="{9FE8D85B-151B-4D83-B6CA-6261FCB3918A}"/>
    <cellStyle name="Milliers 2 2 2 2 7 2 3 2 3" xfId="39463" xr:uid="{318329AF-06C2-4EC5-8013-FDFB96D83BFE}"/>
    <cellStyle name="Milliers 2 2 2 2 7 2 3 3" xfId="16005" xr:uid="{955BC00F-FC3D-4AC2-9193-83063C2E64C9}"/>
    <cellStyle name="Milliers 2 2 2 2 7 2 3 3 2" xfId="30081" xr:uid="{944711E3-53CC-471B-96C9-716F151E219D}"/>
    <cellStyle name="Milliers 2 2 2 2 7 2 3 3 3" xfId="44154" xr:uid="{2077554C-02FB-4B2E-B790-D0305C10F13A}"/>
    <cellStyle name="Milliers 2 2 2 2 7 2 3 4" xfId="20698" xr:uid="{8445FAC2-D18A-41C6-A834-3D87F5F35CA0}"/>
    <cellStyle name="Milliers 2 2 2 2 7 2 3 5" xfId="34772" xr:uid="{33F863E9-C8B8-46C4-892B-962676BECA16}"/>
    <cellStyle name="Milliers 2 2 2 2 7 2 4" xfId="10061" xr:uid="{A979BDDE-7CCC-4944-9B83-C86C63C04DE5}"/>
    <cellStyle name="Milliers 2 2 2 2 7 2 4 2" xfId="24137" xr:uid="{9C83E886-DE16-470A-853D-32641ED07870}"/>
    <cellStyle name="Milliers 2 2 2 2 7 2 4 3" xfId="38210" xr:uid="{67689829-2416-47B3-827E-7389F60206D4}"/>
    <cellStyle name="Milliers 2 2 2 2 7 2 5" xfId="14752" xr:uid="{419E429D-592B-4451-B16E-9EC526CC1EA6}"/>
    <cellStyle name="Milliers 2 2 2 2 7 2 5 2" xfId="28828" xr:uid="{267B3D23-F9B0-46CC-9C94-8A69613B9DCF}"/>
    <cellStyle name="Milliers 2 2 2 2 7 2 5 3" xfId="42901" xr:uid="{0E2F9614-E55D-465B-83A7-2FD9AADC12ED}"/>
    <cellStyle name="Milliers 2 2 2 2 7 2 6" xfId="19445" xr:uid="{3EA48608-C0B2-40B5-87D3-F57F5C64A07F}"/>
    <cellStyle name="Milliers 2 2 2 2 7 2 7" xfId="33519" xr:uid="{A45475A0-249A-45B6-A1A0-D4732C97DD02}"/>
    <cellStyle name="Milliers 2 2 2 2 7 3" xfId="2046" xr:uid="{2520497F-7133-4CF7-9EBC-B91E742BDA74}"/>
    <cellStyle name="Milliers 2 2 2 2 7 4" xfId="5412" xr:uid="{1C07113A-4101-48C9-A0ED-E50939FF53C0}"/>
    <cellStyle name="Milliers 2 2 2 2 7 4 2" xfId="6625" xr:uid="{DDD07EAC-28AC-483A-992D-07F54F35D437}"/>
    <cellStyle name="Milliers 2 2 2 2 7 4 2 2" xfId="11316" xr:uid="{BB0DC8EA-6B63-410D-BCA1-200F140AE44E}"/>
    <cellStyle name="Milliers 2 2 2 2 7 4 2 2 2" xfId="25392" xr:uid="{D5C37B68-BDCD-4862-A92C-8757F729B9B5}"/>
    <cellStyle name="Milliers 2 2 2 2 7 4 2 2 3" xfId="39465" xr:uid="{CD2BCA39-141B-4FF3-AAD3-6E2EC4FCA34E}"/>
    <cellStyle name="Milliers 2 2 2 2 7 4 2 3" xfId="16007" xr:uid="{408929BE-37D3-4D6A-849C-E928A6E8ED95}"/>
    <cellStyle name="Milliers 2 2 2 2 7 4 2 3 2" xfId="30083" xr:uid="{4E7C3499-0E72-437E-A731-308FED3059FB}"/>
    <cellStyle name="Milliers 2 2 2 2 7 4 2 3 3" xfId="44156" xr:uid="{0179DF46-C9BC-4A56-A8B6-702B7EEAA213}"/>
    <cellStyle name="Milliers 2 2 2 2 7 4 2 4" xfId="20700" xr:uid="{BC7E1159-6967-4C2E-83EE-20E1CC30D1DC}"/>
    <cellStyle name="Milliers 2 2 2 2 7 4 2 5" xfId="34774" xr:uid="{2DB3E907-8143-4E91-8028-DA129B0C0230}"/>
    <cellStyle name="Milliers 2 2 2 2 7 4 3" xfId="10106" xr:uid="{EB6FD710-621F-4651-9705-26B761CEDFB7}"/>
    <cellStyle name="Milliers 2 2 2 2 7 4 3 2" xfId="24182" xr:uid="{C022B104-D876-4523-95BF-269D39DC7D1A}"/>
    <cellStyle name="Milliers 2 2 2 2 7 4 3 3" xfId="38255" xr:uid="{4FB3A841-81F6-4033-8602-1105421F9FFC}"/>
    <cellStyle name="Milliers 2 2 2 2 7 4 4" xfId="14797" xr:uid="{EDB4AB2D-7763-4BE6-BBE3-8511B1768913}"/>
    <cellStyle name="Milliers 2 2 2 2 7 4 4 2" xfId="28873" xr:uid="{CDBC1704-DE71-4AAF-B376-1717E6F65A8E}"/>
    <cellStyle name="Milliers 2 2 2 2 7 4 4 3" xfId="42946" xr:uid="{D2AF8C38-E029-4C30-A999-5BD4C674FF52}"/>
    <cellStyle name="Milliers 2 2 2 2 7 4 5" xfId="19490" xr:uid="{267DB90A-5E94-4A30-9665-27661816A843}"/>
    <cellStyle name="Milliers 2 2 2 2 7 4 6" xfId="33564" xr:uid="{4853B948-9B8C-494D-A6B9-26E04364C207}"/>
    <cellStyle name="Milliers 2 2 2 2 7 5" xfId="6622" xr:uid="{0A4A54BA-3769-4A56-802C-85B2BB5A0803}"/>
    <cellStyle name="Milliers 2 2 2 2 7 5 2" xfId="11313" xr:uid="{8E9B149B-67C5-4B4A-94C8-9E018A768FF1}"/>
    <cellStyle name="Milliers 2 2 2 2 7 5 2 2" xfId="25389" xr:uid="{D4506D76-E473-4BE1-A64F-858BD5698D0E}"/>
    <cellStyle name="Milliers 2 2 2 2 7 5 2 3" xfId="39462" xr:uid="{AFC18783-A629-49A4-8C05-7A904008A298}"/>
    <cellStyle name="Milliers 2 2 2 2 7 5 3" xfId="16004" xr:uid="{B15A3EDB-53B4-47FE-9989-06B5AD919A14}"/>
    <cellStyle name="Milliers 2 2 2 2 7 5 3 2" xfId="30080" xr:uid="{3233F809-98D8-47F1-87EA-C11AC7EA0A31}"/>
    <cellStyle name="Milliers 2 2 2 2 7 5 3 3" xfId="44153" xr:uid="{364A48B1-3458-4569-BF8D-BDA99956DA38}"/>
    <cellStyle name="Milliers 2 2 2 2 7 5 4" xfId="20697" xr:uid="{ACD91466-4B47-4EE8-A731-EF1163B45A21}"/>
    <cellStyle name="Milliers 2 2 2 2 7 5 5" xfId="34771" xr:uid="{6480E305-0D22-4699-9494-C562D17542DC}"/>
    <cellStyle name="Milliers 2 2 2 2 7 6" xfId="9875" xr:uid="{2C312FB0-A52F-45AA-9CF8-CFD92F1AA741}"/>
    <cellStyle name="Milliers 2 2 2 2 7 6 2" xfId="23951" xr:uid="{85083775-5EEE-4106-A3B4-8C6E2784183F}"/>
    <cellStyle name="Milliers 2 2 2 2 7 6 3" xfId="38024" xr:uid="{E02F2ACB-1C97-4E4D-A398-99E7BB01F218}"/>
    <cellStyle name="Milliers 2 2 2 2 7 7" xfId="14566" xr:uid="{F922D4C1-D254-4659-9307-394CC80CE291}"/>
    <cellStyle name="Milliers 2 2 2 2 7 7 2" xfId="28642" xr:uid="{A43CA61C-68E0-4CD3-9A53-47633C6D38DC}"/>
    <cellStyle name="Milliers 2 2 2 2 7 7 3" xfId="42715" xr:uid="{14AA59B5-8B9F-4A13-B86B-7BFEC2FCF23A}"/>
    <cellStyle name="Milliers 2 2 2 2 7 8" xfId="19259" xr:uid="{32ADB332-15F5-41DB-84AA-FD40D00E45E4}"/>
    <cellStyle name="Milliers 2 2 2 2 7 9" xfId="33333" xr:uid="{AEB7F1A2-0D2C-4907-BCD7-852F8D46B35B}"/>
    <cellStyle name="Milliers 2 2 2 2 8" xfId="5240" xr:uid="{69A52E80-A67A-43D8-8A81-7AF28144FD89}"/>
    <cellStyle name="Milliers 2 2 2 2 8 2" xfId="5414" xr:uid="{B91DDC40-BA78-4094-8B76-AD41DD655C0A}"/>
    <cellStyle name="Milliers 2 2 2 2 8 2 2" xfId="6627" xr:uid="{3B048365-5516-4A0F-9607-465EE341FEFF}"/>
    <cellStyle name="Milliers 2 2 2 2 8 2 2 2" xfId="11318" xr:uid="{339A778E-5F0E-4729-80BB-C61D651752F7}"/>
    <cellStyle name="Milliers 2 2 2 2 8 2 2 2 2" xfId="25394" xr:uid="{6EE9F3D5-3EC3-4325-A852-24CAAA8BA876}"/>
    <cellStyle name="Milliers 2 2 2 2 8 2 2 2 3" xfId="39467" xr:uid="{96FB7459-1EF1-42FC-B59E-EA2B980C3663}"/>
    <cellStyle name="Milliers 2 2 2 2 8 2 2 3" xfId="16009" xr:uid="{EC103E5A-359D-4DFE-8479-D453ED0F32D1}"/>
    <cellStyle name="Milliers 2 2 2 2 8 2 2 3 2" xfId="30085" xr:uid="{96B91E64-367E-4111-9DC6-D05BD703E97E}"/>
    <cellStyle name="Milliers 2 2 2 2 8 2 2 3 3" xfId="44158" xr:uid="{18BD39B4-F950-44C3-B73D-CA04C543A481}"/>
    <cellStyle name="Milliers 2 2 2 2 8 2 2 4" xfId="20702" xr:uid="{C38FC2C2-87FF-4CCD-8383-A9DD938733D1}"/>
    <cellStyle name="Milliers 2 2 2 2 8 2 2 5" xfId="34776" xr:uid="{38217E7F-99CA-4601-A1B6-19507AB90DDD}"/>
    <cellStyle name="Milliers 2 2 2 2 8 2 3" xfId="10108" xr:uid="{BDD364C2-B0F3-42DA-ACAE-45F3B4F8C675}"/>
    <cellStyle name="Milliers 2 2 2 2 8 2 3 2" xfId="24184" xr:uid="{1028AA6C-EB43-4285-82F4-295650E36B5C}"/>
    <cellStyle name="Milliers 2 2 2 2 8 2 3 3" xfId="38257" xr:uid="{2CE5D3E8-8777-4D0A-9042-2A0A84C56DE9}"/>
    <cellStyle name="Milliers 2 2 2 2 8 2 4" xfId="14799" xr:uid="{FE22A1F5-BD05-4D79-93EE-3CAFC02DAF31}"/>
    <cellStyle name="Milliers 2 2 2 2 8 2 4 2" xfId="28875" xr:uid="{3B2B5872-4D83-406F-BF5D-F2F9B0AED176}"/>
    <cellStyle name="Milliers 2 2 2 2 8 2 4 3" xfId="42948" xr:uid="{54C603E8-6E43-47C0-9E0E-D332A6EA13C8}"/>
    <cellStyle name="Milliers 2 2 2 2 8 2 5" xfId="19492" xr:uid="{0C1D950F-E286-4C2B-A6CF-189FC25EFB90}"/>
    <cellStyle name="Milliers 2 2 2 2 8 2 6" xfId="33566" xr:uid="{DA6E99EE-32D7-4BB5-A4C9-957E918DBED0}"/>
    <cellStyle name="Milliers 2 2 2 2 8 3" xfId="6626" xr:uid="{23D951E3-27A2-4DCF-8F74-BBB441A30F2B}"/>
    <cellStyle name="Milliers 2 2 2 2 8 3 2" xfId="11317" xr:uid="{ACB430EF-74E7-4B37-A645-36669E0561CA}"/>
    <cellStyle name="Milliers 2 2 2 2 8 3 2 2" xfId="25393" xr:uid="{D1E3F6C3-F8B3-4E09-BA31-5B2B5E044785}"/>
    <cellStyle name="Milliers 2 2 2 2 8 3 2 3" xfId="39466" xr:uid="{3CBE693E-2872-4226-B358-CCAE09E0158E}"/>
    <cellStyle name="Milliers 2 2 2 2 8 3 3" xfId="16008" xr:uid="{42B55D48-A3FD-4EBC-99CD-DDD1DD6B084F}"/>
    <cellStyle name="Milliers 2 2 2 2 8 3 3 2" xfId="30084" xr:uid="{47890583-9E3E-4C7F-B0EF-4DB77B6F04C7}"/>
    <cellStyle name="Milliers 2 2 2 2 8 3 3 3" xfId="44157" xr:uid="{D7B080B6-0A19-4246-8603-E09C48CE1518}"/>
    <cellStyle name="Milliers 2 2 2 2 8 3 4" xfId="20701" xr:uid="{86D0825C-ADF9-4D23-9344-D219B2DD0C4B}"/>
    <cellStyle name="Milliers 2 2 2 2 8 3 5" xfId="34775" xr:uid="{48BE0339-FA22-4208-9DEB-D7D17E323C85}"/>
    <cellStyle name="Milliers 2 2 2 2 8 4" xfId="9933" xr:uid="{1BA71FD5-1F6F-4276-8DDA-ECE3B04D6021}"/>
    <cellStyle name="Milliers 2 2 2 2 8 4 2" xfId="24009" xr:uid="{90A5A07B-4C69-4FAB-AE40-E9BBA4586B43}"/>
    <cellStyle name="Milliers 2 2 2 2 8 4 3" xfId="38082" xr:uid="{0C99E049-A37C-491F-AAE5-5FB485EF7E24}"/>
    <cellStyle name="Milliers 2 2 2 2 8 5" xfId="14624" xr:uid="{8932A9FC-116F-49EF-A091-B1B2DDDA0ADB}"/>
    <cellStyle name="Milliers 2 2 2 2 8 5 2" xfId="28700" xr:uid="{8EA2881A-FDCB-4580-9DB1-3381645BF259}"/>
    <cellStyle name="Milliers 2 2 2 2 8 5 3" xfId="42773" xr:uid="{D6C79DD9-4C60-4470-9D15-02251D425CC3}"/>
    <cellStyle name="Milliers 2 2 2 2 8 6" xfId="19317" xr:uid="{5C4A8DA8-BF23-4409-8915-6C438415E574}"/>
    <cellStyle name="Milliers 2 2 2 2 8 7" xfId="33391" xr:uid="{D198B0CC-3CD2-4C34-AE29-2F9BB8898AEB}"/>
    <cellStyle name="Milliers 2 2 2 2 9" xfId="5378" xr:uid="{50F03B45-96CC-4018-B329-49922B875082}"/>
    <cellStyle name="Milliers 2 2 2 2 9 2" xfId="6628" xr:uid="{F64A22A7-2738-4317-999C-64C8C306A1F2}"/>
    <cellStyle name="Milliers 2 2 2 2 9 2 2" xfId="11319" xr:uid="{7FE39460-95D0-43B9-B02A-5C974F3F7EBA}"/>
    <cellStyle name="Milliers 2 2 2 2 9 2 2 2" xfId="25395" xr:uid="{7503C921-D34D-46AF-BD89-F8105E3FF392}"/>
    <cellStyle name="Milliers 2 2 2 2 9 2 2 3" xfId="39468" xr:uid="{9B51B116-958B-4350-AAA3-5309607FA09D}"/>
    <cellStyle name="Milliers 2 2 2 2 9 2 3" xfId="16010" xr:uid="{6E834D4C-2B1F-448D-ABF5-D612A9A9280D}"/>
    <cellStyle name="Milliers 2 2 2 2 9 2 3 2" xfId="30086" xr:uid="{85A5383E-8687-4B3E-9926-73BE983CE643}"/>
    <cellStyle name="Milliers 2 2 2 2 9 2 3 3" xfId="44159" xr:uid="{7C1A6244-6A87-402B-BE40-8C0F2BB4F3E8}"/>
    <cellStyle name="Milliers 2 2 2 2 9 2 4" xfId="20703" xr:uid="{99AFD0B2-38CD-45EA-8374-3C18E28D66AB}"/>
    <cellStyle name="Milliers 2 2 2 2 9 2 5" xfId="34777" xr:uid="{FB85CCAD-8048-4E31-BA97-3F9574D09621}"/>
    <cellStyle name="Milliers 2 2 2 2 9 3" xfId="10072" xr:uid="{92FC317C-235E-49B3-AA65-2B58E2E90AFB}"/>
    <cellStyle name="Milliers 2 2 2 2 9 3 2" xfId="24148" xr:uid="{3A5A7841-112A-481F-BBE9-4925034076F8}"/>
    <cellStyle name="Milliers 2 2 2 2 9 3 3" xfId="38221" xr:uid="{30C18140-4FEE-418A-92A9-BD618F3B2DCF}"/>
    <cellStyle name="Milliers 2 2 2 2 9 4" xfId="14763" xr:uid="{D7F34185-4C48-4BE8-80A5-A0F4036D0C2E}"/>
    <cellStyle name="Milliers 2 2 2 2 9 4 2" xfId="28839" xr:uid="{90B95C49-1DAD-4832-AE91-7A40E93EABB9}"/>
    <cellStyle name="Milliers 2 2 2 2 9 4 3" xfId="42912" xr:uid="{D4543633-61D3-40FF-A00E-08015449F64C}"/>
    <cellStyle name="Milliers 2 2 2 2 9 5" xfId="19456" xr:uid="{E47BB6AE-7AC4-4083-8FCE-70449AAF4C1C}"/>
    <cellStyle name="Milliers 2 2 2 2 9 6" xfId="33530" xr:uid="{B4EF868D-3340-469A-9B1C-6DE0FA497848}"/>
    <cellStyle name="Milliers 2 2 2 3" xfId="4305" xr:uid="{AE191A28-A23C-4CE7-81D6-994408A28B99}"/>
    <cellStyle name="Milliers 2 2 2 3 10" xfId="8998" xr:uid="{8FA6080E-1EAA-49F1-8725-7DBB4219B121}"/>
    <cellStyle name="Milliers 2 2 2 3 10 2" xfId="23074" xr:uid="{BA2E914C-C798-4396-8AB6-585A6A18B3D1}"/>
    <cellStyle name="Milliers 2 2 2 3 10 3" xfId="37147" xr:uid="{953D5E3F-7333-4918-831C-4B8F44E100AA}"/>
    <cellStyle name="Milliers 2 2 2 3 11" xfId="13689" xr:uid="{5ECF171E-94D4-4D2C-8D02-54C0CAE8A672}"/>
    <cellStyle name="Milliers 2 2 2 3 11 2" xfId="27765" xr:uid="{BEE273A0-9620-4F44-BD80-B39AF325A2E6}"/>
    <cellStyle name="Milliers 2 2 2 3 11 3" xfId="41838" xr:uid="{9C4B93D5-AA6F-4F2B-B0F6-5B693FC8FCA0}"/>
    <cellStyle name="Milliers 2 2 2 3 12" xfId="18382" xr:uid="{4FB0C803-7753-482A-8D67-AECEBAE67C33}"/>
    <cellStyle name="Milliers 2 2 2 3 13" xfId="32456" xr:uid="{66481447-B577-4618-988A-45A881FF3756}"/>
    <cellStyle name="Milliers 2 2 2 3 2" xfId="4410" xr:uid="{C7BA80FD-86BA-411C-A993-B2679618256E}"/>
    <cellStyle name="Milliers 2 2 2 3 2 10" xfId="13794" xr:uid="{AD06D4F0-18D4-477A-BE9B-0C7FE624C40B}"/>
    <cellStyle name="Milliers 2 2 2 3 2 10 2" xfId="27870" xr:uid="{9DE1BB67-B496-4CFA-A068-B8B66E981C3C}"/>
    <cellStyle name="Milliers 2 2 2 3 2 10 3" xfId="41943" xr:uid="{7ECB4A94-23BE-49C2-8BC4-F32FBCEFAB9A}"/>
    <cellStyle name="Milliers 2 2 2 3 2 11" xfId="18487" xr:uid="{42A07EFB-B07D-4B05-9512-8A0A3EBFD8F3}"/>
    <cellStyle name="Milliers 2 2 2 3 2 12" xfId="32561" xr:uid="{553DA37F-92B7-4F42-BBDC-BB737E73550C}"/>
    <cellStyle name="Milliers 2 2 2 3 2 2" xfId="4480" xr:uid="{58F79213-FD29-408B-9855-A54CACC0CCE2}"/>
    <cellStyle name="Milliers 2 2 2 3 2 2 2" xfId="4702" xr:uid="{7D9ECCFE-917A-459B-A9D7-2B630C7CC67B}"/>
    <cellStyle name="Milliers 2 2 2 3 2 2 2 2" xfId="2047" xr:uid="{4AED72E9-0669-436A-9A6D-AA137C3F3826}"/>
    <cellStyle name="Milliers 2 2 2 3 2 2 2 3" xfId="5418" xr:uid="{0165EE17-FB42-43AD-A2C5-E395F379B14A}"/>
    <cellStyle name="Milliers 2 2 2 3 2 2 2 3 2" xfId="6633" xr:uid="{FFF3BA74-F838-4348-A93A-0381908B148D}"/>
    <cellStyle name="Milliers 2 2 2 3 2 2 2 3 2 2" xfId="11324" xr:uid="{549BD324-344D-4AC1-A292-269C5DF92BAC}"/>
    <cellStyle name="Milliers 2 2 2 3 2 2 2 3 2 2 2" xfId="25400" xr:uid="{61503151-EB3A-4F3F-9F43-FFD616213814}"/>
    <cellStyle name="Milliers 2 2 2 3 2 2 2 3 2 2 3" xfId="39473" xr:uid="{0B88FD1E-C441-49C0-A184-3CEDE86B83DC}"/>
    <cellStyle name="Milliers 2 2 2 3 2 2 2 3 2 3" xfId="16015" xr:uid="{6AA661D5-F667-4488-BAF5-297617F721AF}"/>
    <cellStyle name="Milliers 2 2 2 3 2 2 2 3 2 3 2" xfId="30091" xr:uid="{67BDFBD0-DE8E-476C-96A5-C636690A6A0A}"/>
    <cellStyle name="Milliers 2 2 2 3 2 2 2 3 2 3 3" xfId="44164" xr:uid="{3FDBF5FF-7DC6-4A6C-B482-6CB358D702DD}"/>
    <cellStyle name="Milliers 2 2 2 3 2 2 2 3 2 4" xfId="20708" xr:uid="{08061F88-7761-462F-A891-16CE4535488C}"/>
    <cellStyle name="Milliers 2 2 2 3 2 2 2 3 2 5" xfId="34782" xr:uid="{1634021A-4243-4977-A338-8F37A3D656C2}"/>
    <cellStyle name="Milliers 2 2 2 3 2 2 2 3 3" xfId="10112" xr:uid="{0E46FB81-C3DB-4594-8AD7-9DD4AFEE2FD3}"/>
    <cellStyle name="Milliers 2 2 2 3 2 2 2 3 3 2" xfId="24188" xr:uid="{19CDDA8B-CBB8-4E7C-A419-EFDD8761FD51}"/>
    <cellStyle name="Milliers 2 2 2 3 2 2 2 3 3 3" xfId="38261" xr:uid="{E7E98B12-1529-49CB-BD3F-1AAE81AB8C49}"/>
    <cellStyle name="Milliers 2 2 2 3 2 2 2 3 4" xfId="14803" xr:uid="{87A24C0F-03B6-45B6-92CD-199A653E8725}"/>
    <cellStyle name="Milliers 2 2 2 3 2 2 2 3 4 2" xfId="28879" xr:uid="{6463739D-4B36-4FEA-AAB4-C63EAFB17318}"/>
    <cellStyle name="Milliers 2 2 2 3 2 2 2 3 4 3" xfId="42952" xr:uid="{14962BCF-7C86-45D2-B54A-F637110DB5E0}"/>
    <cellStyle name="Milliers 2 2 2 3 2 2 2 3 5" xfId="19496" xr:uid="{F021D89B-C7D1-45E5-B6AC-03A48BAA464A}"/>
    <cellStyle name="Milliers 2 2 2 3 2 2 2 3 6" xfId="33570" xr:uid="{71A6848F-DFA6-477E-B552-9DABE1DD5ED2}"/>
    <cellStyle name="Milliers 2 2 2 3 2 2 2 4" xfId="6632" xr:uid="{724857F2-235C-4FF6-BAE3-BD012BA84CC8}"/>
    <cellStyle name="Milliers 2 2 2 3 2 2 2 4 2" xfId="11323" xr:uid="{CD6720EA-62D4-47E3-B9C9-EF698BFC7CD8}"/>
    <cellStyle name="Milliers 2 2 2 3 2 2 2 4 2 2" xfId="25399" xr:uid="{8DD08364-D89E-407B-B200-ADE3C2CF2345}"/>
    <cellStyle name="Milliers 2 2 2 3 2 2 2 4 2 3" xfId="39472" xr:uid="{F743321C-FB57-45AA-BD83-E9CFBE4B564B}"/>
    <cellStyle name="Milliers 2 2 2 3 2 2 2 4 3" xfId="16014" xr:uid="{60B14D8A-FB8C-4872-80AD-82051E79C936}"/>
    <cellStyle name="Milliers 2 2 2 3 2 2 2 4 3 2" xfId="30090" xr:uid="{071A9141-BF1A-4B33-BE88-6A25461A5F58}"/>
    <cellStyle name="Milliers 2 2 2 3 2 2 2 4 3 3" xfId="44163" xr:uid="{592966A2-D3A6-49E3-97E4-FBE02576A2B8}"/>
    <cellStyle name="Milliers 2 2 2 3 2 2 2 4 4" xfId="20707" xr:uid="{FE410D1C-2EAF-4659-8F2F-6F13A2760DBD}"/>
    <cellStyle name="Milliers 2 2 2 3 2 2 2 4 5" xfId="34781" xr:uid="{FEAE6FBB-D637-4242-83F3-50B9A3C8BC9C}"/>
    <cellStyle name="Milliers 2 2 2 3 2 2 2 5" xfId="9395" xr:uid="{74C306FC-830F-4619-B0C9-273A905C1344}"/>
    <cellStyle name="Milliers 2 2 2 3 2 2 2 5 2" xfId="23471" xr:uid="{4B55F388-8526-4A68-B483-3E665CFADA3C}"/>
    <cellStyle name="Milliers 2 2 2 3 2 2 2 5 3" xfId="37544" xr:uid="{4645500E-0E9A-464C-8627-38A888B0868E}"/>
    <cellStyle name="Milliers 2 2 2 3 2 2 2 6" xfId="14086" xr:uid="{D521F6EB-C041-4296-A343-55B25FEE23A5}"/>
    <cellStyle name="Milliers 2 2 2 3 2 2 2 6 2" xfId="28162" xr:uid="{5D1B5808-8770-425D-A5F2-C1E4D9DC91D2}"/>
    <cellStyle name="Milliers 2 2 2 3 2 2 2 6 3" xfId="42235" xr:uid="{06DC2EDA-BB0F-4AC0-9CC0-25C3AFA0F898}"/>
    <cellStyle name="Milliers 2 2 2 3 2 2 2 7" xfId="18779" xr:uid="{6706476E-8F5E-43D0-A718-3ECE1EAE1EBF}"/>
    <cellStyle name="Milliers 2 2 2 3 2 2 2 8" xfId="32853" xr:uid="{6D625CBB-0FC9-4A94-B22C-A39BC16373C3}"/>
    <cellStyle name="Milliers 2 2 2 3 2 2 3" xfId="2048" xr:uid="{806D1FDE-288A-427E-91D8-868CDCFB3E03}"/>
    <cellStyle name="Milliers 2 2 2 3 2 2 4" xfId="5417" xr:uid="{0DCCD6ED-7BAB-4CBB-ACB3-82B7022D6700}"/>
    <cellStyle name="Milliers 2 2 2 3 2 2 4 2" xfId="6634" xr:uid="{F06FC82C-8D33-439D-8E40-CEE8063DF399}"/>
    <cellStyle name="Milliers 2 2 2 3 2 2 4 2 2" xfId="11325" xr:uid="{0EB7EE81-51A1-4D6B-BF4B-8967B29CC467}"/>
    <cellStyle name="Milliers 2 2 2 3 2 2 4 2 2 2" xfId="25401" xr:uid="{476A2512-EC4E-4CD0-87D1-6ED4D6F40589}"/>
    <cellStyle name="Milliers 2 2 2 3 2 2 4 2 2 3" xfId="39474" xr:uid="{036193B6-D7D3-4A37-993A-936F3ED8061D}"/>
    <cellStyle name="Milliers 2 2 2 3 2 2 4 2 3" xfId="16016" xr:uid="{B7EE626C-B276-4860-A8BC-3C5A8457A438}"/>
    <cellStyle name="Milliers 2 2 2 3 2 2 4 2 3 2" xfId="30092" xr:uid="{B5D76CC2-3C45-457F-B515-7973E5CE9587}"/>
    <cellStyle name="Milliers 2 2 2 3 2 2 4 2 3 3" xfId="44165" xr:uid="{4874357F-BC69-4623-B1F8-652B1D35ABB7}"/>
    <cellStyle name="Milliers 2 2 2 3 2 2 4 2 4" xfId="20709" xr:uid="{1B6CA3AC-A750-4B48-9FF4-A03ECCCD4D3B}"/>
    <cellStyle name="Milliers 2 2 2 3 2 2 4 2 5" xfId="34783" xr:uid="{7E6CFF2E-4829-4C98-8AE1-D639B419DFC8}"/>
    <cellStyle name="Milliers 2 2 2 3 2 2 4 3" xfId="10111" xr:uid="{ECB3CCB7-3A16-44AA-A706-6B55CD557400}"/>
    <cellStyle name="Milliers 2 2 2 3 2 2 4 3 2" xfId="24187" xr:uid="{56EC7036-3D6E-4EEA-ABDF-EC8A03C809F9}"/>
    <cellStyle name="Milliers 2 2 2 3 2 2 4 3 3" xfId="38260" xr:uid="{8AE0211D-FE07-439D-A8BA-E92A128CE8AB}"/>
    <cellStyle name="Milliers 2 2 2 3 2 2 4 4" xfId="14802" xr:uid="{E47F048E-2438-42DC-A156-37094874EC07}"/>
    <cellStyle name="Milliers 2 2 2 3 2 2 4 4 2" xfId="28878" xr:uid="{1BBE4909-DE9C-4D3A-B5F6-8319783BD133}"/>
    <cellStyle name="Milliers 2 2 2 3 2 2 4 4 3" xfId="42951" xr:uid="{C972CF12-6C3C-4322-A087-2F10472D9016}"/>
    <cellStyle name="Milliers 2 2 2 3 2 2 4 5" xfId="19495" xr:uid="{B775712E-AF2D-41C3-A275-57803DD825DC}"/>
    <cellStyle name="Milliers 2 2 2 3 2 2 4 6" xfId="33569" xr:uid="{6E6E17AC-BA56-4800-8873-CBC15322F03D}"/>
    <cellStyle name="Milliers 2 2 2 3 2 2 5" xfId="6631" xr:uid="{72012CF1-4DFE-43DC-975D-A7D3217DAE27}"/>
    <cellStyle name="Milliers 2 2 2 3 2 2 5 2" xfId="11322" xr:uid="{A9A88913-B7B9-4FBE-AF8F-DC014826BC44}"/>
    <cellStyle name="Milliers 2 2 2 3 2 2 5 2 2" xfId="25398" xr:uid="{2DBCC844-2058-4202-8A38-9143A5D12F0A}"/>
    <cellStyle name="Milliers 2 2 2 3 2 2 5 2 3" xfId="39471" xr:uid="{7D9CDF65-DCBD-4432-8720-E4A65B72D6B0}"/>
    <cellStyle name="Milliers 2 2 2 3 2 2 5 3" xfId="16013" xr:uid="{33795B05-31B0-47BF-A2E0-D0AAB9039DD7}"/>
    <cellStyle name="Milliers 2 2 2 3 2 2 5 3 2" xfId="30089" xr:uid="{9B00D626-53DF-429D-B0F7-0BA244F01913}"/>
    <cellStyle name="Milliers 2 2 2 3 2 2 5 3 3" xfId="44162" xr:uid="{838A9BF1-AA38-4C3D-82AF-D633BDDC567A}"/>
    <cellStyle name="Milliers 2 2 2 3 2 2 5 4" xfId="20706" xr:uid="{C0B115B4-1632-4D26-AAA1-ED1AB50BCA75}"/>
    <cellStyle name="Milliers 2 2 2 3 2 2 5 5" xfId="34780" xr:uid="{DA4D8F0A-2D1C-4BC4-8987-4BF402BD86AD}"/>
    <cellStyle name="Milliers 2 2 2 3 2 2 6" xfId="9173" xr:uid="{8427C9D0-82B9-45DC-A62D-33198D0F2E54}"/>
    <cellStyle name="Milliers 2 2 2 3 2 2 6 2" xfId="23249" xr:uid="{42388263-ACE5-4781-B284-0D4FAAD33BA1}"/>
    <cellStyle name="Milliers 2 2 2 3 2 2 6 3" xfId="37322" xr:uid="{D4D87BD8-7E81-4D9E-A721-0B4E63F63EFA}"/>
    <cellStyle name="Milliers 2 2 2 3 2 2 7" xfId="13864" xr:uid="{A0D90C0E-7651-425C-8B39-2F4A4178EF0B}"/>
    <cellStyle name="Milliers 2 2 2 3 2 2 7 2" xfId="27940" xr:uid="{F566062F-FB27-4860-ABE4-EC0841B4D597}"/>
    <cellStyle name="Milliers 2 2 2 3 2 2 7 3" xfId="42013" xr:uid="{DE45A3BD-06DC-4702-AF91-812DE236DA68}"/>
    <cellStyle name="Milliers 2 2 2 3 2 2 8" xfId="18557" xr:uid="{2ABF72E7-EF34-4559-B4E9-04399716AB55}"/>
    <cellStyle name="Milliers 2 2 2 3 2 2 9" xfId="32631" xr:uid="{4579730C-A210-497E-8E75-7636B9B09870}"/>
    <cellStyle name="Milliers 2 2 2 3 2 3" xfId="5036" xr:uid="{0ED8B9E8-1FB7-49A5-BED4-45ED5AA4C5D5}"/>
    <cellStyle name="Milliers 2 2 2 3 2 3 2" xfId="2049" xr:uid="{B9ED11F2-1AAC-4867-8FEE-74F615B3A87A}"/>
    <cellStyle name="Milliers 2 2 2 3 2 3 3" xfId="5419" xr:uid="{2D101EB2-5C6F-4E44-990E-DE6B12112068}"/>
    <cellStyle name="Milliers 2 2 2 3 2 3 3 2" xfId="6636" xr:uid="{EE31E4CD-3F57-4F52-B6E4-701097A66910}"/>
    <cellStyle name="Milliers 2 2 2 3 2 3 3 2 2" xfId="11327" xr:uid="{D298B3C0-4FAE-4958-879C-ECFC88D3DF16}"/>
    <cellStyle name="Milliers 2 2 2 3 2 3 3 2 2 2" xfId="25403" xr:uid="{115B82F1-868F-4871-8F92-4F6E51AE6C73}"/>
    <cellStyle name="Milliers 2 2 2 3 2 3 3 2 2 3" xfId="39476" xr:uid="{CC20C923-C860-4B10-A7F6-C8FC16084E22}"/>
    <cellStyle name="Milliers 2 2 2 3 2 3 3 2 3" xfId="16018" xr:uid="{2E791058-ABD1-4761-A90F-322AEBCB8B96}"/>
    <cellStyle name="Milliers 2 2 2 3 2 3 3 2 3 2" xfId="30094" xr:uid="{5389CF3A-416D-4090-BB31-9EA1B5ECC917}"/>
    <cellStyle name="Milliers 2 2 2 3 2 3 3 2 3 3" xfId="44167" xr:uid="{E57E9EEB-B1D8-4946-9A27-28C1033F1E6E}"/>
    <cellStyle name="Milliers 2 2 2 3 2 3 3 2 4" xfId="20711" xr:uid="{E075B91E-F593-43A3-AB64-7E82816C4351}"/>
    <cellStyle name="Milliers 2 2 2 3 2 3 3 2 5" xfId="34785" xr:uid="{2C1FA51C-5F89-4B3B-9884-16F0F83D5CAF}"/>
    <cellStyle name="Milliers 2 2 2 3 2 3 3 3" xfId="10113" xr:uid="{A2BFEB82-F0DF-42E6-A583-87C52E87E188}"/>
    <cellStyle name="Milliers 2 2 2 3 2 3 3 3 2" xfId="24189" xr:uid="{7534E2CE-784D-445B-AF46-BEE17D1AD58C}"/>
    <cellStyle name="Milliers 2 2 2 3 2 3 3 3 3" xfId="38262" xr:uid="{2858FBB0-77C2-4BCD-B054-05A3C4CEA0B2}"/>
    <cellStyle name="Milliers 2 2 2 3 2 3 3 4" xfId="14804" xr:uid="{F6CD1118-4400-48E6-8820-2584D2D5888A}"/>
    <cellStyle name="Milliers 2 2 2 3 2 3 3 4 2" xfId="28880" xr:uid="{6DBB8252-0D0B-4D6B-87D1-C6A76E09702E}"/>
    <cellStyle name="Milliers 2 2 2 3 2 3 3 4 3" xfId="42953" xr:uid="{F95099B0-6C84-4606-AB34-F7D485308AD8}"/>
    <cellStyle name="Milliers 2 2 2 3 2 3 3 5" xfId="19497" xr:uid="{C631E3FD-E60A-4852-9837-EE9C6769DC68}"/>
    <cellStyle name="Milliers 2 2 2 3 2 3 3 6" xfId="33571" xr:uid="{47587849-E44B-42DE-8F77-A3D14A63CD84}"/>
    <cellStyle name="Milliers 2 2 2 3 2 3 4" xfId="6635" xr:uid="{749F6C54-E72E-4CBE-BAC6-E378E72F9BD3}"/>
    <cellStyle name="Milliers 2 2 2 3 2 3 4 2" xfId="11326" xr:uid="{94C76AB8-9EED-44B9-850D-653CB4985C4A}"/>
    <cellStyle name="Milliers 2 2 2 3 2 3 4 2 2" xfId="25402" xr:uid="{E8F57D2D-0C43-4C6A-8FD9-1DD5B8268739}"/>
    <cellStyle name="Milliers 2 2 2 3 2 3 4 2 3" xfId="39475" xr:uid="{A6B7A5AF-8F21-467F-8667-1B66EB362A8B}"/>
    <cellStyle name="Milliers 2 2 2 3 2 3 4 3" xfId="16017" xr:uid="{9A693E17-1975-436F-9F80-A0AF7E6537AD}"/>
    <cellStyle name="Milliers 2 2 2 3 2 3 4 3 2" xfId="30093" xr:uid="{09243AC1-8E63-4865-A8FD-AB743BA5720E}"/>
    <cellStyle name="Milliers 2 2 2 3 2 3 4 3 3" xfId="44166" xr:uid="{2367EE0D-F39D-46D8-B254-B82A5BBB9099}"/>
    <cellStyle name="Milliers 2 2 2 3 2 3 4 4" xfId="20710" xr:uid="{120AC6ED-28C8-48DD-A778-CF951B7F47E9}"/>
    <cellStyle name="Milliers 2 2 2 3 2 3 4 5" xfId="34784" xr:uid="{7F176145-92A5-4A94-9860-F17A8E45C23F}"/>
    <cellStyle name="Milliers 2 2 2 3 2 3 5" xfId="9729" xr:uid="{11DF2EE9-48CB-4F18-BD62-C723A2A4115A}"/>
    <cellStyle name="Milliers 2 2 2 3 2 3 5 2" xfId="23805" xr:uid="{F59D5A4B-1E2C-4206-A189-583FC83C6F32}"/>
    <cellStyle name="Milliers 2 2 2 3 2 3 5 3" xfId="37878" xr:uid="{96DB02B6-FF1C-4623-8429-44FD94B423F6}"/>
    <cellStyle name="Milliers 2 2 2 3 2 3 6" xfId="14420" xr:uid="{CF21DA94-3B20-4812-A2E6-311A5FE4F783}"/>
    <cellStyle name="Milliers 2 2 2 3 2 3 6 2" xfId="28496" xr:uid="{556A1B04-A5A2-461F-86C8-4273149F0C09}"/>
    <cellStyle name="Milliers 2 2 2 3 2 3 6 3" xfId="42569" xr:uid="{789B96BC-45E4-409A-A173-C4698F2298A6}"/>
    <cellStyle name="Milliers 2 2 2 3 2 3 7" xfId="19113" xr:uid="{16971B79-91A1-414A-87D8-3394D80BC8DE}"/>
    <cellStyle name="Milliers 2 2 2 3 2 3 8" xfId="33187" xr:uid="{FD7925DB-B53E-4B27-9D33-4B0B01C07D68}"/>
    <cellStyle name="Milliers 2 2 2 3 2 4" xfId="5354" xr:uid="{09D13EE2-AE26-4EEF-BC40-60D100694D80}"/>
    <cellStyle name="Milliers 2 2 2 3 2 4 2" xfId="2050" xr:uid="{4B1F0CDB-F0D0-47BD-BD47-58FA06240C59}"/>
    <cellStyle name="Milliers 2 2 2 3 2 4 3" xfId="5420" xr:uid="{96B27A50-0990-414C-B366-6943B38A739B}"/>
    <cellStyle name="Milliers 2 2 2 3 2 4 3 2" xfId="6638" xr:uid="{5C1A9B06-A785-410C-B5F8-C735AE0BC126}"/>
    <cellStyle name="Milliers 2 2 2 3 2 4 3 2 2" xfId="11329" xr:uid="{6C624BB4-D41B-4F5C-BAD5-7C55E26DB949}"/>
    <cellStyle name="Milliers 2 2 2 3 2 4 3 2 2 2" xfId="25405" xr:uid="{F4441351-7A53-4427-8AFC-62A70F3CC5C9}"/>
    <cellStyle name="Milliers 2 2 2 3 2 4 3 2 2 3" xfId="39478" xr:uid="{33CCDDFE-5DBB-4000-95F7-AB90A4CB4C99}"/>
    <cellStyle name="Milliers 2 2 2 3 2 4 3 2 3" xfId="16020" xr:uid="{DAF54CDD-0AF4-485C-9C3D-4CCFA3983A35}"/>
    <cellStyle name="Milliers 2 2 2 3 2 4 3 2 3 2" xfId="30096" xr:uid="{655D773B-FF91-4D50-93E6-ADC9187380DD}"/>
    <cellStyle name="Milliers 2 2 2 3 2 4 3 2 3 3" xfId="44169" xr:uid="{16FE98C6-5162-47C3-83FC-2C8F1F6BBB17}"/>
    <cellStyle name="Milliers 2 2 2 3 2 4 3 2 4" xfId="20713" xr:uid="{2463A170-9DAA-4C77-A463-15FBC0E41F9F}"/>
    <cellStyle name="Milliers 2 2 2 3 2 4 3 2 5" xfId="34787" xr:uid="{AF2C45AF-7207-48C9-9B9C-E60B30A2B8F7}"/>
    <cellStyle name="Milliers 2 2 2 3 2 4 3 3" xfId="10114" xr:uid="{493C0F2C-9F76-468D-833C-CF6E83C22D84}"/>
    <cellStyle name="Milliers 2 2 2 3 2 4 3 3 2" xfId="24190" xr:uid="{5E60EEFE-6DE8-4CCD-AEB1-9A19D850192D}"/>
    <cellStyle name="Milliers 2 2 2 3 2 4 3 3 3" xfId="38263" xr:uid="{A5732CA6-A5DF-45E9-99B5-8BBF4D56D1D9}"/>
    <cellStyle name="Milliers 2 2 2 3 2 4 3 4" xfId="14805" xr:uid="{96319FF9-DACB-4C96-98A5-F1134FAC4E53}"/>
    <cellStyle name="Milliers 2 2 2 3 2 4 3 4 2" xfId="28881" xr:uid="{55BDC0FF-A100-4A97-9907-559DB3C91850}"/>
    <cellStyle name="Milliers 2 2 2 3 2 4 3 4 3" xfId="42954" xr:uid="{28112D4C-ABBA-44BD-9413-B2881C95A12D}"/>
    <cellStyle name="Milliers 2 2 2 3 2 4 3 5" xfId="19498" xr:uid="{8DEDED87-7AA6-49E5-8828-F2D52C65DC23}"/>
    <cellStyle name="Milliers 2 2 2 3 2 4 3 6" xfId="33572" xr:uid="{9D55160F-53B2-4B34-81E8-2BB342DFB622}"/>
    <cellStyle name="Milliers 2 2 2 3 2 4 4" xfId="6637" xr:uid="{7BC6EB0D-3DB6-47AA-98AF-D54CCF4B0997}"/>
    <cellStyle name="Milliers 2 2 2 3 2 4 4 2" xfId="11328" xr:uid="{B7E52B76-A737-4174-B533-027144478301}"/>
    <cellStyle name="Milliers 2 2 2 3 2 4 4 2 2" xfId="25404" xr:uid="{F1F3950F-109C-4BC0-A826-7FC27E32F553}"/>
    <cellStyle name="Milliers 2 2 2 3 2 4 4 2 3" xfId="39477" xr:uid="{9F92865C-5519-4DB5-81E3-5D9DC7B63412}"/>
    <cellStyle name="Milliers 2 2 2 3 2 4 4 3" xfId="16019" xr:uid="{5F010196-10CD-46C0-A585-07EED6DAF363}"/>
    <cellStyle name="Milliers 2 2 2 3 2 4 4 3 2" xfId="30095" xr:uid="{AC23D04B-6C88-49AE-A45B-87FC463E976A}"/>
    <cellStyle name="Milliers 2 2 2 3 2 4 4 3 3" xfId="44168" xr:uid="{2471BFA3-119A-4650-B90D-7DFE0AF049EF}"/>
    <cellStyle name="Milliers 2 2 2 3 2 4 4 4" xfId="20712" xr:uid="{F2C19A73-E8A2-4F8B-938E-FBAE1EDA967B}"/>
    <cellStyle name="Milliers 2 2 2 3 2 4 4 5" xfId="34786" xr:uid="{BF4AFA64-0DB5-4C8A-A69B-757E69376E47}"/>
    <cellStyle name="Milliers 2 2 2 3 2 4 5" xfId="10047" xr:uid="{9F1CDA8E-7070-4814-A873-39180C19FF17}"/>
    <cellStyle name="Milliers 2 2 2 3 2 4 5 2" xfId="24123" xr:uid="{DF192133-2990-4CA5-BA5F-7E67A7C70FD1}"/>
    <cellStyle name="Milliers 2 2 2 3 2 4 5 3" xfId="38196" xr:uid="{FFC74E01-D005-4D72-AF04-EFAFA081D452}"/>
    <cellStyle name="Milliers 2 2 2 3 2 4 6" xfId="14738" xr:uid="{7B806AF3-F0C1-4517-90B0-DBD7BA4251EB}"/>
    <cellStyle name="Milliers 2 2 2 3 2 4 6 2" xfId="28814" xr:uid="{29E4A512-1D24-463A-8581-BDB9FF514BAE}"/>
    <cellStyle name="Milliers 2 2 2 3 2 4 6 3" xfId="42887" xr:uid="{7920EB3E-3963-41C1-B52F-DC72B88B5726}"/>
    <cellStyle name="Milliers 2 2 2 3 2 4 7" xfId="19431" xr:uid="{8EA91CDE-F6B9-4CA9-B50F-59061FF7D634}"/>
    <cellStyle name="Milliers 2 2 2 3 2 4 8" xfId="33505" xr:uid="{B9FD455A-B5B3-4032-8A53-4B6795B5C2EA}"/>
    <cellStyle name="Milliers 2 2 2 3 2 5" xfId="2051" xr:uid="{854AF157-FC4C-4C5C-83E5-B6B19FA0E16F}"/>
    <cellStyle name="Milliers 2 2 2 3 2 6" xfId="979" xr:uid="{68D6BFC5-A5D8-4583-9CBE-ACBA0CEA089B}"/>
    <cellStyle name="Milliers 2 2 2 3 2 7" xfId="5416" xr:uid="{38CFD35E-5A01-4E56-AB85-9DD6FA75AC1A}"/>
    <cellStyle name="Milliers 2 2 2 3 2 7 2" xfId="6639" xr:uid="{782D76FF-9246-4260-9EB4-040D2674555A}"/>
    <cellStyle name="Milliers 2 2 2 3 2 7 2 2" xfId="11330" xr:uid="{A4B13CAA-1D41-4D5A-84CD-60CD9E1049D7}"/>
    <cellStyle name="Milliers 2 2 2 3 2 7 2 2 2" xfId="25406" xr:uid="{1889973D-A1E0-4B14-83F6-29FDE18218BE}"/>
    <cellStyle name="Milliers 2 2 2 3 2 7 2 2 3" xfId="39479" xr:uid="{AD6C5042-C000-40E9-B1B3-5153C26D570F}"/>
    <cellStyle name="Milliers 2 2 2 3 2 7 2 3" xfId="16021" xr:uid="{44CC4FF1-7AB8-4730-AE63-BCC9ABC8A570}"/>
    <cellStyle name="Milliers 2 2 2 3 2 7 2 3 2" xfId="30097" xr:uid="{ED63F5A1-451E-49B5-9D12-6D8B0411586F}"/>
    <cellStyle name="Milliers 2 2 2 3 2 7 2 3 3" xfId="44170" xr:uid="{B739E9CB-35E3-4076-8718-1DFB1A5E9A81}"/>
    <cellStyle name="Milliers 2 2 2 3 2 7 2 4" xfId="20714" xr:uid="{46B18314-106E-494C-8E76-240ABC8D4FFC}"/>
    <cellStyle name="Milliers 2 2 2 3 2 7 2 5" xfId="34788" xr:uid="{0B8DFF9D-0BDE-4157-83CA-785A4008056A}"/>
    <cellStyle name="Milliers 2 2 2 3 2 7 3" xfId="10110" xr:uid="{B229D125-6365-4EAA-8FFF-11637C46DBF4}"/>
    <cellStyle name="Milliers 2 2 2 3 2 7 3 2" xfId="24186" xr:uid="{913F643C-901F-4AAD-A217-0C935B6AA5C9}"/>
    <cellStyle name="Milliers 2 2 2 3 2 7 3 3" xfId="38259" xr:uid="{A9D9D56B-7226-4C8B-B6BD-6ABF4C142C1F}"/>
    <cellStyle name="Milliers 2 2 2 3 2 7 4" xfId="14801" xr:uid="{3D86D4AD-200F-49FE-9683-4F9710A49BC5}"/>
    <cellStyle name="Milliers 2 2 2 3 2 7 4 2" xfId="28877" xr:uid="{E82B7BDD-4741-43FD-8E39-310E1C66DC56}"/>
    <cellStyle name="Milliers 2 2 2 3 2 7 4 3" xfId="42950" xr:uid="{4099461F-4A3D-4692-8E49-CB0140E10FCE}"/>
    <cellStyle name="Milliers 2 2 2 3 2 7 5" xfId="19494" xr:uid="{C938ADD6-6C4D-43A8-A59A-745ABD131907}"/>
    <cellStyle name="Milliers 2 2 2 3 2 7 6" xfId="33568" xr:uid="{09515BBF-CB82-41EB-9915-5AB97CEBC3E8}"/>
    <cellStyle name="Milliers 2 2 2 3 2 8" xfId="6630" xr:uid="{93B654BB-5BF5-4D69-86E2-FC284481D078}"/>
    <cellStyle name="Milliers 2 2 2 3 2 8 2" xfId="11321" xr:uid="{5870688E-2662-4BF6-9247-BB0EAC0F8C6F}"/>
    <cellStyle name="Milliers 2 2 2 3 2 8 2 2" xfId="25397" xr:uid="{9B0B9866-2E6C-440B-A216-A67783E90AE9}"/>
    <cellStyle name="Milliers 2 2 2 3 2 8 2 3" xfId="39470" xr:uid="{6950EA05-7D54-4496-9152-01AB7393E615}"/>
    <cellStyle name="Milliers 2 2 2 3 2 8 3" xfId="16012" xr:uid="{9DFA1237-0846-434F-B58E-FA79629D2E36}"/>
    <cellStyle name="Milliers 2 2 2 3 2 8 3 2" xfId="30088" xr:uid="{4C9F6FDB-EE26-4954-A94D-5DFF34DF1AD8}"/>
    <cellStyle name="Milliers 2 2 2 3 2 8 3 3" xfId="44161" xr:uid="{D11E1B89-7BC7-447E-8F79-1ABA9532015C}"/>
    <cellStyle name="Milliers 2 2 2 3 2 8 4" xfId="20705" xr:uid="{79FBF32E-0D54-4804-AD85-C608A1A35C02}"/>
    <cellStyle name="Milliers 2 2 2 3 2 8 5" xfId="34779" xr:uid="{A6D1E77E-D9D1-4CDF-8B32-763D9C27F1D8}"/>
    <cellStyle name="Milliers 2 2 2 3 2 9" xfId="9103" xr:uid="{E8E3D9AE-5689-46DB-8B26-99BB7C84390E}"/>
    <cellStyle name="Milliers 2 2 2 3 2 9 2" xfId="23179" xr:uid="{319D2590-215B-499C-A18A-302F5FE4879F}"/>
    <cellStyle name="Milliers 2 2 2 3 2 9 3" xfId="37252" xr:uid="{F3954A25-6D85-47D0-9D3E-BD84535E46E4}"/>
    <cellStyle name="Milliers 2 2 2 3 3" xfId="4479" xr:uid="{668639A0-8396-4133-8898-0B7310622480}"/>
    <cellStyle name="Milliers 2 2 2 3 3 2" xfId="5084" xr:uid="{4B9DD9BA-491A-4541-8DEC-554D65DF7156}"/>
    <cellStyle name="Milliers 2 2 2 3 3 2 2" xfId="2052" xr:uid="{A27F0DBD-0CE7-47D9-878A-F7264ECB0622}"/>
    <cellStyle name="Milliers 2 2 2 3 3 2 3" xfId="5422" xr:uid="{0321CB6D-FF25-4C9F-B219-2565E05A73E5}"/>
    <cellStyle name="Milliers 2 2 2 3 3 2 3 2" xfId="6642" xr:uid="{56B35C36-9791-43BC-B405-0AC790D9F4C2}"/>
    <cellStyle name="Milliers 2 2 2 3 3 2 3 2 2" xfId="11333" xr:uid="{54DD6DDC-1F47-41A3-8EDF-EAD0770017A0}"/>
    <cellStyle name="Milliers 2 2 2 3 3 2 3 2 2 2" xfId="25409" xr:uid="{61E08179-9D02-437E-BA0A-46B9966D128E}"/>
    <cellStyle name="Milliers 2 2 2 3 3 2 3 2 2 3" xfId="39482" xr:uid="{0F2BC9C3-B895-45BC-9ACF-ED8E6873D26C}"/>
    <cellStyle name="Milliers 2 2 2 3 3 2 3 2 3" xfId="16024" xr:uid="{4DE0AE9B-F344-401E-9CF7-386C57A89F43}"/>
    <cellStyle name="Milliers 2 2 2 3 3 2 3 2 3 2" xfId="30100" xr:uid="{A25190D0-99C2-472F-B9E6-B65F5F055FC3}"/>
    <cellStyle name="Milliers 2 2 2 3 3 2 3 2 3 3" xfId="44173" xr:uid="{317EA0B0-6E99-4649-B111-8DAF6A2AF865}"/>
    <cellStyle name="Milliers 2 2 2 3 3 2 3 2 4" xfId="20717" xr:uid="{42434654-DD10-41A3-8EC5-B1D71022F29F}"/>
    <cellStyle name="Milliers 2 2 2 3 3 2 3 2 5" xfId="34791" xr:uid="{350723D1-4729-435D-83FF-3AE25C8C80F9}"/>
    <cellStyle name="Milliers 2 2 2 3 3 2 3 3" xfId="10116" xr:uid="{14AFE9BC-9726-47DD-88DA-891F4F7632DC}"/>
    <cellStyle name="Milliers 2 2 2 3 3 2 3 3 2" xfId="24192" xr:uid="{47742A93-5A58-4B5E-8B69-0C6760F0F320}"/>
    <cellStyle name="Milliers 2 2 2 3 3 2 3 3 3" xfId="38265" xr:uid="{5F800DFF-F975-4714-B631-61981140FED9}"/>
    <cellStyle name="Milliers 2 2 2 3 3 2 3 4" xfId="14807" xr:uid="{3E0100AD-3658-4071-BE5D-06820EC791C8}"/>
    <cellStyle name="Milliers 2 2 2 3 3 2 3 4 2" xfId="28883" xr:uid="{B903A51D-3AC6-41D2-8EFE-BB043F0358A1}"/>
    <cellStyle name="Milliers 2 2 2 3 3 2 3 4 3" xfId="42956" xr:uid="{4B7EC20A-7C19-4D94-8073-046E2329001D}"/>
    <cellStyle name="Milliers 2 2 2 3 3 2 3 5" xfId="19500" xr:uid="{EDF5D92B-F664-478E-82AD-1ADBCC72DD3B}"/>
    <cellStyle name="Milliers 2 2 2 3 3 2 3 6" xfId="33574" xr:uid="{642214D6-42BB-49BF-9A61-5519691136FF}"/>
    <cellStyle name="Milliers 2 2 2 3 3 2 4" xfId="6641" xr:uid="{63A0C62F-74CA-42E3-8CE2-F118EE0EEE5D}"/>
    <cellStyle name="Milliers 2 2 2 3 3 2 4 2" xfId="11332" xr:uid="{5C2A9C3A-DB93-43E5-81A1-5431B7BC418E}"/>
    <cellStyle name="Milliers 2 2 2 3 3 2 4 2 2" xfId="25408" xr:uid="{B6B7B51A-864A-46A1-97B2-1B3D74AD4D8E}"/>
    <cellStyle name="Milliers 2 2 2 3 3 2 4 2 3" xfId="39481" xr:uid="{9DA034C8-0F2F-40D8-A1BD-698DCF0BDB5F}"/>
    <cellStyle name="Milliers 2 2 2 3 3 2 4 3" xfId="16023" xr:uid="{96AD1D7E-64AE-4FCB-9397-181B0309C5C1}"/>
    <cellStyle name="Milliers 2 2 2 3 3 2 4 3 2" xfId="30099" xr:uid="{03C84B47-F86E-4C7B-BDCE-A2ADF754E1AC}"/>
    <cellStyle name="Milliers 2 2 2 3 3 2 4 3 3" xfId="44172" xr:uid="{977D6291-019A-4B2E-97DC-70B3DFB430BA}"/>
    <cellStyle name="Milliers 2 2 2 3 3 2 4 4" xfId="20716" xr:uid="{D223D0EA-9102-41B1-AFFB-6997FE605B14}"/>
    <cellStyle name="Milliers 2 2 2 3 3 2 4 5" xfId="34790" xr:uid="{0747E953-9A04-47D0-BAF3-FF06283303A4}"/>
    <cellStyle name="Milliers 2 2 2 3 3 2 5" xfId="9777" xr:uid="{8413EE89-0E9B-4906-8BDF-68A4FE679A87}"/>
    <cellStyle name="Milliers 2 2 2 3 3 2 5 2" xfId="23853" xr:uid="{1BC85563-D2C1-466A-AF29-D8CE143AFEC6}"/>
    <cellStyle name="Milliers 2 2 2 3 3 2 5 3" xfId="37926" xr:uid="{AE4ABCED-88BA-42EA-BDFE-85A04A8131CC}"/>
    <cellStyle name="Milliers 2 2 2 3 3 2 6" xfId="14468" xr:uid="{5A33D2D9-6359-4EB6-8C06-2CB46E272FDC}"/>
    <cellStyle name="Milliers 2 2 2 3 3 2 6 2" xfId="28544" xr:uid="{CAEF9818-84A9-4D96-A574-F52EDBA9DCAF}"/>
    <cellStyle name="Milliers 2 2 2 3 3 2 6 3" xfId="42617" xr:uid="{DA82395D-DF04-49EC-80CD-43AB362D1071}"/>
    <cellStyle name="Milliers 2 2 2 3 3 2 7" xfId="19161" xr:uid="{6B7B18AD-31E7-4A24-B9A0-049BF9EBEF07}"/>
    <cellStyle name="Milliers 2 2 2 3 3 2 8" xfId="33235" xr:uid="{CC83A59A-CEA5-4AE7-9194-65B30488E4E2}"/>
    <cellStyle name="Milliers 2 2 2 3 3 3" xfId="2053" xr:uid="{CDE31552-B39E-4166-BF52-A4FC2EB72113}"/>
    <cellStyle name="Milliers 2 2 2 3 3 4" xfId="5421" xr:uid="{85F43762-379F-46A4-8752-F339C65CBE77}"/>
    <cellStyle name="Milliers 2 2 2 3 3 4 2" xfId="6643" xr:uid="{DF90F2F9-C118-4D80-B42A-8F5C099214FB}"/>
    <cellStyle name="Milliers 2 2 2 3 3 4 2 2" xfId="11334" xr:uid="{DF14A3AF-0B19-4F19-86E3-D4A380D8174B}"/>
    <cellStyle name="Milliers 2 2 2 3 3 4 2 2 2" xfId="25410" xr:uid="{4876B73A-AD11-4339-A25A-6A2950374BA5}"/>
    <cellStyle name="Milliers 2 2 2 3 3 4 2 2 3" xfId="39483" xr:uid="{9FE7FE00-8734-4787-AD13-2B4AF06716E1}"/>
    <cellStyle name="Milliers 2 2 2 3 3 4 2 3" xfId="16025" xr:uid="{E7237694-374A-4089-AAD0-5C589B1A2581}"/>
    <cellStyle name="Milliers 2 2 2 3 3 4 2 3 2" xfId="30101" xr:uid="{86A9BE11-05B7-4679-86C2-AAB1CAF478D4}"/>
    <cellStyle name="Milliers 2 2 2 3 3 4 2 3 3" xfId="44174" xr:uid="{5211C050-81C9-428C-AAB2-DA4A1459F263}"/>
    <cellStyle name="Milliers 2 2 2 3 3 4 2 4" xfId="20718" xr:uid="{A4EA8B49-3D1D-46FE-AE22-09592F1A2740}"/>
    <cellStyle name="Milliers 2 2 2 3 3 4 2 5" xfId="34792" xr:uid="{E5DCE2ED-EAD8-4DF6-8628-D7AA01DA6C45}"/>
    <cellStyle name="Milliers 2 2 2 3 3 4 3" xfId="10115" xr:uid="{069381F4-5FCD-4874-860E-6C4E73F5CAAA}"/>
    <cellStyle name="Milliers 2 2 2 3 3 4 3 2" xfId="24191" xr:uid="{6A17C787-1CC8-44EE-8F9A-BD4D6C791F12}"/>
    <cellStyle name="Milliers 2 2 2 3 3 4 3 3" xfId="38264" xr:uid="{E734ACA0-A72E-4798-802D-77A72845297D}"/>
    <cellStyle name="Milliers 2 2 2 3 3 4 4" xfId="14806" xr:uid="{E01B6196-F11D-442E-8A5D-154BE65E5BCB}"/>
    <cellStyle name="Milliers 2 2 2 3 3 4 4 2" xfId="28882" xr:uid="{70382E13-F37A-45F3-9478-D66FC13E148E}"/>
    <cellStyle name="Milliers 2 2 2 3 3 4 4 3" xfId="42955" xr:uid="{EBDF7D69-C1D1-4DEB-893F-BED0DFD447A0}"/>
    <cellStyle name="Milliers 2 2 2 3 3 4 5" xfId="19499" xr:uid="{28B4624F-C49C-47BB-8D74-0D9CFF7D5380}"/>
    <cellStyle name="Milliers 2 2 2 3 3 4 6" xfId="33573" xr:uid="{1E7C8E48-17E9-4861-BBB0-C61B6ADCFB85}"/>
    <cellStyle name="Milliers 2 2 2 3 3 5" xfId="6640" xr:uid="{B9AD66ED-E0E4-4990-9904-8FAEB38B5D42}"/>
    <cellStyle name="Milliers 2 2 2 3 3 5 2" xfId="11331" xr:uid="{2EEE8ADB-8A0E-4A8D-A97D-5B8B19F92340}"/>
    <cellStyle name="Milliers 2 2 2 3 3 5 2 2" xfId="25407" xr:uid="{71024E21-364B-447E-845B-63EE864C439A}"/>
    <cellStyle name="Milliers 2 2 2 3 3 5 2 3" xfId="39480" xr:uid="{17908768-770F-49EF-8F4F-A32B9618C75F}"/>
    <cellStyle name="Milliers 2 2 2 3 3 5 3" xfId="16022" xr:uid="{25729C8B-289B-400A-BFC7-370EE32E8F71}"/>
    <cellStyle name="Milliers 2 2 2 3 3 5 3 2" xfId="30098" xr:uid="{5FA98EA7-F02B-44BE-9B20-577BCFA3728B}"/>
    <cellStyle name="Milliers 2 2 2 3 3 5 3 3" xfId="44171" xr:uid="{E8B1F425-62A4-423F-AA75-DA77B052260C}"/>
    <cellStyle name="Milliers 2 2 2 3 3 5 4" xfId="20715" xr:uid="{39A9930F-D6D7-4397-833E-98E5C52B8077}"/>
    <cellStyle name="Milliers 2 2 2 3 3 5 5" xfId="34789" xr:uid="{F4B999DC-7F77-4CB8-96D4-ADA69B19EEE9}"/>
    <cellStyle name="Milliers 2 2 2 3 3 6" xfId="9172" xr:uid="{AAB5D94A-59E7-49F7-8CA9-8D8160883AC4}"/>
    <cellStyle name="Milliers 2 2 2 3 3 6 2" xfId="23248" xr:uid="{CD9FC3B0-65F0-4539-9028-1E25EB1C1DA3}"/>
    <cellStyle name="Milliers 2 2 2 3 3 6 3" xfId="37321" xr:uid="{D598D2A6-5061-499A-8917-FE0083B66C68}"/>
    <cellStyle name="Milliers 2 2 2 3 3 7" xfId="13863" xr:uid="{557ABACA-7F26-45EF-B03C-859C4941EA52}"/>
    <cellStyle name="Milliers 2 2 2 3 3 7 2" xfId="27939" xr:uid="{8594C48C-0F83-4092-B3AF-326EE881C038}"/>
    <cellStyle name="Milliers 2 2 2 3 3 7 3" xfId="42012" xr:uid="{DE23D51B-410F-45AB-B34E-DF61F13A5477}"/>
    <cellStyle name="Milliers 2 2 2 3 3 8" xfId="18556" xr:uid="{2ABE356B-1E20-45CE-9975-952E3C49D505}"/>
    <cellStyle name="Milliers 2 2 2 3 3 9" xfId="32630" xr:uid="{B2A637FF-9796-4A20-AD81-C869259FCB4B}"/>
    <cellStyle name="Milliers 2 2 2 3 4" xfId="4907" xr:uid="{8B6890A1-4D18-4D17-BCD7-864FBBEB4313}"/>
    <cellStyle name="Milliers 2 2 2 3 4 2" xfId="2054" xr:uid="{1B120A65-1507-4A75-BD75-23CBE8F1BB52}"/>
    <cellStyle name="Milliers 2 2 2 3 4 3" xfId="5423" xr:uid="{640DB11A-CD29-4B28-98E6-F0828FC2936D}"/>
    <cellStyle name="Milliers 2 2 2 3 4 3 2" xfId="6645" xr:uid="{2D2FE1B1-F55C-4D2D-AA66-E48411E592D4}"/>
    <cellStyle name="Milliers 2 2 2 3 4 3 2 2" xfId="11336" xr:uid="{28823275-7FE6-4A95-85A8-1F52C7CFBFC3}"/>
    <cellStyle name="Milliers 2 2 2 3 4 3 2 2 2" xfId="25412" xr:uid="{F3922A57-F005-4237-98BE-8FFE5467C98E}"/>
    <cellStyle name="Milliers 2 2 2 3 4 3 2 2 3" xfId="39485" xr:uid="{97375126-570D-4901-B9CA-5C78336C6905}"/>
    <cellStyle name="Milliers 2 2 2 3 4 3 2 3" xfId="16027" xr:uid="{A74A4E33-1E1D-4EDC-B411-B908E79BD119}"/>
    <cellStyle name="Milliers 2 2 2 3 4 3 2 3 2" xfId="30103" xr:uid="{CB17EA92-7685-4C61-AA70-BF9D43DDF2EE}"/>
    <cellStyle name="Milliers 2 2 2 3 4 3 2 3 3" xfId="44176" xr:uid="{6C0B65E9-E462-49D1-8CC7-BB2852F9B316}"/>
    <cellStyle name="Milliers 2 2 2 3 4 3 2 4" xfId="20720" xr:uid="{EA502A22-D8A7-40F3-9270-83A248FB651E}"/>
    <cellStyle name="Milliers 2 2 2 3 4 3 2 5" xfId="34794" xr:uid="{A248CD38-81D5-44E8-AC65-4EA5850E216D}"/>
    <cellStyle name="Milliers 2 2 2 3 4 3 3" xfId="10117" xr:uid="{D14B0669-3279-4D8C-B6EF-518DDCFE7779}"/>
    <cellStyle name="Milliers 2 2 2 3 4 3 3 2" xfId="24193" xr:uid="{27D28E73-8CC8-49D6-B385-00D87EEE22FB}"/>
    <cellStyle name="Milliers 2 2 2 3 4 3 3 3" xfId="38266" xr:uid="{FE9EBEDA-063D-479C-B42E-A4FBDC9E0FCB}"/>
    <cellStyle name="Milliers 2 2 2 3 4 3 4" xfId="14808" xr:uid="{5EB137D9-DA83-4D28-87CD-0D0172C0D22C}"/>
    <cellStyle name="Milliers 2 2 2 3 4 3 4 2" xfId="28884" xr:uid="{91BB5D68-85CA-403F-9E92-0415BB57FEB3}"/>
    <cellStyle name="Milliers 2 2 2 3 4 3 4 3" xfId="42957" xr:uid="{1BE0915B-C972-4083-BBB5-38611DEC8DEF}"/>
    <cellStyle name="Milliers 2 2 2 3 4 3 5" xfId="19501" xr:uid="{45E69232-60EE-4465-8D6E-7A63DB2ECE2E}"/>
    <cellStyle name="Milliers 2 2 2 3 4 3 6" xfId="33575" xr:uid="{E25C5C00-85F3-4725-AE84-15E942BC6AAF}"/>
    <cellStyle name="Milliers 2 2 2 3 4 4" xfId="6644" xr:uid="{3F864CAE-2FB5-437F-A30D-948B2920DB66}"/>
    <cellStyle name="Milliers 2 2 2 3 4 4 2" xfId="11335" xr:uid="{2EB92987-13FF-4BDC-97FC-767FDE853B7B}"/>
    <cellStyle name="Milliers 2 2 2 3 4 4 2 2" xfId="25411" xr:uid="{9C48941B-42DD-4226-ADE0-0EE8DEE70E44}"/>
    <cellStyle name="Milliers 2 2 2 3 4 4 2 3" xfId="39484" xr:uid="{BDDD854F-97DC-450A-8B2C-9F8EC4376AFA}"/>
    <cellStyle name="Milliers 2 2 2 3 4 4 3" xfId="16026" xr:uid="{9C449E4D-CF43-4DA7-AB93-B84BAF3406B8}"/>
    <cellStyle name="Milliers 2 2 2 3 4 4 3 2" xfId="30102" xr:uid="{008DDBE0-16D0-4BF1-AC93-F0BDEDBC5BE0}"/>
    <cellStyle name="Milliers 2 2 2 3 4 4 3 3" xfId="44175" xr:uid="{B3E5D7AC-2A2D-49BB-97C1-E35DDC8FE7DD}"/>
    <cellStyle name="Milliers 2 2 2 3 4 4 4" xfId="20719" xr:uid="{D059C820-FEC1-4E20-BEEF-5F16F84BC328}"/>
    <cellStyle name="Milliers 2 2 2 3 4 4 5" xfId="34793" xr:uid="{477C4D4A-9999-46A1-ABFE-110C9B4E179A}"/>
    <cellStyle name="Milliers 2 2 2 3 4 5" xfId="9600" xr:uid="{586FCEB5-4A44-4CBB-A925-608EAC0A9E3A}"/>
    <cellStyle name="Milliers 2 2 2 3 4 5 2" xfId="23676" xr:uid="{2A3B4CBC-81F6-4FC0-B78D-ECB0086EAC13}"/>
    <cellStyle name="Milliers 2 2 2 3 4 5 3" xfId="37749" xr:uid="{780699EB-6532-48AF-AE77-D3EAC5CD485D}"/>
    <cellStyle name="Milliers 2 2 2 3 4 6" xfId="14291" xr:uid="{DBE75DE5-5315-4C1C-B3D2-144DFBF9F701}"/>
    <cellStyle name="Milliers 2 2 2 3 4 6 2" xfId="28367" xr:uid="{A94EA397-28F1-40A9-B8AF-7029FDCB1223}"/>
    <cellStyle name="Milliers 2 2 2 3 4 6 3" xfId="42440" xr:uid="{8BFEB2DF-D167-4715-AA3C-D2FC159B6558}"/>
    <cellStyle name="Milliers 2 2 2 3 4 7" xfId="18984" xr:uid="{78E5F0AF-54CC-4DDC-8EBA-39E9576B7235}"/>
    <cellStyle name="Milliers 2 2 2 3 4 8" xfId="33058" xr:uid="{A765D988-F62C-481E-B0E9-4201113B215F}"/>
    <cellStyle name="Milliers 2 2 2 3 5" xfId="5301" xr:uid="{3553AD47-7EAB-4621-B63F-2289F50A6AD6}"/>
    <cellStyle name="Milliers 2 2 2 3 5 2" xfId="2055" xr:uid="{76A1A33D-4441-4597-8B7A-A9A4BDA8A99D}"/>
    <cellStyle name="Milliers 2 2 2 3 5 3" xfId="5424" xr:uid="{7CBE9C8E-6D75-41F2-A862-914CDF18937F}"/>
    <cellStyle name="Milliers 2 2 2 3 5 3 2" xfId="6647" xr:uid="{3EE35DD0-4E7D-414E-BBCF-667090F73FAC}"/>
    <cellStyle name="Milliers 2 2 2 3 5 3 2 2" xfId="11338" xr:uid="{AA3AA542-BBBB-4827-83EC-513155468C5B}"/>
    <cellStyle name="Milliers 2 2 2 3 5 3 2 2 2" xfId="25414" xr:uid="{CC15E309-17C9-4A8A-89A8-960430D00971}"/>
    <cellStyle name="Milliers 2 2 2 3 5 3 2 2 3" xfId="39487" xr:uid="{4F872FAA-14BA-4DA1-B935-9494662E1793}"/>
    <cellStyle name="Milliers 2 2 2 3 5 3 2 3" xfId="16029" xr:uid="{B32BC59E-9849-4E6B-A2AF-E8F6600A7A08}"/>
    <cellStyle name="Milliers 2 2 2 3 5 3 2 3 2" xfId="30105" xr:uid="{E27B0F82-E135-448F-AE07-9E629F4C1303}"/>
    <cellStyle name="Milliers 2 2 2 3 5 3 2 3 3" xfId="44178" xr:uid="{DCB4E757-296F-41E4-B5E5-2E6BAD09A154}"/>
    <cellStyle name="Milliers 2 2 2 3 5 3 2 4" xfId="20722" xr:uid="{BC55E563-9223-409C-A2DD-FEB9A69C0E20}"/>
    <cellStyle name="Milliers 2 2 2 3 5 3 2 5" xfId="34796" xr:uid="{E366CDF3-ECD1-4233-AFD6-081D677B45A3}"/>
    <cellStyle name="Milliers 2 2 2 3 5 3 3" xfId="10118" xr:uid="{0829CEF0-64DC-49FF-AE9A-C35843C4CE87}"/>
    <cellStyle name="Milliers 2 2 2 3 5 3 3 2" xfId="24194" xr:uid="{B0B52E0E-4F09-44E9-A68B-D764DD67D5F1}"/>
    <cellStyle name="Milliers 2 2 2 3 5 3 3 3" xfId="38267" xr:uid="{C34A752A-4638-4B9D-94F0-A087B36A69F6}"/>
    <cellStyle name="Milliers 2 2 2 3 5 3 4" xfId="14809" xr:uid="{FE6CC849-D68E-412A-8EDD-8E42BD40649A}"/>
    <cellStyle name="Milliers 2 2 2 3 5 3 4 2" xfId="28885" xr:uid="{561EFCBB-1A55-4FC0-842B-0604D2DC68A2}"/>
    <cellStyle name="Milliers 2 2 2 3 5 3 4 3" xfId="42958" xr:uid="{767F9EF3-B487-43F7-B4FE-6DBCD222747C}"/>
    <cellStyle name="Milliers 2 2 2 3 5 3 5" xfId="19502" xr:uid="{C53F68A4-7046-4F39-95CE-560488D0415A}"/>
    <cellStyle name="Milliers 2 2 2 3 5 3 6" xfId="33576" xr:uid="{8E2664BB-667A-4187-B2A9-A87D57C39B8E}"/>
    <cellStyle name="Milliers 2 2 2 3 5 4" xfId="6646" xr:uid="{E8E28B9E-E0F8-405F-ACA1-F58B62C5BC61}"/>
    <cellStyle name="Milliers 2 2 2 3 5 4 2" xfId="11337" xr:uid="{2E71E678-78C2-4B5A-992B-6918A2B12F9E}"/>
    <cellStyle name="Milliers 2 2 2 3 5 4 2 2" xfId="25413" xr:uid="{F504A394-0638-4F8F-B0FD-CB3A1A1967C5}"/>
    <cellStyle name="Milliers 2 2 2 3 5 4 2 3" xfId="39486" xr:uid="{29F2D39A-067F-4D09-A7F3-0E2DC2848281}"/>
    <cellStyle name="Milliers 2 2 2 3 5 4 3" xfId="16028" xr:uid="{6A6EBE27-EEE9-41C1-8303-812B943F55C8}"/>
    <cellStyle name="Milliers 2 2 2 3 5 4 3 2" xfId="30104" xr:uid="{FF43394D-B91D-443E-A4DD-609DE49E96B3}"/>
    <cellStyle name="Milliers 2 2 2 3 5 4 3 3" xfId="44177" xr:uid="{D0668D41-3D51-4D05-B610-58A6585DF6B5}"/>
    <cellStyle name="Milliers 2 2 2 3 5 4 4" xfId="20721" xr:uid="{E1341D1B-CAE8-4FBF-AE25-27E28A811942}"/>
    <cellStyle name="Milliers 2 2 2 3 5 4 5" xfId="34795" xr:uid="{0FBC94B4-C72C-4423-9DAE-56CA0CF27A3E}"/>
    <cellStyle name="Milliers 2 2 2 3 5 5" xfId="9994" xr:uid="{D32F62E7-29B4-40F1-AD4F-481BFA9CB5B4}"/>
    <cellStyle name="Milliers 2 2 2 3 5 5 2" xfId="24070" xr:uid="{A74C1351-2096-4237-BE6A-C2211D571362}"/>
    <cellStyle name="Milliers 2 2 2 3 5 5 3" xfId="38143" xr:uid="{3F1E5C5B-0234-40CB-84B4-C08AE8BEF80B}"/>
    <cellStyle name="Milliers 2 2 2 3 5 6" xfId="14685" xr:uid="{ECDD953F-3E94-4F50-A748-AAB7B879DB29}"/>
    <cellStyle name="Milliers 2 2 2 3 5 6 2" xfId="28761" xr:uid="{09CFA04F-DA94-46FA-8609-9D3C8A66A24E}"/>
    <cellStyle name="Milliers 2 2 2 3 5 6 3" xfId="42834" xr:uid="{A491BD6F-E20C-4B04-B09D-B0A59D2A4DAD}"/>
    <cellStyle name="Milliers 2 2 2 3 5 7" xfId="19378" xr:uid="{E8D44213-2EA8-4CAD-AAA9-FD945190B6F9}"/>
    <cellStyle name="Milliers 2 2 2 3 5 8" xfId="33452" xr:uid="{8BD7B344-C134-4B6D-80D0-363BEE687830}"/>
    <cellStyle name="Milliers 2 2 2 3 6" xfId="2056" xr:uid="{F7302D96-D2D7-40D5-A5C0-03D4FFDA25D0}"/>
    <cellStyle name="Milliers 2 2 2 3 7" xfId="5288" xr:uid="{DC07E3ED-C72C-436E-AC2C-C2DC877B1C1C}"/>
    <cellStyle name="Milliers 2 2 2 3 7 2" xfId="5425" xr:uid="{36A92DDF-743C-4DC0-910D-944CA291BD92}"/>
    <cellStyle name="Milliers 2 2 2 3 7 2 2" xfId="6649" xr:uid="{DA73F354-9166-452A-8284-3643124169E9}"/>
    <cellStyle name="Milliers 2 2 2 3 7 2 2 2" xfId="11340" xr:uid="{0FE9AFBE-8152-4E35-A1C7-63F1A1586611}"/>
    <cellStyle name="Milliers 2 2 2 3 7 2 2 2 2" xfId="25416" xr:uid="{3549714B-FA1D-44CD-9292-B16830AFF150}"/>
    <cellStyle name="Milliers 2 2 2 3 7 2 2 2 3" xfId="39489" xr:uid="{32DBECE4-AB2A-462B-9B88-EC6B57536C38}"/>
    <cellStyle name="Milliers 2 2 2 3 7 2 2 3" xfId="16031" xr:uid="{A484A207-439A-4F86-9AE2-E1453CFC9953}"/>
    <cellStyle name="Milliers 2 2 2 3 7 2 2 3 2" xfId="30107" xr:uid="{D01295BB-EA2A-407E-AF55-EE4029D3829B}"/>
    <cellStyle name="Milliers 2 2 2 3 7 2 2 3 3" xfId="44180" xr:uid="{C9A1C83A-A528-418D-944A-668D8DF15766}"/>
    <cellStyle name="Milliers 2 2 2 3 7 2 2 4" xfId="20724" xr:uid="{1FB5C2D7-C9BB-42F9-96D4-D85A8D297444}"/>
    <cellStyle name="Milliers 2 2 2 3 7 2 2 5" xfId="34798" xr:uid="{1F6EC825-5D61-4377-9AD8-B7F1501D479B}"/>
    <cellStyle name="Milliers 2 2 2 3 7 2 3" xfId="10119" xr:uid="{0AB24526-9D7E-407A-99D8-E34B837C5DBE}"/>
    <cellStyle name="Milliers 2 2 2 3 7 2 3 2" xfId="24195" xr:uid="{4D12DEBF-4D65-4370-BB7B-905DF982D31D}"/>
    <cellStyle name="Milliers 2 2 2 3 7 2 3 3" xfId="38268" xr:uid="{8E30D807-A1C1-49A7-A0F8-9A36613CFB6D}"/>
    <cellStyle name="Milliers 2 2 2 3 7 2 4" xfId="14810" xr:uid="{E64D0CA3-A764-48F0-873E-09329C172D17}"/>
    <cellStyle name="Milliers 2 2 2 3 7 2 4 2" xfId="28886" xr:uid="{559EC75E-0037-40DD-86C3-2FFD901492C2}"/>
    <cellStyle name="Milliers 2 2 2 3 7 2 4 3" xfId="42959" xr:uid="{98F0B35A-3BA5-44A3-915F-76C235450A42}"/>
    <cellStyle name="Milliers 2 2 2 3 7 2 5" xfId="19503" xr:uid="{D7899D17-8DDD-4CA5-B0F0-5E8FDD58BAB8}"/>
    <cellStyle name="Milliers 2 2 2 3 7 2 6" xfId="33577" xr:uid="{7AD07F87-5485-4E85-87E4-342CD8753FD7}"/>
    <cellStyle name="Milliers 2 2 2 3 7 3" xfId="6648" xr:uid="{E0FE1370-8642-48AE-A972-2E27D45BDDF1}"/>
    <cellStyle name="Milliers 2 2 2 3 7 3 2" xfId="11339" xr:uid="{D15A605F-1B93-4FF8-B128-4C0715E4C08E}"/>
    <cellStyle name="Milliers 2 2 2 3 7 3 2 2" xfId="25415" xr:uid="{C0228AA7-701A-4D36-B66D-E5F72E48FE3A}"/>
    <cellStyle name="Milliers 2 2 2 3 7 3 2 3" xfId="39488" xr:uid="{1EFEA96F-E2CF-4491-BE01-4F3F09CC67AC}"/>
    <cellStyle name="Milliers 2 2 2 3 7 3 3" xfId="16030" xr:uid="{9C80172A-2462-455B-B6C8-DDAE952A62C8}"/>
    <cellStyle name="Milliers 2 2 2 3 7 3 3 2" xfId="30106" xr:uid="{6B24EF18-3518-4690-8CA0-7EB5083E4340}"/>
    <cellStyle name="Milliers 2 2 2 3 7 3 3 3" xfId="44179" xr:uid="{023295FF-C598-445A-A14A-68FEE8758661}"/>
    <cellStyle name="Milliers 2 2 2 3 7 3 4" xfId="20723" xr:uid="{74FC11EA-8DBA-48A6-BC92-5620F3752113}"/>
    <cellStyle name="Milliers 2 2 2 3 7 3 5" xfId="34797" xr:uid="{298B0B26-B3E4-4279-B742-ED93BDB53269}"/>
    <cellStyle name="Milliers 2 2 2 3 7 4" xfId="9981" xr:uid="{FC81639C-ECF2-45F4-B356-803A4426AE46}"/>
    <cellStyle name="Milliers 2 2 2 3 7 4 2" xfId="24057" xr:uid="{EB6042CD-D548-46DE-BE5D-9F7425C5143A}"/>
    <cellStyle name="Milliers 2 2 2 3 7 4 3" xfId="38130" xr:uid="{E617101D-2FE5-40D5-A96E-EFA6A10E4CB6}"/>
    <cellStyle name="Milliers 2 2 2 3 7 5" xfId="14672" xr:uid="{FA8A7464-CFB2-4365-8281-D5262F33C638}"/>
    <cellStyle name="Milliers 2 2 2 3 7 5 2" xfId="28748" xr:uid="{BCAEDE4B-BF85-43E0-A4AE-747908F5D1F7}"/>
    <cellStyle name="Milliers 2 2 2 3 7 5 3" xfId="42821" xr:uid="{6139E72E-EBF7-4741-A3E6-61A6AFB031E8}"/>
    <cellStyle name="Milliers 2 2 2 3 7 6" xfId="19365" xr:uid="{DA8E5741-C9A9-40C4-A9A8-E5A59DAD2D19}"/>
    <cellStyle name="Milliers 2 2 2 3 7 7" xfId="33439" xr:uid="{3910B846-B5C9-4E4D-9D0F-A68B58817F5B}"/>
    <cellStyle name="Milliers 2 2 2 3 8" xfId="5415" xr:uid="{A68ADC18-75B9-48C4-B5F1-F8E36B795C15}"/>
    <cellStyle name="Milliers 2 2 2 3 8 2" xfId="6650" xr:uid="{42820670-60E0-4285-AE99-61F43868CE3C}"/>
    <cellStyle name="Milliers 2 2 2 3 8 2 2" xfId="11341" xr:uid="{D0EFBAC4-D1A5-4997-A08C-145CB26BD09A}"/>
    <cellStyle name="Milliers 2 2 2 3 8 2 2 2" xfId="25417" xr:uid="{179F6325-3977-4FCB-9137-9789A9CDF79A}"/>
    <cellStyle name="Milliers 2 2 2 3 8 2 2 3" xfId="39490" xr:uid="{2EB3F93F-F448-46BC-AF41-482C4016615B}"/>
    <cellStyle name="Milliers 2 2 2 3 8 2 3" xfId="16032" xr:uid="{7E6A591A-831A-4853-9E00-34E6098A3E18}"/>
    <cellStyle name="Milliers 2 2 2 3 8 2 3 2" xfId="30108" xr:uid="{F6F4BFD5-B08A-4049-B9C5-3F8D31583DF3}"/>
    <cellStyle name="Milliers 2 2 2 3 8 2 3 3" xfId="44181" xr:uid="{BF38E809-06D9-496F-8687-37BFCE008EF8}"/>
    <cellStyle name="Milliers 2 2 2 3 8 2 4" xfId="20725" xr:uid="{7A581EF9-02E5-42F1-A379-FF0F88341E3A}"/>
    <cellStyle name="Milliers 2 2 2 3 8 2 5" xfId="34799" xr:uid="{099F29F0-DEEF-44D4-9E2A-57C0A7A37137}"/>
    <cellStyle name="Milliers 2 2 2 3 8 3" xfId="10109" xr:uid="{29377E1A-FE54-4B26-8115-31E6321DFDAA}"/>
    <cellStyle name="Milliers 2 2 2 3 8 3 2" xfId="24185" xr:uid="{FF36EC21-00A8-4D9C-94BD-9F2B029B3269}"/>
    <cellStyle name="Milliers 2 2 2 3 8 3 3" xfId="38258" xr:uid="{65F6E0CA-431D-4576-816F-19AB9934F85D}"/>
    <cellStyle name="Milliers 2 2 2 3 8 4" xfId="14800" xr:uid="{1DA63B12-7294-43E6-88EA-A3FD2872B2EC}"/>
    <cellStyle name="Milliers 2 2 2 3 8 4 2" xfId="28876" xr:uid="{3201B9C9-2015-4EE9-880D-6C8AF0C25466}"/>
    <cellStyle name="Milliers 2 2 2 3 8 4 3" xfId="42949" xr:uid="{EB975531-E008-4DD6-909C-B6434A0F10E1}"/>
    <cellStyle name="Milliers 2 2 2 3 8 5" xfId="19493" xr:uid="{58B003C6-13B5-48E7-800A-A5663F12F122}"/>
    <cellStyle name="Milliers 2 2 2 3 8 6" xfId="33567" xr:uid="{4221A93F-E167-492F-987D-B24D95508895}"/>
    <cellStyle name="Milliers 2 2 2 3 9" xfId="6629" xr:uid="{63760170-A981-4E63-B1AE-5C171B3E4FF8}"/>
    <cellStyle name="Milliers 2 2 2 3 9 2" xfId="11320" xr:uid="{EA6F055E-5F4D-4250-BBB0-0F15A2A7D0F3}"/>
    <cellStyle name="Milliers 2 2 2 3 9 2 2" xfId="25396" xr:uid="{2E71ABC7-12C6-49E7-9BAE-E2D531336EA5}"/>
    <cellStyle name="Milliers 2 2 2 3 9 2 3" xfId="39469" xr:uid="{BA310368-1A67-40A0-AACA-E567890FC552}"/>
    <cellStyle name="Milliers 2 2 2 3 9 3" xfId="16011" xr:uid="{F67CC128-63B6-4A94-97F2-2E767FF44D77}"/>
    <cellStyle name="Milliers 2 2 2 3 9 3 2" xfId="30087" xr:uid="{BAFDEF81-6573-44F4-862D-004B7C6CF981}"/>
    <cellStyle name="Milliers 2 2 2 3 9 3 3" xfId="44160" xr:uid="{574FFCEA-F9DE-4C50-823F-5754A36DF84F}"/>
    <cellStyle name="Milliers 2 2 2 3 9 4" xfId="20704" xr:uid="{161BDDE0-B43B-489E-999E-597C7670E12B}"/>
    <cellStyle name="Milliers 2 2 2 3 9 5" xfId="34778" xr:uid="{16C622E8-F503-49A7-8988-BA8CD056FCD4}"/>
    <cellStyle name="Milliers 2 2 2 4" xfId="4400" xr:uid="{523ACCF7-2894-412C-93F8-44E0EFE54110}"/>
    <cellStyle name="Milliers 2 2 2 4 10" xfId="13784" xr:uid="{BF8CF07C-E1A7-46B3-B194-AF3FD988720A}"/>
    <cellStyle name="Milliers 2 2 2 4 10 2" xfId="27860" xr:uid="{63BBADA6-7D63-4A42-80E5-9F1AA205A8B8}"/>
    <cellStyle name="Milliers 2 2 2 4 10 3" xfId="41933" xr:uid="{09F5B69A-9155-4A1B-A1B6-D1E74439B877}"/>
    <cellStyle name="Milliers 2 2 2 4 11" xfId="18477" xr:uid="{0C3349B2-2938-4B41-B15D-0FFAF7CEFE90}"/>
    <cellStyle name="Milliers 2 2 2 4 12" xfId="32551" xr:uid="{C1D6DCBE-E138-4375-81A6-C2CC48AC4E9D}"/>
    <cellStyle name="Milliers 2 2 2 4 2" xfId="4481" xr:uid="{95FD1D45-9B51-41F8-BA90-8996DDCDDB12}"/>
    <cellStyle name="Milliers 2 2 2 4 2 2" xfId="4964" xr:uid="{834973E4-C737-40CC-9DA9-B2DC2B0B8B97}"/>
    <cellStyle name="Milliers 2 2 2 4 2 2 2" xfId="2057" xr:uid="{4EF293D4-A64E-4548-BCC0-3AB27209D11E}"/>
    <cellStyle name="Milliers 2 2 2 4 2 2 3" xfId="5428" xr:uid="{929F1CD6-CB79-49B1-B08B-343CECA67C23}"/>
    <cellStyle name="Milliers 2 2 2 4 2 2 3 2" xfId="6654" xr:uid="{4EDDA13D-B787-4097-B286-E542549A42FF}"/>
    <cellStyle name="Milliers 2 2 2 4 2 2 3 2 2" xfId="11345" xr:uid="{B3031F48-0333-4187-95DC-559FCAD7D87C}"/>
    <cellStyle name="Milliers 2 2 2 4 2 2 3 2 2 2" xfId="25421" xr:uid="{6127E72C-A279-4864-9F50-23B8DFAE8276}"/>
    <cellStyle name="Milliers 2 2 2 4 2 2 3 2 2 3" xfId="39494" xr:uid="{10F6097A-E3AB-48CA-B779-5BF1EAD878CB}"/>
    <cellStyle name="Milliers 2 2 2 4 2 2 3 2 3" xfId="16036" xr:uid="{1C77F571-B3C4-40DF-91B4-D1F6D9364102}"/>
    <cellStyle name="Milliers 2 2 2 4 2 2 3 2 3 2" xfId="30112" xr:uid="{55F136F6-E2D5-4291-A1D4-7AFF78BA2D4E}"/>
    <cellStyle name="Milliers 2 2 2 4 2 2 3 2 3 3" xfId="44185" xr:uid="{BD93C010-87BB-48C0-B9C0-A67A63429780}"/>
    <cellStyle name="Milliers 2 2 2 4 2 2 3 2 4" xfId="20729" xr:uid="{D493DE11-37D1-4895-9B44-24110BAF969A}"/>
    <cellStyle name="Milliers 2 2 2 4 2 2 3 2 5" xfId="34803" xr:uid="{61D91E03-3612-4BD0-9AEC-0E98FA4FB48F}"/>
    <cellStyle name="Milliers 2 2 2 4 2 2 3 3" xfId="10122" xr:uid="{B5DD5BFD-F975-44E2-84B2-DFA16A8D257D}"/>
    <cellStyle name="Milliers 2 2 2 4 2 2 3 3 2" xfId="24198" xr:uid="{4181578B-AA4D-457C-8DAF-8FE448B5B894}"/>
    <cellStyle name="Milliers 2 2 2 4 2 2 3 3 3" xfId="38271" xr:uid="{D15B5486-7DBB-4600-86E2-95B161081983}"/>
    <cellStyle name="Milliers 2 2 2 4 2 2 3 4" xfId="14813" xr:uid="{1DB8F2A2-3509-47BE-BD71-F74C8D52DD12}"/>
    <cellStyle name="Milliers 2 2 2 4 2 2 3 4 2" xfId="28889" xr:uid="{55677E46-5F4E-4752-9D0E-99A742020EED}"/>
    <cellStyle name="Milliers 2 2 2 4 2 2 3 4 3" xfId="42962" xr:uid="{947B56C7-8FE7-4085-9CCA-5CFCA72E3B72}"/>
    <cellStyle name="Milliers 2 2 2 4 2 2 3 5" xfId="19506" xr:uid="{68DC25B5-A665-4B4A-BEEB-22DFC263C52E}"/>
    <cellStyle name="Milliers 2 2 2 4 2 2 3 6" xfId="33580" xr:uid="{240B7A76-9952-4A45-B3A8-4C32DA487A67}"/>
    <cellStyle name="Milliers 2 2 2 4 2 2 4" xfId="6653" xr:uid="{B16A5FE6-A925-4FE5-A1FC-791BAA2B51A0}"/>
    <cellStyle name="Milliers 2 2 2 4 2 2 4 2" xfId="11344" xr:uid="{749B8823-AD76-459F-91FB-07D76C894F10}"/>
    <cellStyle name="Milliers 2 2 2 4 2 2 4 2 2" xfId="25420" xr:uid="{349AE348-CC23-4201-A591-7FAC3F24CDA4}"/>
    <cellStyle name="Milliers 2 2 2 4 2 2 4 2 3" xfId="39493" xr:uid="{7812C6DF-BC68-4DA5-B592-835BDD0210F6}"/>
    <cellStyle name="Milliers 2 2 2 4 2 2 4 3" xfId="16035" xr:uid="{78E5840A-DFEA-4D5C-A47D-2758B7E5D0DC}"/>
    <cellStyle name="Milliers 2 2 2 4 2 2 4 3 2" xfId="30111" xr:uid="{86A44288-647C-4FA8-9D75-A1A9B50DCECD}"/>
    <cellStyle name="Milliers 2 2 2 4 2 2 4 3 3" xfId="44184" xr:uid="{FE583941-50D2-4068-8C13-DCD8C912240F}"/>
    <cellStyle name="Milliers 2 2 2 4 2 2 4 4" xfId="20728" xr:uid="{76C4E808-1AC9-4AF1-AA72-76736090A711}"/>
    <cellStyle name="Milliers 2 2 2 4 2 2 4 5" xfId="34802" xr:uid="{C962F431-6CF5-45D7-9958-D4DA5C218E84}"/>
    <cellStyle name="Milliers 2 2 2 4 2 2 5" xfId="9657" xr:uid="{0D8F2F1E-F0EE-4B7E-9A8E-EF18793E0A41}"/>
    <cellStyle name="Milliers 2 2 2 4 2 2 5 2" xfId="23733" xr:uid="{42949CA3-EB79-4506-827D-B50C9047E87A}"/>
    <cellStyle name="Milliers 2 2 2 4 2 2 5 3" xfId="37806" xr:uid="{D072C18E-E909-49C9-9D78-D11313B5A91D}"/>
    <cellStyle name="Milliers 2 2 2 4 2 2 6" xfId="14348" xr:uid="{A233A27E-F083-4F8E-8844-1DFDF1B82E1C}"/>
    <cellStyle name="Milliers 2 2 2 4 2 2 6 2" xfId="28424" xr:uid="{A8D42D74-02EE-4F9B-A5D3-E84EDEDE11F8}"/>
    <cellStyle name="Milliers 2 2 2 4 2 2 6 3" xfId="42497" xr:uid="{1F20B423-2F13-4804-8996-57FFAE0F0031}"/>
    <cellStyle name="Milliers 2 2 2 4 2 2 7" xfId="19041" xr:uid="{37993C69-4047-488A-9B26-C9FFEB762ADF}"/>
    <cellStyle name="Milliers 2 2 2 4 2 2 8" xfId="33115" xr:uid="{C28BDB8D-297E-4987-9421-D3AD8723A56B}"/>
    <cellStyle name="Milliers 2 2 2 4 2 3" xfId="2058" xr:uid="{2D605DB8-B2E2-4AD9-B11A-1C5C5D1F6367}"/>
    <cellStyle name="Milliers 2 2 2 4 2 4" xfId="5427" xr:uid="{8D921AAA-BCDA-4407-B61D-56C71F337BC6}"/>
    <cellStyle name="Milliers 2 2 2 4 2 4 2" xfId="6655" xr:uid="{0F6EFF4D-9CC3-4805-A016-40AD7F19DBB0}"/>
    <cellStyle name="Milliers 2 2 2 4 2 4 2 2" xfId="11346" xr:uid="{EF399F7E-4511-400E-B79A-5B5B0EC23C93}"/>
    <cellStyle name="Milliers 2 2 2 4 2 4 2 2 2" xfId="25422" xr:uid="{1FB2EED1-27CA-4148-B72E-4F9700A72A1C}"/>
    <cellStyle name="Milliers 2 2 2 4 2 4 2 2 3" xfId="39495" xr:uid="{F81DA72A-902C-4618-B1B2-B0A80E837638}"/>
    <cellStyle name="Milliers 2 2 2 4 2 4 2 3" xfId="16037" xr:uid="{94DED978-3086-4466-ADFD-BC97B40EB995}"/>
    <cellStyle name="Milliers 2 2 2 4 2 4 2 3 2" xfId="30113" xr:uid="{BC10DF21-1939-4356-83A9-5DD7E9C4BE6D}"/>
    <cellStyle name="Milliers 2 2 2 4 2 4 2 3 3" xfId="44186" xr:uid="{B389283D-94B7-4F30-89F1-03875873EDF7}"/>
    <cellStyle name="Milliers 2 2 2 4 2 4 2 4" xfId="20730" xr:uid="{78D4CB58-3D86-49BF-B39A-EACB66C16FFD}"/>
    <cellStyle name="Milliers 2 2 2 4 2 4 2 5" xfId="34804" xr:uid="{C5CFF298-0A43-4033-A9D2-53EF0C5646C0}"/>
    <cellStyle name="Milliers 2 2 2 4 2 4 3" xfId="10121" xr:uid="{42637E0F-871C-4FDC-8C00-C4A0E2987B94}"/>
    <cellStyle name="Milliers 2 2 2 4 2 4 3 2" xfId="24197" xr:uid="{D9533A1D-A20E-459D-802A-CD7A37431829}"/>
    <cellStyle name="Milliers 2 2 2 4 2 4 3 3" xfId="38270" xr:uid="{27455EDB-DBD9-4D6E-AE28-8D8F5433B0C9}"/>
    <cellStyle name="Milliers 2 2 2 4 2 4 4" xfId="14812" xr:uid="{6B0EA1C2-1303-493D-A5D2-C1B00414C20C}"/>
    <cellStyle name="Milliers 2 2 2 4 2 4 4 2" xfId="28888" xr:uid="{18532BEC-1832-44F6-B94D-2A55F135DB4C}"/>
    <cellStyle name="Milliers 2 2 2 4 2 4 4 3" xfId="42961" xr:uid="{0FA7EE9A-C12B-4D6D-BFC4-51CF6D0CF090}"/>
    <cellStyle name="Milliers 2 2 2 4 2 4 5" xfId="19505" xr:uid="{86FA1219-7AD7-4216-B406-0FF8C405EDEC}"/>
    <cellStyle name="Milliers 2 2 2 4 2 4 6" xfId="33579" xr:uid="{014E4F74-1759-4E93-94DD-500D576299EC}"/>
    <cellStyle name="Milliers 2 2 2 4 2 5" xfId="6652" xr:uid="{46E4A1C8-F8DF-477A-B62E-E3E6275B5EFE}"/>
    <cellStyle name="Milliers 2 2 2 4 2 5 2" xfId="11343" xr:uid="{9F9066A9-860B-4F4B-8C79-E8019C0B9637}"/>
    <cellStyle name="Milliers 2 2 2 4 2 5 2 2" xfId="25419" xr:uid="{DEE9840E-EEFC-4711-81D3-A8B90A8DA24E}"/>
    <cellStyle name="Milliers 2 2 2 4 2 5 2 3" xfId="39492" xr:uid="{6D22C8EC-BD85-4715-87E7-DE1D33E0836D}"/>
    <cellStyle name="Milliers 2 2 2 4 2 5 3" xfId="16034" xr:uid="{C88BD133-42BF-4C9A-9D60-5A5BA9D4BC6F}"/>
    <cellStyle name="Milliers 2 2 2 4 2 5 3 2" xfId="30110" xr:uid="{AD74D183-0112-4205-80E5-C119F0AC85BD}"/>
    <cellStyle name="Milliers 2 2 2 4 2 5 3 3" xfId="44183" xr:uid="{2825996D-2769-4D10-ADF9-C67F9F07CB35}"/>
    <cellStyle name="Milliers 2 2 2 4 2 5 4" xfId="20727" xr:uid="{50D132EA-AFA5-4389-AD1E-6AC37F25F875}"/>
    <cellStyle name="Milliers 2 2 2 4 2 5 5" xfId="34801" xr:uid="{29A3F5F3-4D96-4C69-8DA1-ABD246C54D1E}"/>
    <cellStyle name="Milliers 2 2 2 4 2 6" xfId="9174" xr:uid="{96C40FB2-5D11-4B71-ADDF-FBC2982664B9}"/>
    <cellStyle name="Milliers 2 2 2 4 2 6 2" xfId="23250" xr:uid="{2E581F18-AAAA-4DB2-A6DF-35692056712A}"/>
    <cellStyle name="Milliers 2 2 2 4 2 6 3" xfId="37323" xr:uid="{715040E4-FB67-46D7-A3D3-CC4ED3455760}"/>
    <cellStyle name="Milliers 2 2 2 4 2 7" xfId="13865" xr:uid="{724CFEB7-386F-41C4-9110-CED6EB91A52A}"/>
    <cellStyle name="Milliers 2 2 2 4 2 7 2" xfId="27941" xr:uid="{5AEBAB85-2B5B-47AF-ACFF-88DF925120FD}"/>
    <cellStyle name="Milliers 2 2 2 4 2 7 3" xfId="42014" xr:uid="{0B7079FC-B0F2-47D8-ABE0-B1145CDEB302}"/>
    <cellStyle name="Milliers 2 2 2 4 2 8" xfId="18558" xr:uid="{F8E73BF5-57E3-46D0-990D-5D1F566BDAD5}"/>
    <cellStyle name="Milliers 2 2 2 4 2 9" xfId="32632" xr:uid="{43A8D13C-8C8A-4B08-8D2D-22C562C4C5F2}"/>
    <cellStyle name="Milliers 2 2 2 4 3" xfId="4749" xr:uid="{0140BCB2-A139-4AFB-BE5B-2E6F30790F90}"/>
    <cellStyle name="Milliers 2 2 2 4 3 2" xfId="2059" xr:uid="{C2F2465D-ED14-43A2-959D-622245D916CB}"/>
    <cellStyle name="Milliers 2 2 2 4 3 3" xfId="5429" xr:uid="{DD7E3EDE-2950-4D4C-B81A-B10C8D45EBEA}"/>
    <cellStyle name="Milliers 2 2 2 4 3 3 2" xfId="6657" xr:uid="{2A86EACB-BD79-4C86-984F-705E258521B4}"/>
    <cellStyle name="Milliers 2 2 2 4 3 3 2 2" xfId="11348" xr:uid="{8345A776-167A-4A89-A6D8-DA8540CB5869}"/>
    <cellStyle name="Milliers 2 2 2 4 3 3 2 2 2" xfId="25424" xr:uid="{1882755F-BFD3-4075-939A-4A170F09D6C3}"/>
    <cellStyle name="Milliers 2 2 2 4 3 3 2 2 3" xfId="39497" xr:uid="{9B4F31A0-7E10-4FBD-AC82-5C437BD385B7}"/>
    <cellStyle name="Milliers 2 2 2 4 3 3 2 3" xfId="16039" xr:uid="{9ACB51A4-BBE9-4B32-BE41-6ECBD9292154}"/>
    <cellStyle name="Milliers 2 2 2 4 3 3 2 3 2" xfId="30115" xr:uid="{DCF44844-8A40-4EDB-B82A-5A7BB130FA27}"/>
    <cellStyle name="Milliers 2 2 2 4 3 3 2 3 3" xfId="44188" xr:uid="{18CF1883-D4A4-40B8-BAB9-43DE73746971}"/>
    <cellStyle name="Milliers 2 2 2 4 3 3 2 4" xfId="20732" xr:uid="{EE647F24-9919-4E12-BE15-C3460FBBF396}"/>
    <cellStyle name="Milliers 2 2 2 4 3 3 2 5" xfId="34806" xr:uid="{706F998E-AB00-4725-8948-873ED63A8386}"/>
    <cellStyle name="Milliers 2 2 2 4 3 3 3" xfId="10123" xr:uid="{74C1CD9E-8201-427F-BDDD-1DEEAF5BBBC7}"/>
    <cellStyle name="Milliers 2 2 2 4 3 3 3 2" xfId="24199" xr:uid="{437DEBC9-08CD-4125-89C0-3E6E6EAF3169}"/>
    <cellStyle name="Milliers 2 2 2 4 3 3 3 3" xfId="38272" xr:uid="{E9D69AC3-A34D-470F-95CF-722E49676FA7}"/>
    <cellStyle name="Milliers 2 2 2 4 3 3 4" xfId="14814" xr:uid="{087CCD4D-E1A1-492E-9672-1A6FA54D40D7}"/>
    <cellStyle name="Milliers 2 2 2 4 3 3 4 2" xfId="28890" xr:uid="{EF7CB212-2CF7-4F16-A927-C5C6E3EA3A80}"/>
    <cellStyle name="Milliers 2 2 2 4 3 3 4 3" xfId="42963" xr:uid="{A609EEFD-7C12-413B-B93A-CBE499A933BF}"/>
    <cellStyle name="Milliers 2 2 2 4 3 3 5" xfId="19507" xr:uid="{14A1A457-A1B1-4003-BFE1-48EDA4CB70DB}"/>
    <cellStyle name="Milliers 2 2 2 4 3 3 6" xfId="33581" xr:uid="{5508C743-E63C-4C4F-AA0A-F6AFB43E86DC}"/>
    <cellStyle name="Milliers 2 2 2 4 3 4" xfId="6656" xr:uid="{609E82DC-7B32-4739-BB9D-756D6D437C3C}"/>
    <cellStyle name="Milliers 2 2 2 4 3 4 2" xfId="11347" xr:uid="{300F8C7D-972D-4EBC-B3A3-51639931DD40}"/>
    <cellStyle name="Milliers 2 2 2 4 3 4 2 2" xfId="25423" xr:uid="{B3B803FE-B14D-4486-A1C0-F357C620F5F4}"/>
    <cellStyle name="Milliers 2 2 2 4 3 4 2 3" xfId="39496" xr:uid="{7D0486FD-F10B-4BB5-A2C4-FB9A8049CDEE}"/>
    <cellStyle name="Milliers 2 2 2 4 3 4 3" xfId="16038" xr:uid="{C8C180C5-4132-4AE5-BD14-0135BBA171D2}"/>
    <cellStyle name="Milliers 2 2 2 4 3 4 3 2" xfId="30114" xr:uid="{B73001A1-BAF6-418C-ABEE-688EFFBF29D9}"/>
    <cellStyle name="Milliers 2 2 2 4 3 4 3 3" xfId="44187" xr:uid="{CF9F9D03-BF1A-4DAB-A7AB-0A7E2AAAD65E}"/>
    <cellStyle name="Milliers 2 2 2 4 3 4 4" xfId="20731" xr:uid="{924AD65C-1D9A-49FE-801F-5C918526ABA6}"/>
    <cellStyle name="Milliers 2 2 2 4 3 4 5" xfId="34805" xr:uid="{0E7EDD7C-EF04-48B8-949D-9DB7513D1CDD}"/>
    <cellStyle name="Milliers 2 2 2 4 3 5" xfId="9442" xr:uid="{D18C43E1-FE5B-487D-B40C-D58B0FEDC07C}"/>
    <cellStyle name="Milliers 2 2 2 4 3 5 2" xfId="23518" xr:uid="{970D8693-5742-4A31-853D-84FA1C98F4A7}"/>
    <cellStyle name="Milliers 2 2 2 4 3 5 3" xfId="37591" xr:uid="{4167CE1D-0A5D-4301-BACD-53CE2AEA3E1A}"/>
    <cellStyle name="Milliers 2 2 2 4 3 6" xfId="14133" xr:uid="{76E4B9E1-65A9-4493-B43E-504092CD51E7}"/>
    <cellStyle name="Milliers 2 2 2 4 3 6 2" xfId="28209" xr:uid="{94EF9741-0DF9-4CCF-BC25-8AD5085D8126}"/>
    <cellStyle name="Milliers 2 2 2 4 3 6 3" xfId="42282" xr:uid="{D0EE2DC0-9A9D-4EB9-A21D-0C4B15388074}"/>
    <cellStyle name="Milliers 2 2 2 4 3 7" xfId="18826" xr:uid="{26949295-4EAD-4F84-9874-C9DF9C81276E}"/>
    <cellStyle name="Milliers 2 2 2 4 3 8" xfId="32900" xr:uid="{034EC23D-7F09-4C13-8194-753115FEF9B8}"/>
    <cellStyle name="Milliers 2 2 2 4 4" xfId="5352" xr:uid="{51A9F1D9-E8E8-403D-BDB2-04C2DD575555}"/>
    <cellStyle name="Milliers 2 2 2 4 4 2" xfId="2060" xr:uid="{17183DB6-E3F8-4C02-8478-D8BE40813B8F}"/>
    <cellStyle name="Milliers 2 2 2 4 4 3" xfId="5430" xr:uid="{B7E27A5F-9435-4FD9-8A96-A3A0522663CD}"/>
    <cellStyle name="Milliers 2 2 2 4 4 3 2" xfId="6659" xr:uid="{08CA43B3-71B8-4C0E-9451-B691F1D14D0C}"/>
    <cellStyle name="Milliers 2 2 2 4 4 3 2 2" xfId="11350" xr:uid="{FDED302E-A099-49C8-B60A-641CBFE3E773}"/>
    <cellStyle name="Milliers 2 2 2 4 4 3 2 2 2" xfId="25426" xr:uid="{1A56A678-D5D3-4520-AFDF-9F099D4E23E0}"/>
    <cellStyle name="Milliers 2 2 2 4 4 3 2 2 3" xfId="39499" xr:uid="{97B1ABDE-CF41-4060-9D54-49827683EDFE}"/>
    <cellStyle name="Milliers 2 2 2 4 4 3 2 3" xfId="16041" xr:uid="{3BE255C2-433A-46C4-B485-87C520ED6D01}"/>
    <cellStyle name="Milliers 2 2 2 4 4 3 2 3 2" xfId="30117" xr:uid="{90F4707D-0613-4DD8-A956-A2A2D4CDB2D1}"/>
    <cellStyle name="Milliers 2 2 2 4 4 3 2 3 3" xfId="44190" xr:uid="{446D9B6C-D06E-4885-84CB-FDBE72FDF423}"/>
    <cellStyle name="Milliers 2 2 2 4 4 3 2 4" xfId="20734" xr:uid="{DD702D8E-CB96-4FB6-8BC1-56E1874F9CE1}"/>
    <cellStyle name="Milliers 2 2 2 4 4 3 2 5" xfId="34808" xr:uid="{B0166293-89C0-410B-8B8F-F6F6BE77C18E}"/>
    <cellStyle name="Milliers 2 2 2 4 4 3 3" xfId="10124" xr:uid="{CBD00293-48AA-485B-BE76-C2D6AC0BFBAD}"/>
    <cellStyle name="Milliers 2 2 2 4 4 3 3 2" xfId="24200" xr:uid="{9E4CDBA8-BD3C-4971-A5EC-AAF2CDE5787C}"/>
    <cellStyle name="Milliers 2 2 2 4 4 3 3 3" xfId="38273" xr:uid="{45CECD3E-8DF8-44C9-B965-47AF52497E2F}"/>
    <cellStyle name="Milliers 2 2 2 4 4 3 4" xfId="14815" xr:uid="{91A840CB-F11D-44E3-8E54-776E478C792F}"/>
    <cellStyle name="Milliers 2 2 2 4 4 3 4 2" xfId="28891" xr:uid="{8D3C4918-7369-4B4F-B964-9C101E759510}"/>
    <cellStyle name="Milliers 2 2 2 4 4 3 4 3" xfId="42964" xr:uid="{CAE78A3D-6FFD-4096-A270-C71330C330FB}"/>
    <cellStyle name="Milliers 2 2 2 4 4 3 5" xfId="19508" xr:uid="{2EC42352-0A8A-4135-B614-B32BBC5AB1CC}"/>
    <cellStyle name="Milliers 2 2 2 4 4 3 6" xfId="33582" xr:uid="{88F5417D-4DF0-4AC0-BCA3-8DFA9D030D01}"/>
    <cellStyle name="Milliers 2 2 2 4 4 4" xfId="6658" xr:uid="{E77A41C3-6B4D-4076-9C80-26E3C8FAFA3D}"/>
    <cellStyle name="Milliers 2 2 2 4 4 4 2" xfId="11349" xr:uid="{9F2B05F9-B6CA-43D3-8BC9-01A657050F1E}"/>
    <cellStyle name="Milliers 2 2 2 4 4 4 2 2" xfId="25425" xr:uid="{9633C150-6D6C-4333-A3AA-EDED05037102}"/>
    <cellStyle name="Milliers 2 2 2 4 4 4 2 3" xfId="39498" xr:uid="{DE93BBF4-D4F4-4741-BEF1-552FEEF0CA6D}"/>
    <cellStyle name="Milliers 2 2 2 4 4 4 3" xfId="16040" xr:uid="{E7DCA4BD-8B0C-4ABD-A3A9-9A91AF933539}"/>
    <cellStyle name="Milliers 2 2 2 4 4 4 3 2" xfId="30116" xr:uid="{22116503-B037-4824-9416-3C738DA0828A}"/>
    <cellStyle name="Milliers 2 2 2 4 4 4 3 3" xfId="44189" xr:uid="{AD39428E-369A-4B15-A54E-E8FD219C6420}"/>
    <cellStyle name="Milliers 2 2 2 4 4 4 4" xfId="20733" xr:uid="{FD40306D-C9A8-48B4-9584-57F07B9BBF5A}"/>
    <cellStyle name="Milliers 2 2 2 4 4 4 5" xfId="34807" xr:uid="{9C9BD66D-26F5-4218-A4C7-6FD73122FA72}"/>
    <cellStyle name="Milliers 2 2 2 4 4 5" xfId="10045" xr:uid="{EFF786FB-7166-4309-98C3-D3775126E27E}"/>
    <cellStyle name="Milliers 2 2 2 4 4 5 2" xfId="24121" xr:uid="{FF4AC198-718B-4082-A6DA-B566372161D9}"/>
    <cellStyle name="Milliers 2 2 2 4 4 5 3" xfId="38194" xr:uid="{81CB9B26-5CE1-43D3-B895-5FDB26E1F74B}"/>
    <cellStyle name="Milliers 2 2 2 4 4 6" xfId="14736" xr:uid="{03FBB292-AD46-4CE9-B8B3-1F05B7CC5B90}"/>
    <cellStyle name="Milliers 2 2 2 4 4 6 2" xfId="28812" xr:uid="{CF8F2596-FCB7-415F-966D-F5157D94E2AF}"/>
    <cellStyle name="Milliers 2 2 2 4 4 6 3" xfId="42885" xr:uid="{19BF6ECB-A32E-4752-8489-B4E8561046CF}"/>
    <cellStyle name="Milliers 2 2 2 4 4 7" xfId="19429" xr:uid="{61E7FFD7-94B3-4DB0-9AFB-BA6C3B617A38}"/>
    <cellStyle name="Milliers 2 2 2 4 4 8" xfId="33503" xr:uid="{A46B4D9B-A2C9-4638-B315-5FC2948B7703}"/>
    <cellStyle name="Milliers 2 2 2 4 5" xfId="2061" xr:uid="{5EFFF0E0-B2FE-4B1D-ACCB-27822E50B0AF}"/>
    <cellStyle name="Milliers 2 2 2 4 6" xfId="975" xr:uid="{61F1D5BD-4569-4669-AD6A-CF77D7684F57}"/>
    <cellStyle name="Milliers 2 2 2 4 7" xfId="5426" xr:uid="{F841013A-43E5-4A2D-89AB-B9F92ABD3509}"/>
    <cellStyle name="Milliers 2 2 2 4 7 2" xfId="6660" xr:uid="{E0373554-0A0E-4BA2-9618-19A6B256310C}"/>
    <cellStyle name="Milliers 2 2 2 4 7 2 2" xfId="11351" xr:uid="{9426ADA7-0CF2-422B-953B-8FB6DCF78F87}"/>
    <cellStyle name="Milliers 2 2 2 4 7 2 2 2" xfId="25427" xr:uid="{1F244DBE-D874-4645-B039-7D38A4C4B3E7}"/>
    <cellStyle name="Milliers 2 2 2 4 7 2 2 3" xfId="39500" xr:uid="{21988278-8DC5-4913-8BE5-F99DB7EFBF14}"/>
    <cellStyle name="Milliers 2 2 2 4 7 2 3" xfId="16042" xr:uid="{095DE204-2803-4E1C-8416-1945AD0CB16E}"/>
    <cellStyle name="Milliers 2 2 2 4 7 2 3 2" xfId="30118" xr:uid="{079E9B65-743D-4A0F-804C-C7742815D44C}"/>
    <cellStyle name="Milliers 2 2 2 4 7 2 3 3" xfId="44191" xr:uid="{1F7FB029-1C1D-4AF6-ACCB-DE050ED5020A}"/>
    <cellStyle name="Milliers 2 2 2 4 7 2 4" xfId="20735" xr:uid="{C86D5029-0F3F-471B-8DF4-5011FF5E3E96}"/>
    <cellStyle name="Milliers 2 2 2 4 7 2 5" xfId="34809" xr:uid="{E531DA83-B7A8-4126-B8F7-A94B07BBDB77}"/>
    <cellStyle name="Milliers 2 2 2 4 7 3" xfId="10120" xr:uid="{DECEA8E3-13B3-4CFB-BD81-8F9EED32931B}"/>
    <cellStyle name="Milliers 2 2 2 4 7 3 2" xfId="24196" xr:uid="{EBD67934-03FD-4940-9F48-127D4B2ABBC1}"/>
    <cellStyle name="Milliers 2 2 2 4 7 3 3" xfId="38269" xr:uid="{BE41A366-9B32-469D-A770-A4445D70F2E9}"/>
    <cellStyle name="Milliers 2 2 2 4 7 4" xfId="14811" xr:uid="{CBCE8A76-AD87-4ABD-9612-13EED5AB6365}"/>
    <cellStyle name="Milliers 2 2 2 4 7 4 2" xfId="28887" xr:uid="{DFF015B8-BD5E-44E6-8723-E99A830F2DAC}"/>
    <cellStyle name="Milliers 2 2 2 4 7 4 3" xfId="42960" xr:uid="{FFE248E1-7C61-481A-A119-1255BBCE3591}"/>
    <cellStyle name="Milliers 2 2 2 4 7 5" xfId="19504" xr:uid="{AB5B922B-FE13-4DCF-8B6F-29CFCAA4B6F5}"/>
    <cellStyle name="Milliers 2 2 2 4 7 6" xfId="33578" xr:uid="{5942D442-46F4-46F4-B8DE-3810C460AE0D}"/>
    <cellStyle name="Milliers 2 2 2 4 8" xfId="6651" xr:uid="{57DA894B-A3EE-459B-A584-3745DE50541A}"/>
    <cellStyle name="Milliers 2 2 2 4 8 2" xfId="11342" xr:uid="{8434A96D-3B5A-46BB-AD7D-3E1BEEE38051}"/>
    <cellStyle name="Milliers 2 2 2 4 8 2 2" xfId="25418" xr:uid="{9E19E922-9B45-4AF3-AAD5-E1E581CB7148}"/>
    <cellStyle name="Milliers 2 2 2 4 8 2 3" xfId="39491" xr:uid="{B46E29DF-2ED1-4757-AB89-57D3A980EDE7}"/>
    <cellStyle name="Milliers 2 2 2 4 8 3" xfId="16033" xr:uid="{1D1B3D37-F5D6-408D-93CD-8166D4789DB0}"/>
    <cellStyle name="Milliers 2 2 2 4 8 3 2" xfId="30109" xr:uid="{66B43B53-8E0A-4B7B-8DEE-868A0AA94F58}"/>
    <cellStyle name="Milliers 2 2 2 4 8 3 3" xfId="44182" xr:uid="{21A4D5A6-F161-4370-A32E-C8DB9DDD870D}"/>
    <cellStyle name="Milliers 2 2 2 4 8 4" xfId="20726" xr:uid="{543EB987-1253-426B-B596-919ED45488AB}"/>
    <cellStyle name="Milliers 2 2 2 4 8 5" xfId="34800" xr:uid="{E7E17946-896C-4C95-8BAF-CE16DF46CFE4}"/>
    <cellStyle name="Milliers 2 2 2 4 9" xfId="9093" xr:uid="{69ACE8F2-10D9-4CFA-9030-17D6A3AE33B7}"/>
    <cellStyle name="Milliers 2 2 2 4 9 2" xfId="23169" xr:uid="{FB040BA8-9FBB-4804-BC3A-E21CAFDA5B72}"/>
    <cellStyle name="Milliers 2 2 2 4 9 3" xfId="37242" xr:uid="{8613D26B-D3F2-4F7A-A031-2EA3818A716B}"/>
    <cellStyle name="Milliers 2 2 2 5" xfId="4422" xr:uid="{769C0949-59F3-439F-90F1-9E81B7BD2E6A}"/>
    <cellStyle name="Milliers 2 2 2 5 10" xfId="32573" xr:uid="{FDDA0762-AA9F-4279-AE07-9115805BDE81}"/>
    <cellStyle name="Milliers 2 2 2 5 2" xfId="4482" xr:uid="{5AC68C46-9D36-4435-9C27-DD13B1585F00}"/>
    <cellStyle name="Milliers 2 2 2 5 2 2" xfId="4979" xr:uid="{5C4E38E1-AE63-4FF9-9965-BA7F4E3EE492}"/>
    <cellStyle name="Milliers 2 2 2 5 2 2 2" xfId="2062" xr:uid="{2475B36F-6CA6-4CF3-B1C6-57272EB6A601}"/>
    <cellStyle name="Milliers 2 2 2 5 2 2 3" xfId="5433" xr:uid="{5DC91D05-D013-4042-BF74-CD5675C127E9}"/>
    <cellStyle name="Milliers 2 2 2 5 2 2 3 2" xfId="6664" xr:uid="{168A9B90-7588-4067-A77C-8BB1DC87BF89}"/>
    <cellStyle name="Milliers 2 2 2 5 2 2 3 2 2" xfId="11355" xr:uid="{96C33387-C626-4299-B38F-0EADED5FBD15}"/>
    <cellStyle name="Milliers 2 2 2 5 2 2 3 2 2 2" xfId="25431" xr:uid="{A8B0D5A7-DAE2-4301-81BD-04C2BFA7D5B5}"/>
    <cellStyle name="Milliers 2 2 2 5 2 2 3 2 2 3" xfId="39504" xr:uid="{325D9D49-9A6F-4746-8F49-AB29ECA91651}"/>
    <cellStyle name="Milliers 2 2 2 5 2 2 3 2 3" xfId="16046" xr:uid="{8332E028-A9BE-4A76-9BE4-311D178127BF}"/>
    <cellStyle name="Milliers 2 2 2 5 2 2 3 2 3 2" xfId="30122" xr:uid="{F2667E87-9E49-435B-BDF0-E46313A5B66D}"/>
    <cellStyle name="Milliers 2 2 2 5 2 2 3 2 3 3" xfId="44195" xr:uid="{10CDC67A-DCE6-48B3-A06B-CF2EBCE1DF2F}"/>
    <cellStyle name="Milliers 2 2 2 5 2 2 3 2 4" xfId="20739" xr:uid="{D1DECE4E-349E-476F-9CE3-30F9BE45D69A}"/>
    <cellStyle name="Milliers 2 2 2 5 2 2 3 2 5" xfId="34813" xr:uid="{54CD66F1-1B2C-435A-BDD6-8E2C9353A09C}"/>
    <cellStyle name="Milliers 2 2 2 5 2 2 3 3" xfId="10127" xr:uid="{10BC232A-4B9A-4DC8-B8BA-B8BFDF958D4C}"/>
    <cellStyle name="Milliers 2 2 2 5 2 2 3 3 2" xfId="24203" xr:uid="{7E006769-CDEA-44BD-8C92-F8868D1017B8}"/>
    <cellStyle name="Milliers 2 2 2 5 2 2 3 3 3" xfId="38276" xr:uid="{D1751579-8E6D-4F76-A78B-FF6A1C838A5F}"/>
    <cellStyle name="Milliers 2 2 2 5 2 2 3 4" xfId="14818" xr:uid="{B98FA617-32FC-4E6A-8E53-519D6DA95BC1}"/>
    <cellStyle name="Milliers 2 2 2 5 2 2 3 4 2" xfId="28894" xr:uid="{36589DB7-0ECD-463F-99D9-9598DD2F69B2}"/>
    <cellStyle name="Milliers 2 2 2 5 2 2 3 4 3" xfId="42967" xr:uid="{7DBFD5B8-1B00-45C6-9F62-B520DE8CB130}"/>
    <cellStyle name="Milliers 2 2 2 5 2 2 3 5" xfId="19511" xr:uid="{EC46AC3D-5F0F-4FC3-A780-A27C3C310CA5}"/>
    <cellStyle name="Milliers 2 2 2 5 2 2 3 6" xfId="33585" xr:uid="{5D2816B5-A97E-4229-BAF3-EB8D1C1E4085}"/>
    <cellStyle name="Milliers 2 2 2 5 2 2 4" xfId="6663" xr:uid="{D06C4C6E-D5C3-416A-9A04-BA6E2711766D}"/>
    <cellStyle name="Milliers 2 2 2 5 2 2 4 2" xfId="11354" xr:uid="{624E2A75-DB29-4CB9-963D-6F3BE61DDD34}"/>
    <cellStyle name="Milliers 2 2 2 5 2 2 4 2 2" xfId="25430" xr:uid="{867F385C-2A28-45F4-A7C6-B2107C6D6201}"/>
    <cellStyle name="Milliers 2 2 2 5 2 2 4 2 3" xfId="39503" xr:uid="{30BA383B-47CD-4EA3-9552-6B76A9D2BCDA}"/>
    <cellStyle name="Milliers 2 2 2 5 2 2 4 3" xfId="16045" xr:uid="{E93CBF15-81B7-4111-9999-32E6AE9BBE5A}"/>
    <cellStyle name="Milliers 2 2 2 5 2 2 4 3 2" xfId="30121" xr:uid="{27A11E52-CF08-487A-A65F-EF9EF8208F59}"/>
    <cellStyle name="Milliers 2 2 2 5 2 2 4 3 3" xfId="44194" xr:uid="{FDEE20AD-0C18-4199-8A8F-A7EA170A2B2D}"/>
    <cellStyle name="Milliers 2 2 2 5 2 2 4 4" xfId="20738" xr:uid="{60426C0D-A6CE-4159-8C64-76DF2A46144C}"/>
    <cellStyle name="Milliers 2 2 2 5 2 2 4 5" xfId="34812" xr:uid="{331D6F34-9492-4E07-8B82-74A59C32E927}"/>
    <cellStyle name="Milliers 2 2 2 5 2 2 5" xfId="9672" xr:uid="{F2A90062-83C2-4216-A5E2-B9D256ACEA85}"/>
    <cellStyle name="Milliers 2 2 2 5 2 2 5 2" xfId="23748" xr:uid="{B1BA6128-B5F3-4A1B-855C-C975639D111F}"/>
    <cellStyle name="Milliers 2 2 2 5 2 2 5 3" xfId="37821" xr:uid="{DA1FBBDD-D5E1-470A-A92A-4E8B17647B2E}"/>
    <cellStyle name="Milliers 2 2 2 5 2 2 6" xfId="14363" xr:uid="{500B0B52-DB86-4BCA-9B9D-D2A665C1CA79}"/>
    <cellStyle name="Milliers 2 2 2 5 2 2 6 2" xfId="28439" xr:uid="{996240F8-9040-40E1-89A6-AEB05FE2DDAB}"/>
    <cellStyle name="Milliers 2 2 2 5 2 2 6 3" xfId="42512" xr:uid="{4C386060-6FB3-4A82-B72F-9C7C2CDA9443}"/>
    <cellStyle name="Milliers 2 2 2 5 2 2 7" xfId="19056" xr:uid="{3A73D1C0-1536-46C8-8E7B-1D80BD220D76}"/>
    <cellStyle name="Milliers 2 2 2 5 2 2 8" xfId="33130" xr:uid="{FD1E56C8-FAC1-4607-9C61-E1335DA71395}"/>
    <cellStyle name="Milliers 2 2 2 5 2 3" xfId="2063" xr:uid="{F366D719-2120-42F1-827A-4CB50FE4337C}"/>
    <cellStyle name="Milliers 2 2 2 5 2 4" xfId="5432" xr:uid="{19E061F4-EB35-40A5-B0E2-C4C61F2FFC27}"/>
    <cellStyle name="Milliers 2 2 2 5 2 4 2" xfId="6665" xr:uid="{1D40D2D9-74BA-4EEC-94C0-67BF9BBC3247}"/>
    <cellStyle name="Milliers 2 2 2 5 2 4 2 2" xfId="11356" xr:uid="{62F9D89B-0520-48AE-B7FD-6856242171A4}"/>
    <cellStyle name="Milliers 2 2 2 5 2 4 2 2 2" xfId="25432" xr:uid="{1FD616CA-D8B0-4B7F-993A-B1821EA60C0E}"/>
    <cellStyle name="Milliers 2 2 2 5 2 4 2 2 3" xfId="39505" xr:uid="{C562EBBE-1980-429C-891F-A2BD10FF935B}"/>
    <cellStyle name="Milliers 2 2 2 5 2 4 2 3" xfId="16047" xr:uid="{6888C29A-2271-4EC1-8D83-DB782E25D246}"/>
    <cellStyle name="Milliers 2 2 2 5 2 4 2 3 2" xfId="30123" xr:uid="{71FF20AB-86B3-43FA-B9D5-B0560B1353EB}"/>
    <cellStyle name="Milliers 2 2 2 5 2 4 2 3 3" xfId="44196" xr:uid="{A7B18F0F-6978-43E6-AFA8-F463D2ACE0DA}"/>
    <cellStyle name="Milliers 2 2 2 5 2 4 2 4" xfId="20740" xr:uid="{72331AC2-58DE-46D8-ABD8-697137555342}"/>
    <cellStyle name="Milliers 2 2 2 5 2 4 2 5" xfId="34814" xr:uid="{6638FF44-FA61-4F31-B33D-D90D587A7E4D}"/>
    <cellStyle name="Milliers 2 2 2 5 2 4 3" xfId="10126" xr:uid="{C829620B-00E9-4CF7-84F8-468401AB8D12}"/>
    <cellStyle name="Milliers 2 2 2 5 2 4 3 2" xfId="24202" xr:uid="{70A1716A-83EE-4539-B133-8A62656A6859}"/>
    <cellStyle name="Milliers 2 2 2 5 2 4 3 3" xfId="38275" xr:uid="{72C207C9-0EDC-4273-A6A4-E22B3B9E4B62}"/>
    <cellStyle name="Milliers 2 2 2 5 2 4 4" xfId="14817" xr:uid="{9E2E805B-3798-4F0E-8423-C2151A41D2ED}"/>
    <cellStyle name="Milliers 2 2 2 5 2 4 4 2" xfId="28893" xr:uid="{33282523-DE52-4BFB-AAE5-19F75546D39F}"/>
    <cellStyle name="Milliers 2 2 2 5 2 4 4 3" xfId="42966" xr:uid="{746B3BF6-D8E1-4679-8B03-40893390BA47}"/>
    <cellStyle name="Milliers 2 2 2 5 2 4 5" xfId="19510" xr:uid="{EA9EACB8-C024-44E1-ACBD-131985730356}"/>
    <cellStyle name="Milliers 2 2 2 5 2 4 6" xfId="33584" xr:uid="{61852CAC-AE00-4AC2-AA8D-54B64B6D696C}"/>
    <cellStyle name="Milliers 2 2 2 5 2 5" xfId="6662" xr:uid="{56E8193C-55A1-4E50-B791-A3DB90A30EFA}"/>
    <cellStyle name="Milliers 2 2 2 5 2 5 2" xfId="11353" xr:uid="{CBF5B0F0-C996-468B-877A-47A46A30BC0B}"/>
    <cellStyle name="Milliers 2 2 2 5 2 5 2 2" xfId="25429" xr:uid="{B2885757-99DF-47E4-894B-2BBEF6B22212}"/>
    <cellStyle name="Milliers 2 2 2 5 2 5 2 3" xfId="39502" xr:uid="{C09E0F6C-C2B4-4700-94BA-C2E3E3358F7C}"/>
    <cellStyle name="Milliers 2 2 2 5 2 5 3" xfId="16044" xr:uid="{AF20B633-98CF-43FB-97AD-BAA6A94C9C59}"/>
    <cellStyle name="Milliers 2 2 2 5 2 5 3 2" xfId="30120" xr:uid="{76E06EFE-E746-4947-B2D6-4FFDDAFA7179}"/>
    <cellStyle name="Milliers 2 2 2 5 2 5 3 3" xfId="44193" xr:uid="{31670C3A-DDFB-4760-829A-04C873BBC959}"/>
    <cellStyle name="Milliers 2 2 2 5 2 5 4" xfId="20737" xr:uid="{099CC20F-6C1C-4C0E-A3B5-12A8BCE98666}"/>
    <cellStyle name="Milliers 2 2 2 5 2 5 5" xfId="34811" xr:uid="{3853BF5E-411D-40D1-88E3-39ACD4505A5D}"/>
    <cellStyle name="Milliers 2 2 2 5 2 6" xfId="9175" xr:uid="{BEE72063-7FF2-4575-9529-FD39FEAFAD0F}"/>
    <cellStyle name="Milliers 2 2 2 5 2 6 2" xfId="23251" xr:uid="{2B232999-228C-4B81-BE9A-163EFC322212}"/>
    <cellStyle name="Milliers 2 2 2 5 2 6 3" xfId="37324" xr:uid="{C58569BF-FB94-4D77-841E-9D20E1AE67C2}"/>
    <cellStyle name="Milliers 2 2 2 5 2 7" xfId="13866" xr:uid="{FC28ADF5-054E-4644-A0AD-A71A766C8A80}"/>
    <cellStyle name="Milliers 2 2 2 5 2 7 2" xfId="27942" xr:uid="{EEC3BA71-05EE-480C-9D27-7A28CE04EDCD}"/>
    <cellStyle name="Milliers 2 2 2 5 2 7 3" xfId="42015" xr:uid="{B0AD3597-888D-4410-B8E1-80A6BD1F227F}"/>
    <cellStyle name="Milliers 2 2 2 5 2 8" xfId="18559" xr:uid="{734EFC68-ECBF-4A1A-8DE9-11110D87CD6E}"/>
    <cellStyle name="Milliers 2 2 2 5 2 9" xfId="32633" xr:uid="{582AE890-80F6-4A65-AEB1-85ACDDCAAF6F}"/>
    <cellStyle name="Milliers 2 2 2 5 3" xfId="4751" xr:uid="{6B5ED22C-6371-4778-AA1F-6CB4CB437AD7}"/>
    <cellStyle name="Milliers 2 2 2 5 3 2" xfId="2064" xr:uid="{C6E1A90B-F872-410F-BB56-836F81B56C92}"/>
    <cellStyle name="Milliers 2 2 2 5 3 3" xfId="5434" xr:uid="{E5405C78-D3BB-4D1B-9B25-E19A12285DAD}"/>
    <cellStyle name="Milliers 2 2 2 5 3 3 2" xfId="6667" xr:uid="{EA8D503C-C58E-476C-90F2-9CF32DC319D5}"/>
    <cellStyle name="Milliers 2 2 2 5 3 3 2 2" xfId="11358" xr:uid="{467B8FD8-74F5-4BD6-919D-5B1704AECA36}"/>
    <cellStyle name="Milliers 2 2 2 5 3 3 2 2 2" xfId="25434" xr:uid="{65EEA449-9F38-4620-83D5-9C83AFEAB4DF}"/>
    <cellStyle name="Milliers 2 2 2 5 3 3 2 2 3" xfId="39507" xr:uid="{E4093348-BDCC-4584-96F4-7699B8ED884A}"/>
    <cellStyle name="Milliers 2 2 2 5 3 3 2 3" xfId="16049" xr:uid="{B839C79B-D1DF-4882-8566-57B9E5640378}"/>
    <cellStyle name="Milliers 2 2 2 5 3 3 2 3 2" xfId="30125" xr:uid="{83690B95-3004-4FBE-B07D-3BCA6DF3BEAA}"/>
    <cellStyle name="Milliers 2 2 2 5 3 3 2 3 3" xfId="44198" xr:uid="{C84E267C-4C99-40B4-932E-788C727C3FD7}"/>
    <cellStyle name="Milliers 2 2 2 5 3 3 2 4" xfId="20742" xr:uid="{2BC4EB07-270C-4DF5-8BD5-0A79E8411D9C}"/>
    <cellStyle name="Milliers 2 2 2 5 3 3 2 5" xfId="34816" xr:uid="{061704CC-C3FD-4E4F-A715-9D3E604A58DB}"/>
    <cellStyle name="Milliers 2 2 2 5 3 3 3" xfId="10128" xr:uid="{81A4C652-E906-468B-80F4-84D150006D43}"/>
    <cellStyle name="Milliers 2 2 2 5 3 3 3 2" xfId="24204" xr:uid="{85B7DAA2-805F-4F06-AE75-F7B63AB7673B}"/>
    <cellStyle name="Milliers 2 2 2 5 3 3 3 3" xfId="38277" xr:uid="{08F31E78-A179-40A0-9216-D9C180145617}"/>
    <cellStyle name="Milliers 2 2 2 5 3 3 4" xfId="14819" xr:uid="{5E93317B-9671-49B4-B9B2-DE7DA90C5978}"/>
    <cellStyle name="Milliers 2 2 2 5 3 3 4 2" xfId="28895" xr:uid="{C4B3B0CA-D0E8-4BA9-A04C-68A5ADEF1E71}"/>
    <cellStyle name="Milliers 2 2 2 5 3 3 4 3" xfId="42968" xr:uid="{3FBEEF7A-CDA7-4611-A5C2-35F913B11F82}"/>
    <cellStyle name="Milliers 2 2 2 5 3 3 5" xfId="19512" xr:uid="{912AE9FE-7BAF-47EE-8691-86F975E85828}"/>
    <cellStyle name="Milliers 2 2 2 5 3 3 6" xfId="33586" xr:uid="{C5C2EC77-CD66-4137-B14B-0F3D0D82E038}"/>
    <cellStyle name="Milliers 2 2 2 5 3 4" xfId="6666" xr:uid="{67A24E06-6808-4B22-8790-5B7D59921F10}"/>
    <cellStyle name="Milliers 2 2 2 5 3 4 2" xfId="11357" xr:uid="{C757E5C4-CC0C-46E9-AECF-E520C6F0247E}"/>
    <cellStyle name="Milliers 2 2 2 5 3 4 2 2" xfId="25433" xr:uid="{5D081081-CCC9-4A14-8434-167E70C8A669}"/>
    <cellStyle name="Milliers 2 2 2 5 3 4 2 3" xfId="39506" xr:uid="{8DFE07DB-70FB-4FC7-B219-93DE3222AC26}"/>
    <cellStyle name="Milliers 2 2 2 5 3 4 3" xfId="16048" xr:uid="{2966EBFD-985D-41D4-B7A0-05135EEDDFBD}"/>
    <cellStyle name="Milliers 2 2 2 5 3 4 3 2" xfId="30124" xr:uid="{D8672A3B-464F-4999-A724-6A419E918837}"/>
    <cellStyle name="Milliers 2 2 2 5 3 4 3 3" xfId="44197" xr:uid="{1370504B-A354-4FC3-B80D-2B58BBF669F3}"/>
    <cellStyle name="Milliers 2 2 2 5 3 4 4" xfId="20741" xr:uid="{B2D57F4A-AC61-4AA9-A408-360A6C389E6C}"/>
    <cellStyle name="Milliers 2 2 2 5 3 4 5" xfId="34815" xr:uid="{E696959D-C821-4578-8588-81FD0F3D089F}"/>
    <cellStyle name="Milliers 2 2 2 5 3 5" xfId="9444" xr:uid="{2DFE0A98-D0CB-41B2-AEB5-8C76D7C32B10}"/>
    <cellStyle name="Milliers 2 2 2 5 3 5 2" xfId="23520" xr:uid="{8DF92B4A-78CF-4249-9CBD-7A90AC85A959}"/>
    <cellStyle name="Milliers 2 2 2 5 3 5 3" xfId="37593" xr:uid="{ABE383DA-5896-45F5-BA60-BC3A1222F958}"/>
    <cellStyle name="Milliers 2 2 2 5 3 6" xfId="14135" xr:uid="{FAA24C05-2733-44DA-8073-BE01E00959E8}"/>
    <cellStyle name="Milliers 2 2 2 5 3 6 2" xfId="28211" xr:uid="{4E6A0352-0A08-4FC3-B709-431A83F1B5D6}"/>
    <cellStyle name="Milliers 2 2 2 5 3 6 3" xfId="42284" xr:uid="{DA4049B1-89D3-4941-813A-C5A89C0EBC57}"/>
    <cellStyle name="Milliers 2 2 2 5 3 7" xfId="18828" xr:uid="{3990F0B1-CA24-4C3C-A3C1-5CF44A3C977C}"/>
    <cellStyle name="Milliers 2 2 2 5 3 8" xfId="32902" xr:uid="{896CCBD2-0CBF-46D3-8D89-D69661F4F5EF}"/>
    <cellStyle name="Milliers 2 2 2 5 4" xfId="2065" xr:uid="{9055E609-8937-4797-B5CA-47D6291795B1}"/>
    <cellStyle name="Milliers 2 2 2 5 5" xfId="5431" xr:uid="{626EA5F2-5A73-44FD-A154-C5A0963EDDB9}"/>
    <cellStyle name="Milliers 2 2 2 5 5 2" xfId="6668" xr:uid="{CF76661A-A109-4A9A-BF48-E4654131D70E}"/>
    <cellStyle name="Milliers 2 2 2 5 5 2 2" xfId="11359" xr:uid="{D86DEA73-D86A-41CF-BB7B-2DD431244011}"/>
    <cellStyle name="Milliers 2 2 2 5 5 2 2 2" xfId="25435" xr:uid="{AF1D1C8B-E1E5-417A-86E5-15613CF693E0}"/>
    <cellStyle name="Milliers 2 2 2 5 5 2 2 3" xfId="39508" xr:uid="{6762AC3D-8BC3-4E40-96AA-549EB90FFCA3}"/>
    <cellStyle name="Milliers 2 2 2 5 5 2 3" xfId="16050" xr:uid="{E8178D0E-F917-4687-AABC-5D3A217D39ED}"/>
    <cellStyle name="Milliers 2 2 2 5 5 2 3 2" xfId="30126" xr:uid="{B0DE23E9-0409-4D74-8E0C-65BBC8946ED1}"/>
    <cellStyle name="Milliers 2 2 2 5 5 2 3 3" xfId="44199" xr:uid="{B17DB102-D2DE-4353-B4B9-C2A9C3B16B79}"/>
    <cellStyle name="Milliers 2 2 2 5 5 2 4" xfId="20743" xr:uid="{BFCBFA22-843E-439C-8BD0-7B175301C445}"/>
    <cellStyle name="Milliers 2 2 2 5 5 2 5" xfId="34817" xr:uid="{07D4E960-D69D-4048-96F5-A80E0FFCBC92}"/>
    <cellStyle name="Milliers 2 2 2 5 5 3" xfId="10125" xr:uid="{FE4FB48F-A536-4E07-AAB5-3D6EA656AAFA}"/>
    <cellStyle name="Milliers 2 2 2 5 5 3 2" xfId="24201" xr:uid="{B1D63C21-045E-4517-84A8-7FB25474C717}"/>
    <cellStyle name="Milliers 2 2 2 5 5 3 3" xfId="38274" xr:uid="{6C733FA1-C629-49E9-8505-C8F863A3AF8C}"/>
    <cellStyle name="Milliers 2 2 2 5 5 4" xfId="14816" xr:uid="{04C1B116-3BF0-4C60-839E-98369F20C532}"/>
    <cellStyle name="Milliers 2 2 2 5 5 4 2" xfId="28892" xr:uid="{2A4E1088-19EC-4D6F-9653-A8659A190761}"/>
    <cellStyle name="Milliers 2 2 2 5 5 4 3" xfId="42965" xr:uid="{D2D8576F-AF4E-4A68-9F9D-2A3B16A6EEED}"/>
    <cellStyle name="Milliers 2 2 2 5 5 5" xfId="19509" xr:uid="{68E2CE87-17DC-4603-92BD-4F88145FB62F}"/>
    <cellStyle name="Milliers 2 2 2 5 5 6" xfId="33583" xr:uid="{F0EDAF03-DE75-4671-B877-2EB82EED5451}"/>
    <cellStyle name="Milliers 2 2 2 5 6" xfId="6661" xr:uid="{207D7E1F-77B7-40FE-97AF-250375CB017D}"/>
    <cellStyle name="Milliers 2 2 2 5 6 2" xfId="11352" xr:uid="{DD278D00-3D46-4D63-955B-11BD04F2EB9B}"/>
    <cellStyle name="Milliers 2 2 2 5 6 2 2" xfId="25428" xr:uid="{4FD76385-AA53-46C4-95AB-D5271A4FAE8E}"/>
    <cellStyle name="Milliers 2 2 2 5 6 2 3" xfId="39501" xr:uid="{310287F5-EFD1-465E-A421-FCA418755435}"/>
    <cellStyle name="Milliers 2 2 2 5 6 3" xfId="16043" xr:uid="{E765EFC0-C0C1-4A53-BECE-CECBC86D6E57}"/>
    <cellStyle name="Milliers 2 2 2 5 6 3 2" xfId="30119" xr:uid="{6B698B7C-F47F-4CF6-ADD5-AD12F2EF8981}"/>
    <cellStyle name="Milliers 2 2 2 5 6 3 3" xfId="44192" xr:uid="{E3B31E5A-0CCC-4ED0-93D6-A755EA3FD173}"/>
    <cellStyle name="Milliers 2 2 2 5 6 4" xfId="20736" xr:uid="{AE543FDD-2961-4025-B4C1-5F326953EAAF}"/>
    <cellStyle name="Milliers 2 2 2 5 6 5" xfId="34810" xr:uid="{1D5CDA4B-19FB-4AEF-9BDA-88EA39D3C283}"/>
    <cellStyle name="Milliers 2 2 2 5 7" xfId="9115" xr:uid="{2E4A3D5A-29FA-4084-A89D-FD6B7689F7CA}"/>
    <cellStyle name="Milliers 2 2 2 5 7 2" xfId="23191" xr:uid="{FDF427D4-095D-45BB-A278-147568CBCB2E}"/>
    <cellStyle name="Milliers 2 2 2 5 7 3" xfId="37264" xr:uid="{E2332519-8893-4459-8C77-86483E93B643}"/>
    <cellStyle name="Milliers 2 2 2 5 8" xfId="13806" xr:uid="{CC824B41-F269-48A9-8181-E5740DAB35F5}"/>
    <cellStyle name="Milliers 2 2 2 5 8 2" xfId="27882" xr:uid="{A54A387C-D7AC-4F8C-BD14-2287207F7E6C}"/>
    <cellStyle name="Milliers 2 2 2 5 8 3" xfId="41955" xr:uid="{DB1EBE80-7310-4B69-964A-CFDD5BAF451C}"/>
    <cellStyle name="Milliers 2 2 2 5 9" xfId="18499" xr:uid="{F828CE96-677A-4BC9-B94F-A5B578574FA1}"/>
    <cellStyle name="Milliers 2 2 2 6" xfId="4989" xr:uid="{FF7F7371-C8EC-48E0-AABD-6B0DF6A3A7AE}"/>
    <cellStyle name="Milliers 2 2 2 6 2" xfId="2066" xr:uid="{8F06091F-85DE-46FC-BD0A-0C1D69650501}"/>
    <cellStyle name="Milliers 2 2 2 6 3" xfId="5435" xr:uid="{B976AA08-8E20-4AC0-979B-4E022FCEB019}"/>
    <cellStyle name="Milliers 2 2 2 6 3 2" xfId="6670" xr:uid="{933D774E-0E8E-428D-A643-18BC122C06C8}"/>
    <cellStyle name="Milliers 2 2 2 6 3 2 2" xfId="11361" xr:uid="{368542EF-C7AD-4572-8769-1E75510B9F1E}"/>
    <cellStyle name="Milliers 2 2 2 6 3 2 2 2" xfId="25437" xr:uid="{ADF26E2C-FA99-4C60-9778-6BA818AEAF1B}"/>
    <cellStyle name="Milliers 2 2 2 6 3 2 2 3" xfId="39510" xr:uid="{0C74394F-6019-45D8-8DA7-17F3DF3BABE5}"/>
    <cellStyle name="Milliers 2 2 2 6 3 2 3" xfId="16052" xr:uid="{600F2C0A-DA9C-490C-879B-E319E40E65C5}"/>
    <cellStyle name="Milliers 2 2 2 6 3 2 3 2" xfId="30128" xr:uid="{17D1177E-C120-46A8-A655-90CF6447DA8E}"/>
    <cellStyle name="Milliers 2 2 2 6 3 2 3 3" xfId="44201" xr:uid="{D311C067-F60D-4414-845B-1937FBEB4B88}"/>
    <cellStyle name="Milliers 2 2 2 6 3 2 4" xfId="20745" xr:uid="{CB2D93B4-B7DE-4334-99EC-6DCAEC69AA93}"/>
    <cellStyle name="Milliers 2 2 2 6 3 2 5" xfId="34819" xr:uid="{4DB51B2D-9441-45C2-8004-B722A052022E}"/>
    <cellStyle name="Milliers 2 2 2 6 3 3" xfId="10129" xr:uid="{9E60BC76-BE4B-41D1-AE06-67EE2EB4B6FC}"/>
    <cellStyle name="Milliers 2 2 2 6 3 3 2" xfId="24205" xr:uid="{0966DDA8-E579-4C67-808F-EE2BE99AC80A}"/>
    <cellStyle name="Milliers 2 2 2 6 3 3 3" xfId="38278" xr:uid="{C5DF2C03-EB21-477E-ADAF-2258E073220E}"/>
    <cellStyle name="Milliers 2 2 2 6 3 4" xfId="14820" xr:uid="{A5B55300-0856-4107-AC33-EA838FB854A2}"/>
    <cellStyle name="Milliers 2 2 2 6 3 4 2" xfId="28896" xr:uid="{2FB7A56E-928A-49BF-B6B2-F1C494096B97}"/>
    <cellStyle name="Milliers 2 2 2 6 3 4 3" xfId="42969" xr:uid="{A0CBF74C-58B2-4703-807C-CC640F5237E4}"/>
    <cellStyle name="Milliers 2 2 2 6 3 5" xfId="19513" xr:uid="{FE591DEE-A307-4B05-99C7-3B482C05CADF}"/>
    <cellStyle name="Milliers 2 2 2 6 3 6" xfId="33587" xr:uid="{949FE481-8DFB-4051-A38F-0D44BA1392DA}"/>
    <cellStyle name="Milliers 2 2 2 6 4" xfId="6669" xr:uid="{0ADAFC5B-D9D0-4F0B-907D-8A3568C97691}"/>
    <cellStyle name="Milliers 2 2 2 6 4 2" xfId="11360" xr:uid="{9058C640-8041-4F3B-AC19-5B913EFAB6AE}"/>
    <cellStyle name="Milliers 2 2 2 6 4 2 2" xfId="25436" xr:uid="{C6D699F4-49A2-408A-AC7D-0820618F309C}"/>
    <cellStyle name="Milliers 2 2 2 6 4 2 3" xfId="39509" xr:uid="{F022EA41-9B99-4F4F-BAFF-FB5DDD6EB4DF}"/>
    <cellStyle name="Milliers 2 2 2 6 4 3" xfId="16051" xr:uid="{7A745ADC-B705-4506-BE00-F65D51C9A44C}"/>
    <cellStyle name="Milliers 2 2 2 6 4 3 2" xfId="30127" xr:uid="{0AF33519-7E99-48E6-86D2-36A023F01630}"/>
    <cellStyle name="Milliers 2 2 2 6 4 3 3" xfId="44200" xr:uid="{592F42E7-3799-45CE-8664-9CA169D841C0}"/>
    <cellStyle name="Milliers 2 2 2 6 4 4" xfId="20744" xr:uid="{7E9DB4EA-384C-49B1-9F4E-A8EEC0570474}"/>
    <cellStyle name="Milliers 2 2 2 6 4 5" xfId="34818" xr:uid="{54AE0E75-FBC8-4BF6-B77E-70696271D9A9}"/>
    <cellStyle name="Milliers 2 2 2 6 5" xfId="9682" xr:uid="{7D7E34D1-A5EE-4214-9AC0-85CD73C827D4}"/>
    <cellStyle name="Milliers 2 2 2 6 5 2" xfId="23758" xr:uid="{EBF49C84-8906-405E-919D-BED77ABC1A32}"/>
    <cellStyle name="Milliers 2 2 2 6 5 3" xfId="37831" xr:uid="{A9777A0D-0E66-41A6-B768-3A180236A938}"/>
    <cellStyle name="Milliers 2 2 2 6 6" xfId="14373" xr:uid="{91931FD7-A7E0-4535-B468-5DE8FE49CC94}"/>
    <cellStyle name="Milliers 2 2 2 6 6 2" xfId="28449" xr:uid="{E1C0E6D1-72BE-481B-BE57-C5FC26B63EF5}"/>
    <cellStyle name="Milliers 2 2 2 6 6 3" xfId="42522" xr:uid="{9B19BBA0-D7F1-4EED-819C-D8AB637B6CF8}"/>
    <cellStyle name="Milliers 2 2 2 6 7" xfId="19066" xr:uid="{24E98679-B249-4902-8F50-A0F8B00946AA}"/>
    <cellStyle name="Milliers 2 2 2 6 8" xfId="33140" xr:uid="{9ED30A65-114F-44D0-9E6F-C1639B5E791C}"/>
    <cellStyle name="Milliers 2 2 2 7" xfId="5181" xr:uid="{E3F56453-7449-417C-9C5F-DEC51D94DCD4}"/>
    <cellStyle name="Milliers 2 2 2 7 2" xfId="5367" xr:uid="{DA2221D1-D7B3-44E1-A1D8-F27F5A536399}"/>
    <cellStyle name="Milliers 2 2 2 7 2 2" xfId="5437" xr:uid="{463E54BE-A430-426C-9401-4E1B98AA30CE}"/>
    <cellStyle name="Milliers 2 2 2 7 2 2 2" xfId="6673" xr:uid="{1FA1ECD6-E2C2-45B7-AD1C-70B90375368C}"/>
    <cellStyle name="Milliers 2 2 2 7 2 2 2 2" xfId="11364" xr:uid="{C55699C2-AC99-41DF-B9F8-538E91C1193C}"/>
    <cellStyle name="Milliers 2 2 2 7 2 2 2 2 2" xfId="25440" xr:uid="{12074AEB-5EC1-490B-B86D-8D0812DF011E}"/>
    <cellStyle name="Milliers 2 2 2 7 2 2 2 2 3" xfId="39513" xr:uid="{09281D9B-029D-469F-8FA6-2410263550E8}"/>
    <cellStyle name="Milliers 2 2 2 7 2 2 2 3" xfId="16055" xr:uid="{E041505A-6FCE-4D75-9CB2-489594A400EE}"/>
    <cellStyle name="Milliers 2 2 2 7 2 2 2 3 2" xfId="30131" xr:uid="{386127F4-BE7D-4349-8992-97E9A48198B3}"/>
    <cellStyle name="Milliers 2 2 2 7 2 2 2 3 3" xfId="44204" xr:uid="{65C58581-80B8-494F-9BAF-43CC2B9FB048}"/>
    <cellStyle name="Milliers 2 2 2 7 2 2 2 4" xfId="20748" xr:uid="{B2393883-1F36-410A-94C4-0B044E4C17E6}"/>
    <cellStyle name="Milliers 2 2 2 7 2 2 2 5" xfId="34822" xr:uid="{625AE4A8-BAFD-41FB-9B85-0FAD5710903E}"/>
    <cellStyle name="Milliers 2 2 2 7 2 2 3" xfId="10131" xr:uid="{1EC4FFD7-AEE4-454E-B5C4-A6E936491259}"/>
    <cellStyle name="Milliers 2 2 2 7 2 2 3 2" xfId="24207" xr:uid="{4E0F12F6-AF9F-4C4D-8508-A5C44D8F6DDB}"/>
    <cellStyle name="Milliers 2 2 2 7 2 2 3 3" xfId="38280" xr:uid="{EAE5CA6B-1FEB-47A2-8594-AA03BE82D8D0}"/>
    <cellStyle name="Milliers 2 2 2 7 2 2 4" xfId="14822" xr:uid="{C2A730B7-0E8B-4494-B936-E0378B7217FF}"/>
    <cellStyle name="Milliers 2 2 2 7 2 2 4 2" xfId="28898" xr:uid="{A8C0BEBA-D06A-41FD-A05C-4177C1AEC467}"/>
    <cellStyle name="Milliers 2 2 2 7 2 2 4 3" xfId="42971" xr:uid="{545C3466-6F3D-4FD0-A4DB-5DADB8B93AD4}"/>
    <cellStyle name="Milliers 2 2 2 7 2 2 5" xfId="19515" xr:uid="{BC1A82AB-3C80-494C-8F8F-5C5D3222165E}"/>
    <cellStyle name="Milliers 2 2 2 7 2 2 6" xfId="33589" xr:uid="{D56E0D85-88AE-4D29-8F42-EE86C2CFDE69}"/>
    <cellStyle name="Milliers 2 2 2 7 2 3" xfId="6672" xr:uid="{4CFF534D-1200-4391-B325-B0409E46DE1D}"/>
    <cellStyle name="Milliers 2 2 2 7 2 3 2" xfId="11363" xr:uid="{71AE0AB2-69B8-4141-8A04-205BFE0D7D04}"/>
    <cellStyle name="Milliers 2 2 2 7 2 3 2 2" xfId="25439" xr:uid="{EE804358-6DEC-4DD1-8033-8DEFB413A67A}"/>
    <cellStyle name="Milliers 2 2 2 7 2 3 2 3" xfId="39512" xr:uid="{4D53FF00-8AD7-4B3A-B8D7-789F928E0138}"/>
    <cellStyle name="Milliers 2 2 2 7 2 3 3" xfId="16054" xr:uid="{101BC299-75C7-42BD-A5E1-6F71CE9546B2}"/>
    <cellStyle name="Milliers 2 2 2 7 2 3 3 2" xfId="30130" xr:uid="{931911D8-CFEB-4014-93EA-37C356E5FD93}"/>
    <cellStyle name="Milliers 2 2 2 7 2 3 3 3" xfId="44203" xr:uid="{E53D901F-92F5-4B88-92FF-0E03425FA4D6}"/>
    <cellStyle name="Milliers 2 2 2 7 2 3 4" xfId="20747" xr:uid="{0ABFDDEF-F9F5-4D30-A38E-A888E4C7B86D}"/>
    <cellStyle name="Milliers 2 2 2 7 2 3 5" xfId="34821" xr:uid="{373EBEBC-1526-4A91-A219-547973B8E942}"/>
    <cellStyle name="Milliers 2 2 2 7 2 4" xfId="10060" xr:uid="{FEEBB24A-0C0B-4979-A0E7-9CDEEE0A1922}"/>
    <cellStyle name="Milliers 2 2 2 7 2 4 2" xfId="24136" xr:uid="{90A3A1DE-7AF4-4340-85BB-09BEED8EE1F0}"/>
    <cellStyle name="Milliers 2 2 2 7 2 4 3" xfId="38209" xr:uid="{22E6D950-AEBA-43F9-BF90-2A49C746C6AA}"/>
    <cellStyle name="Milliers 2 2 2 7 2 5" xfId="14751" xr:uid="{ECA73283-C01A-4EF8-B9C9-A635A3907E20}"/>
    <cellStyle name="Milliers 2 2 2 7 2 5 2" xfId="28827" xr:uid="{4BA46C29-AC27-49F9-93E6-2E3460D4C0DD}"/>
    <cellStyle name="Milliers 2 2 2 7 2 5 3" xfId="42900" xr:uid="{4A39B852-FCF1-44C5-A49B-711797241DE1}"/>
    <cellStyle name="Milliers 2 2 2 7 2 6" xfId="19444" xr:uid="{B9008D2A-BE79-4AB4-BD1B-DD2BB1D21B77}"/>
    <cellStyle name="Milliers 2 2 2 7 2 7" xfId="33518" xr:uid="{0C3FFED4-3A9A-431E-8D18-36DC185FC5A3}"/>
    <cellStyle name="Milliers 2 2 2 7 3" xfId="2067" xr:uid="{F0522723-ABE6-4B6E-B40A-C42656E485C5}"/>
    <cellStyle name="Milliers 2 2 2 7 4" xfId="5436" xr:uid="{3D3B6A0F-03C6-4716-B574-E987438A08F1}"/>
    <cellStyle name="Milliers 2 2 2 7 4 2" xfId="6674" xr:uid="{107C54EA-DA16-40F3-B9E6-EFBEEA87FFF0}"/>
    <cellStyle name="Milliers 2 2 2 7 4 2 2" xfId="11365" xr:uid="{6B8E8B72-7D1C-4C17-861D-A2A6FE126027}"/>
    <cellStyle name="Milliers 2 2 2 7 4 2 2 2" xfId="25441" xr:uid="{8F16D3A9-E8D5-4329-A7E9-53E0B7765918}"/>
    <cellStyle name="Milliers 2 2 2 7 4 2 2 3" xfId="39514" xr:uid="{72D1270D-EDDD-442A-9C9E-AAA4F3CECCD0}"/>
    <cellStyle name="Milliers 2 2 2 7 4 2 3" xfId="16056" xr:uid="{608D3C30-6103-4D75-9AAE-F5F2A03F6A01}"/>
    <cellStyle name="Milliers 2 2 2 7 4 2 3 2" xfId="30132" xr:uid="{2CF520AB-25A1-4C19-BDB8-3D2B5AFF17E7}"/>
    <cellStyle name="Milliers 2 2 2 7 4 2 3 3" xfId="44205" xr:uid="{96D096B1-97E3-4561-813A-E0AAEAA2C26D}"/>
    <cellStyle name="Milliers 2 2 2 7 4 2 4" xfId="20749" xr:uid="{61D57507-620C-4AD5-9718-DEEEC7D61863}"/>
    <cellStyle name="Milliers 2 2 2 7 4 2 5" xfId="34823" xr:uid="{0A9D1D61-06B8-4EE6-8FED-3636F802777B}"/>
    <cellStyle name="Milliers 2 2 2 7 4 3" xfId="10130" xr:uid="{BCF5588F-A08A-42CC-BD2D-4D02B0935F00}"/>
    <cellStyle name="Milliers 2 2 2 7 4 3 2" xfId="24206" xr:uid="{5560EBA5-C7C5-4AF4-BC89-89AAFCE9C666}"/>
    <cellStyle name="Milliers 2 2 2 7 4 3 3" xfId="38279" xr:uid="{DFCB1733-95EF-4991-8795-B74A09CCD14D}"/>
    <cellStyle name="Milliers 2 2 2 7 4 4" xfId="14821" xr:uid="{DCD09E60-0EBC-4723-8E1F-5385E8D7B067}"/>
    <cellStyle name="Milliers 2 2 2 7 4 4 2" xfId="28897" xr:uid="{5DEC51C6-10C6-404E-A5DD-78C5672D84CF}"/>
    <cellStyle name="Milliers 2 2 2 7 4 4 3" xfId="42970" xr:uid="{B721C76B-EB32-4112-A301-593C54A12AF8}"/>
    <cellStyle name="Milliers 2 2 2 7 4 5" xfId="19514" xr:uid="{0AABAD15-C165-42DB-8690-2723B8BFAE68}"/>
    <cellStyle name="Milliers 2 2 2 7 4 6" xfId="33588" xr:uid="{C136CA2C-C5B1-429F-83FA-07F93352C77D}"/>
    <cellStyle name="Milliers 2 2 2 7 5" xfId="6671" xr:uid="{8F1B3C87-4CB5-44E7-B5C8-8A3D6E8D8454}"/>
    <cellStyle name="Milliers 2 2 2 7 5 2" xfId="11362" xr:uid="{3B717406-84C7-40C3-ABCD-2FAC68B1B14A}"/>
    <cellStyle name="Milliers 2 2 2 7 5 2 2" xfId="25438" xr:uid="{5FE82330-2807-4FD9-A159-5516396DD7F5}"/>
    <cellStyle name="Milliers 2 2 2 7 5 2 3" xfId="39511" xr:uid="{13B60578-D666-4DAD-8591-EDB2C70742C8}"/>
    <cellStyle name="Milliers 2 2 2 7 5 3" xfId="16053" xr:uid="{7723F7B0-A436-4550-AB2B-BBF73B746E3B}"/>
    <cellStyle name="Milliers 2 2 2 7 5 3 2" xfId="30129" xr:uid="{02372F3F-FADF-43D7-9CFF-45C97B8FB7CF}"/>
    <cellStyle name="Milliers 2 2 2 7 5 3 3" xfId="44202" xr:uid="{497A4245-EACC-436B-AC3D-59580395D7A7}"/>
    <cellStyle name="Milliers 2 2 2 7 5 4" xfId="20746" xr:uid="{B00DDEF5-66BE-4906-A12B-C1864F3ADB76}"/>
    <cellStyle name="Milliers 2 2 2 7 5 5" xfId="34820" xr:uid="{E00501A0-E8D4-48B7-958E-100131F55A98}"/>
    <cellStyle name="Milliers 2 2 2 7 6" xfId="9874" xr:uid="{E4A419C4-9B88-48F8-9671-D443D36ACE08}"/>
    <cellStyle name="Milliers 2 2 2 7 6 2" xfId="23950" xr:uid="{133FF231-265C-4F9F-ABA1-006562E96173}"/>
    <cellStyle name="Milliers 2 2 2 7 6 3" xfId="38023" xr:uid="{630DAF77-8DBC-43C5-A3A3-29F1BEA185F4}"/>
    <cellStyle name="Milliers 2 2 2 7 7" xfId="14565" xr:uid="{83AEF184-4343-433D-B629-6FE3ACEF7520}"/>
    <cellStyle name="Milliers 2 2 2 7 7 2" xfId="28641" xr:uid="{9F28F4AB-5D09-44B6-A292-7A2211EDC451}"/>
    <cellStyle name="Milliers 2 2 2 7 7 3" xfId="42714" xr:uid="{5C3B3BD6-F04D-4C46-8B09-3D9DAF89AFDA}"/>
    <cellStyle name="Milliers 2 2 2 7 8" xfId="19258" xr:uid="{77B52B57-D8E0-4FA6-96E5-B03B89B7EF74}"/>
    <cellStyle name="Milliers 2 2 2 7 9" xfId="33332" xr:uid="{C97055C8-8B1A-45A3-912E-8E0693C222E4}"/>
    <cellStyle name="Milliers 2 2 2 8" xfId="5239" xr:uid="{605D840C-BE35-4D5D-A0D9-BBB7B83B76C4}"/>
    <cellStyle name="Milliers 2 2 2 8 2" xfId="5438" xr:uid="{36B12934-7E09-481E-B094-97E0EAC3A023}"/>
    <cellStyle name="Milliers 2 2 2 8 2 2" xfId="6676" xr:uid="{9AA7773A-4773-4E1A-B212-ADA4A421A901}"/>
    <cellStyle name="Milliers 2 2 2 8 2 2 2" xfId="11367" xr:uid="{E1602D39-5914-4524-8FBB-5ED2031CF880}"/>
    <cellStyle name="Milliers 2 2 2 8 2 2 2 2" xfId="25443" xr:uid="{A5D41258-6360-426A-8C74-0CC04E3B5E35}"/>
    <cellStyle name="Milliers 2 2 2 8 2 2 2 3" xfId="39516" xr:uid="{AF662C23-57E3-4513-84DA-3B87E487AFFE}"/>
    <cellStyle name="Milliers 2 2 2 8 2 2 3" xfId="16058" xr:uid="{B3C4922E-7052-45C9-AB9D-22A1BC450BEC}"/>
    <cellStyle name="Milliers 2 2 2 8 2 2 3 2" xfId="30134" xr:uid="{5EC5AD6F-85B3-4F04-88DF-71B49C69D2D3}"/>
    <cellStyle name="Milliers 2 2 2 8 2 2 3 3" xfId="44207" xr:uid="{74DE4582-E987-4D51-9037-7EAF28AD532C}"/>
    <cellStyle name="Milliers 2 2 2 8 2 2 4" xfId="20751" xr:uid="{CAA3A057-A6C0-4E3C-8717-A0AB09E4D2FF}"/>
    <cellStyle name="Milliers 2 2 2 8 2 2 5" xfId="34825" xr:uid="{CAA0F676-BD28-4AAE-9379-F6B0602B0866}"/>
    <cellStyle name="Milliers 2 2 2 8 2 3" xfId="10132" xr:uid="{C73571B6-1D6B-4236-BA20-F1F471F23327}"/>
    <cellStyle name="Milliers 2 2 2 8 2 3 2" xfId="24208" xr:uid="{45E2CBC5-07CD-419F-AD18-F755D61D74E0}"/>
    <cellStyle name="Milliers 2 2 2 8 2 3 3" xfId="38281" xr:uid="{FE310477-D64B-40A9-82A0-22A6375D8E08}"/>
    <cellStyle name="Milliers 2 2 2 8 2 4" xfId="14823" xr:uid="{00BE46EC-4273-4FBF-B717-B4D0AFB2CD9D}"/>
    <cellStyle name="Milliers 2 2 2 8 2 4 2" xfId="28899" xr:uid="{4C4F0D17-78CC-42CF-BE54-72A613ABC7B0}"/>
    <cellStyle name="Milliers 2 2 2 8 2 4 3" xfId="42972" xr:uid="{3967132F-1D61-400A-BB29-0F4F761ED08F}"/>
    <cellStyle name="Milliers 2 2 2 8 2 5" xfId="19516" xr:uid="{8600C48E-7C1F-4DDF-92CF-5334602ADFBD}"/>
    <cellStyle name="Milliers 2 2 2 8 2 6" xfId="33590" xr:uid="{DBE280A5-C5FB-4540-AAE1-3445C3156945}"/>
    <cellStyle name="Milliers 2 2 2 8 3" xfId="6675" xr:uid="{B5F30108-604A-4635-A88B-9C863C23A9B2}"/>
    <cellStyle name="Milliers 2 2 2 8 3 2" xfId="11366" xr:uid="{3CE00816-2D5F-44E3-A87D-80823C0C9EC3}"/>
    <cellStyle name="Milliers 2 2 2 8 3 2 2" xfId="25442" xr:uid="{DBE53F6F-803E-4C0B-9516-A19D1AEED0E3}"/>
    <cellStyle name="Milliers 2 2 2 8 3 2 3" xfId="39515" xr:uid="{FB8B88DA-8742-4C43-8FE7-A7A5075E0F98}"/>
    <cellStyle name="Milliers 2 2 2 8 3 3" xfId="16057" xr:uid="{D6D235E6-2D8C-445E-A7F5-1976D691EAC2}"/>
    <cellStyle name="Milliers 2 2 2 8 3 3 2" xfId="30133" xr:uid="{AAC2ABD1-5789-4F3F-8277-89A9676B9DF8}"/>
    <cellStyle name="Milliers 2 2 2 8 3 3 3" xfId="44206" xr:uid="{CB0BF8F3-D7B2-45DC-B7F3-F443AEDA0760}"/>
    <cellStyle name="Milliers 2 2 2 8 3 4" xfId="20750" xr:uid="{1C103846-979D-482C-89A4-400F1CE6F8CF}"/>
    <cellStyle name="Milliers 2 2 2 8 3 5" xfId="34824" xr:uid="{73E0B046-FF49-430F-AF1F-830362FB1A5B}"/>
    <cellStyle name="Milliers 2 2 2 8 4" xfId="9932" xr:uid="{AB12DB1C-9935-4D3B-B439-DBF683F74B22}"/>
    <cellStyle name="Milliers 2 2 2 8 4 2" xfId="24008" xr:uid="{E1349896-2668-4233-ACF0-2146459C0CE5}"/>
    <cellStyle name="Milliers 2 2 2 8 4 3" xfId="38081" xr:uid="{6A3F1A3C-7D50-4A78-86A6-2A800C4D58CE}"/>
    <cellStyle name="Milliers 2 2 2 8 5" xfId="14623" xr:uid="{54169EF1-6A03-4289-AC17-0B3A71A42BC7}"/>
    <cellStyle name="Milliers 2 2 2 8 5 2" xfId="28699" xr:uid="{FB640062-2BA6-4E4B-AE23-87286AF7C075}"/>
    <cellStyle name="Milliers 2 2 2 8 5 3" xfId="42772" xr:uid="{3FE71E16-9259-469E-9B68-3EFB82394655}"/>
    <cellStyle name="Milliers 2 2 2 8 6" xfId="19316" xr:uid="{38E4618B-7AC0-4E39-90B6-6D861BE980A1}"/>
    <cellStyle name="Milliers 2 2 2 8 7" xfId="33390" xr:uid="{63CA657D-079E-4CB8-9E86-5C456CA0984F}"/>
    <cellStyle name="Milliers 2 2 2 9" xfId="5377" xr:uid="{35E11BF9-19E8-48E9-89FB-86E6AA2690F7}"/>
    <cellStyle name="Milliers 2 2 2 9 2" xfId="6677" xr:uid="{D1E63594-7D01-4B61-B6D4-7C6735F292DD}"/>
    <cellStyle name="Milliers 2 2 2 9 2 2" xfId="11368" xr:uid="{6F9B7213-CC7E-4E4C-8740-1E906C7F587A}"/>
    <cellStyle name="Milliers 2 2 2 9 2 2 2" xfId="25444" xr:uid="{CAA7BCC7-1DCA-4110-953A-0609E9ADFC6C}"/>
    <cellStyle name="Milliers 2 2 2 9 2 2 3" xfId="39517" xr:uid="{4BB121AA-A8E7-4D2A-84CC-0B21505FEA03}"/>
    <cellStyle name="Milliers 2 2 2 9 2 3" xfId="16059" xr:uid="{4AEE3D49-5BDE-490F-9575-F8E4F157E592}"/>
    <cellStyle name="Milliers 2 2 2 9 2 3 2" xfId="30135" xr:uid="{7D71FE9D-1D41-4F39-8916-551D6D82F88A}"/>
    <cellStyle name="Milliers 2 2 2 9 2 3 3" xfId="44208" xr:uid="{1CE4F626-345E-446F-8F83-C9A3089CA384}"/>
    <cellStyle name="Milliers 2 2 2 9 2 4" xfId="20752" xr:uid="{A8396655-8E9B-4009-98F1-B6330DA3BFFE}"/>
    <cellStyle name="Milliers 2 2 2 9 2 5" xfId="34826" xr:uid="{A5566A10-B037-4714-9615-D0939A475CF1}"/>
    <cellStyle name="Milliers 2 2 2 9 3" xfId="10071" xr:uid="{7D85374E-C78B-41F4-99A5-D29E96FA0BD7}"/>
    <cellStyle name="Milliers 2 2 2 9 3 2" xfId="24147" xr:uid="{F4074642-487A-4F56-8B05-C0D6CCE11639}"/>
    <cellStyle name="Milliers 2 2 2 9 3 3" xfId="38220" xr:uid="{85C16840-983C-4910-B3A7-51DECE5405E5}"/>
    <cellStyle name="Milliers 2 2 2 9 4" xfId="14762" xr:uid="{E2524F08-7BED-42E2-81D5-D27BFF4DE2D2}"/>
    <cellStyle name="Milliers 2 2 2 9 4 2" xfId="28838" xr:uid="{52B46D5A-822F-4614-8F71-9DDE7D6FDC4A}"/>
    <cellStyle name="Milliers 2 2 2 9 4 3" xfId="42911" xr:uid="{16754907-D87F-4047-A666-69D57479D163}"/>
    <cellStyle name="Milliers 2 2 2 9 5" xfId="19455" xr:uid="{4C57A39B-425A-40A5-A711-82691FEB1B52}"/>
    <cellStyle name="Milliers 2 2 2 9 6" xfId="33529" xr:uid="{16846A8D-32BF-4C7F-BD58-6AFE4D679EBE}"/>
    <cellStyle name="Milliers 2 2 3" xfId="4226" xr:uid="{D2179130-180B-46C1-AF01-F6607E1BC465}"/>
    <cellStyle name="Milliers 2 2 3 10" xfId="5439" xr:uid="{51AD5E61-DFE6-4E66-BAA7-C8C3509AF940}"/>
    <cellStyle name="Milliers 2 2 3 10 2" xfId="6679" xr:uid="{7A39F351-4923-4812-A3B3-200607E5B7F2}"/>
    <cellStyle name="Milliers 2 2 3 10 2 2" xfId="11370" xr:uid="{38BC5274-EF39-45D4-8F2D-9C6D2420417B}"/>
    <cellStyle name="Milliers 2 2 3 10 2 2 2" xfId="25446" xr:uid="{F07F1E60-7F5C-41CA-9BD6-CD8ECCAC57E7}"/>
    <cellStyle name="Milliers 2 2 3 10 2 2 3" xfId="39519" xr:uid="{62A5F4CB-448E-47F3-8168-A7DE8616BBA5}"/>
    <cellStyle name="Milliers 2 2 3 10 2 3" xfId="16061" xr:uid="{0AF590F5-28D8-4F7F-A157-E9419576B2EB}"/>
    <cellStyle name="Milliers 2 2 3 10 2 3 2" xfId="30137" xr:uid="{209CC076-21CE-4FE6-A9A4-4CF62A28D3D7}"/>
    <cellStyle name="Milliers 2 2 3 10 2 3 3" xfId="44210" xr:uid="{FA911BDB-007E-44F9-9D0F-BE28559F64A9}"/>
    <cellStyle name="Milliers 2 2 3 10 2 4" xfId="20754" xr:uid="{791ABA8A-3B93-4E22-AF3D-DF6076E4C765}"/>
    <cellStyle name="Milliers 2 2 3 10 2 5" xfId="34828" xr:uid="{0B28D7FB-7995-4854-AB69-7EB6AFB653FC}"/>
    <cellStyle name="Milliers 2 2 3 10 3" xfId="10133" xr:uid="{A3C517C8-F7C0-4F0F-A25C-B1125BE734AB}"/>
    <cellStyle name="Milliers 2 2 3 10 3 2" xfId="24209" xr:uid="{F1C92316-8C61-491D-95B2-8291AB74A6D7}"/>
    <cellStyle name="Milliers 2 2 3 10 3 3" xfId="38282" xr:uid="{0D7E69BB-4056-4A25-9FF4-C787FF653ADF}"/>
    <cellStyle name="Milliers 2 2 3 10 4" xfId="14824" xr:uid="{E0B4A036-C986-478D-9D03-D6AF46FCA856}"/>
    <cellStyle name="Milliers 2 2 3 10 4 2" xfId="28900" xr:uid="{0A2476AB-0A42-4DE9-862F-7A26EC0C9198}"/>
    <cellStyle name="Milliers 2 2 3 10 4 3" xfId="42973" xr:uid="{0EA5396D-93BA-48B9-A09F-4D28AAE84FB8}"/>
    <cellStyle name="Milliers 2 2 3 10 5" xfId="19517" xr:uid="{A79350C7-671D-4460-AD72-E322E1A2EF84}"/>
    <cellStyle name="Milliers 2 2 3 10 6" xfId="33591" xr:uid="{469FD09E-B8D1-4D02-836E-9BE360C4481E}"/>
    <cellStyle name="Milliers 2 2 3 11" xfId="6678" xr:uid="{FBEFB542-A20D-40AD-ACF7-1A9107959854}"/>
    <cellStyle name="Milliers 2 2 3 11 2" xfId="11369" xr:uid="{CD17E8EB-4B8F-4E1C-AF98-DC93D5364311}"/>
    <cellStyle name="Milliers 2 2 3 11 2 2" xfId="25445" xr:uid="{68012EEA-F0B8-46BB-BEC8-46929E5CE4F4}"/>
    <cellStyle name="Milliers 2 2 3 11 2 3" xfId="39518" xr:uid="{16DAAA59-690B-4D19-A5A1-B48E9DBDC2CE}"/>
    <cellStyle name="Milliers 2 2 3 11 3" xfId="16060" xr:uid="{41E60216-244A-428A-8A81-8605DCE6F554}"/>
    <cellStyle name="Milliers 2 2 3 11 3 2" xfId="30136" xr:uid="{7DE74EA4-B4A9-4CFB-B850-E4A7DA194053}"/>
    <cellStyle name="Milliers 2 2 3 11 3 3" xfId="44209" xr:uid="{8D6F0063-31F4-4724-B754-6EFCFF9AA027}"/>
    <cellStyle name="Milliers 2 2 3 11 4" xfId="20753" xr:uid="{9A86786A-F9B0-422D-8289-495895E2E596}"/>
    <cellStyle name="Milliers 2 2 3 11 5" xfId="34827" xr:uid="{CC5B2F88-6CF4-4873-B79B-E7B882CBF6A9}"/>
    <cellStyle name="Milliers 2 2 3 12" xfId="8919" xr:uid="{9D64E254-375B-4527-B88C-F53E4F681E37}"/>
    <cellStyle name="Milliers 2 2 3 12 2" xfId="22995" xr:uid="{56D7F081-0590-4817-9F0F-DAA0D553659B}"/>
    <cellStyle name="Milliers 2 2 3 12 3" xfId="37068" xr:uid="{FFA7934C-6565-498B-8679-322DAFEA5770}"/>
    <cellStyle name="Milliers 2 2 3 13" xfId="13610" xr:uid="{E6F52736-4832-47B0-B30F-774D603D3BCA}"/>
    <cellStyle name="Milliers 2 2 3 13 2" xfId="27686" xr:uid="{740DD164-7D1A-430B-9847-D6A74BDFEBB0}"/>
    <cellStyle name="Milliers 2 2 3 13 3" xfId="41759" xr:uid="{B0B5354B-F79A-4FA9-9BCA-FE1A1EEABF97}"/>
    <cellStyle name="Milliers 2 2 3 14" xfId="18303" xr:uid="{71BBD82D-DFCB-4663-AA3A-E75356613C90}"/>
    <cellStyle name="Milliers 2 2 3 15" xfId="32377" xr:uid="{D67AC729-F1C2-4A83-975D-70D2AC8C19A6}"/>
    <cellStyle name="Milliers 2 2 3 2" xfId="4307" xr:uid="{8E7B2384-3DA0-42A0-92B8-FE193277008A}"/>
    <cellStyle name="Milliers 2 2 3 2 10" xfId="13691" xr:uid="{8A152678-46AF-4F18-BB84-D20EED27DF9A}"/>
    <cellStyle name="Milliers 2 2 3 2 10 2" xfId="27767" xr:uid="{587D0F64-E93A-436D-87F4-7F2AD96BFC23}"/>
    <cellStyle name="Milliers 2 2 3 2 10 3" xfId="41840" xr:uid="{6A556D14-17A6-4B79-B51C-50D34B35FC22}"/>
    <cellStyle name="Milliers 2 2 3 2 11" xfId="18384" xr:uid="{D0678587-9E0D-4409-9CAD-04746F781662}"/>
    <cellStyle name="Milliers 2 2 3 2 12" xfId="32458" xr:uid="{276410FE-B062-41AD-B800-FC8D761B61B4}"/>
    <cellStyle name="Milliers 2 2 3 2 2" xfId="4483" xr:uid="{6A8D2CEC-20D0-4B86-8DA3-5E2A2EC32FFD}"/>
    <cellStyle name="Milliers 2 2 3 2 2 2" xfId="5083" xr:uid="{DAE3A9BF-7E57-4EC3-8DA0-A87FE5855D68}"/>
    <cellStyle name="Milliers 2 2 3 2 2 2 2" xfId="2068" xr:uid="{AE3D47F8-4900-4813-BF1F-F56A18268E8F}"/>
    <cellStyle name="Milliers 2 2 3 2 2 2 3" xfId="5442" xr:uid="{FBA7445F-EEBD-445B-9F1B-1D24AE8F85BB}"/>
    <cellStyle name="Milliers 2 2 3 2 2 2 3 2" xfId="6683" xr:uid="{D221D33A-86BC-4F6D-98F2-3D9BE6D0E2AF}"/>
    <cellStyle name="Milliers 2 2 3 2 2 2 3 2 2" xfId="11374" xr:uid="{49A189B6-1175-469E-BC0A-0C94E2DB3217}"/>
    <cellStyle name="Milliers 2 2 3 2 2 2 3 2 2 2" xfId="25450" xr:uid="{C372F879-86E9-4964-859E-F5401FD7EBD8}"/>
    <cellStyle name="Milliers 2 2 3 2 2 2 3 2 2 3" xfId="39523" xr:uid="{7675751A-47D2-4226-A113-8BDD981336A8}"/>
    <cellStyle name="Milliers 2 2 3 2 2 2 3 2 3" xfId="16065" xr:uid="{0FB48339-EAF1-4584-ABAB-61121195311C}"/>
    <cellStyle name="Milliers 2 2 3 2 2 2 3 2 3 2" xfId="30141" xr:uid="{0E0E5545-6250-4C26-AAF3-C8D3818B6460}"/>
    <cellStyle name="Milliers 2 2 3 2 2 2 3 2 3 3" xfId="44214" xr:uid="{360DDAD0-8FC9-4CDF-9690-79BDDCF85A04}"/>
    <cellStyle name="Milliers 2 2 3 2 2 2 3 2 4" xfId="20758" xr:uid="{8B407D0E-CCB2-41C6-98A0-E7F217891C26}"/>
    <cellStyle name="Milliers 2 2 3 2 2 2 3 2 5" xfId="34832" xr:uid="{0F4516E1-D316-45A7-8AD3-37CF003780DE}"/>
    <cellStyle name="Milliers 2 2 3 2 2 2 3 3" xfId="10136" xr:uid="{17FF1C8A-65E5-4908-9CDF-E309F814E214}"/>
    <cellStyle name="Milliers 2 2 3 2 2 2 3 3 2" xfId="24212" xr:uid="{A1D1F0FC-AF45-4E4D-98D0-8DBD47DCAB11}"/>
    <cellStyle name="Milliers 2 2 3 2 2 2 3 3 3" xfId="38285" xr:uid="{4382FB78-0042-45F3-A159-6588BD7CC95B}"/>
    <cellStyle name="Milliers 2 2 3 2 2 2 3 4" xfId="14827" xr:uid="{DED4921A-FF39-4746-BE9E-1A8CD26FDE78}"/>
    <cellStyle name="Milliers 2 2 3 2 2 2 3 4 2" xfId="28903" xr:uid="{B8D74E8A-0923-4A37-B643-451EB7FBA293}"/>
    <cellStyle name="Milliers 2 2 3 2 2 2 3 4 3" xfId="42976" xr:uid="{C7CB0716-EF94-4627-AB35-72DBA3AC6289}"/>
    <cellStyle name="Milliers 2 2 3 2 2 2 3 5" xfId="19520" xr:uid="{6D07EC08-E3F9-47B7-B3EA-01B3AE6C2DF2}"/>
    <cellStyle name="Milliers 2 2 3 2 2 2 3 6" xfId="33594" xr:uid="{832DB7A7-D2C5-408A-901D-26EAB053242C}"/>
    <cellStyle name="Milliers 2 2 3 2 2 2 4" xfId="6682" xr:uid="{2D0CB614-ED46-43F9-B6B4-2E95278106E6}"/>
    <cellStyle name="Milliers 2 2 3 2 2 2 4 2" xfId="11373" xr:uid="{7E9656F8-F99A-4846-8FC1-9C19049A008E}"/>
    <cellStyle name="Milliers 2 2 3 2 2 2 4 2 2" xfId="25449" xr:uid="{DD12F255-92BC-46C1-AF96-53B6670CD3B8}"/>
    <cellStyle name="Milliers 2 2 3 2 2 2 4 2 3" xfId="39522" xr:uid="{A13265D6-8019-40A1-9027-A973D81C5DE2}"/>
    <cellStyle name="Milliers 2 2 3 2 2 2 4 3" xfId="16064" xr:uid="{03563FF1-7A5C-40CD-BE28-8B6AC8101912}"/>
    <cellStyle name="Milliers 2 2 3 2 2 2 4 3 2" xfId="30140" xr:uid="{DA0EA18F-8499-4774-9FDF-91103B3DFC2A}"/>
    <cellStyle name="Milliers 2 2 3 2 2 2 4 3 3" xfId="44213" xr:uid="{89866600-3B19-4D0D-A57D-6CBE4719C922}"/>
    <cellStyle name="Milliers 2 2 3 2 2 2 4 4" xfId="20757" xr:uid="{306D9E61-2329-459E-A586-28EBE8ED29CA}"/>
    <cellStyle name="Milliers 2 2 3 2 2 2 4 5" xfId="34831" xr:uid="{60D61B80-11A1-4AF3-ACDC-D9A72809501E}"/>
    <cellStyle name="Milliers 2 2 3 2 2 2 5" xfId="9776" xr:uid="{87034D1B-4B6E-41AB-A37B-E463DAE7DEE3}"/>
    <cellStyle name="Milliers 2 2 3 2 2 2 5 2" xfId="23852" xr:uid="{008CD755-6DFE-4121-8521-FC5E93FDD719}"/>
    <cellStyle name="Milliers 2 2 3 2 2 2 5 3" xfId="37925" xr:uid="{B4900D8F-C0C3-4C8C-8659-F13A875D7447}"/>
    <cellStyle name="Milliers 2 2 3 2 2 2 6" xfId="14467" xr:uid="{98D303BF-9CC5-4AB7-8D80-7181BF139976}"/>
    <cellStyle name="Milliers 2 2 3 2 2 2 6 2" xfId="28543" xr:uid="{0E30B3F6-51A3-423B-8292-B1D01F62188A}"/>
    <cellStyle name="Milliers 2 2 3 2 2 2 6 3" xfId="42616" xr:uid="{0391FB09-F707-4EF5-8560-DE3A30E783DE}"/>
    <cellStyle name="Milliers 2 2 3 2 2 2 7" xfId="19160" xr:uid="{8DAEF94A-4235-424F-9D07-EC0731A10C1A}"/>
    <cellStyle name="Milliers 2 2 3 2 2 2 8" xfId="33234" xr:uid="{0EC3B54B-BC58-48BF-81B2-EE2B0A3DDC53}"/>
    <cellStyle name="Milliers 2 2 3 2 2 3" xfId="2069" xr:uid="{66675FB8-2A47-40F6-9653-B680469A46BE}"/>
    <cellStyle name="Milliers 2 2 3 2 2 4" xfId="5441" xr:uid="{C417AC5E-E324-4EFE-ADD6-82A2AD65C12D}"/>
    <cellStyle name="Milliers 2 2 3 2 2 4 2" xfId="6684" xr:uid="{688B1819-4484-4EDF-951B-64AD02EA4510}"/>
    <cellStyle name="Milliers 2 2 3 2 2 4 2 2" xfId="11375" xr:uid="{4A0D64B7-BF3D-4F91-A379-177C14B1A8C0}"/>
    <cellStyle name="Milliers 2 2 3 2 2 4 2 2 2" xfId="25451" xr:uid="{16C1864A-E0F7-4046-BF88-583BAC98F4DC}"/>
    <cellStyle name="Milliers 2 2 3 2 2 4 2 2 3" xfId="39524" xr:uid="{00ABFC85-1D8C-46EA-91B3-EDCE6B93BAD8}"/>
    <cellStyle name="Milliers 2 2 3 2 2 4 2 3" xfId="16066" xr:uid="{AD5BEF46-6BA6-473D-9F9E-5E55763C4227}"/>
    <cellStyle name="Milliers 2 2 3 2 2 4 2 3 2" xfId="30142" xr:uid="{1A1E54E4-C200-4158-8140-B708A4FC0092}"/>
    <cellStyle name="Milliers 2 2 3 2 2 4 2 3 3" xfId="44215" xr:uid="{A2599BF8-DC71-4C11-A4F7-126077447BE9}"/>
    <cellStyle name="Milliers 2 2 3 2 2 4 2 4" xfId="20759" xr:uid="{D9853AE4-3DEA-4CBF-92B5-72CF8E7E32C5}"/>
    <cellStyle name="Milliers 2 2 3 2 2 4 2 5" xfId="34833" xr:uid="{B7F98AAB-CDEF-44DF-BE63-68AB87BE6992}"/>
    <cellStyle name="Milliers 2 2 3 2 2 4 3" xfId="10135" xr:uid="{34EC7D43-C024-4836-A4FE-E4E37D2D1E1A}"/>
    <cellStyle name="Milliers 2 2 3 2 2 4 3 2" xfId="24211" xr:uid="{C012FC69-FFF9-44EA-B51E-598886AD30B7}"/>
    <cellStyle name="Milliers 2 2 3 2 2 4 3 3" xfId="38284" xr:uid="{609829D0-C27E-4008-ADF4-725BA7056AE0}"/>
    <cellStyle name="Milliers 2 2 3 2 2 4 4" xfId="14826" xr:uid="{A6AD251F-CCC9-4537-ABCD-2D04E7BB8C25}"/>
    <cellStyle name="Milliers 2 2 3 2 2 4 4 2" xfId="28902" xr:uid="{E38BF0CF-8EC1-423B-9958-64DAEC4239D5}"/>
    <cellStyle name="Milliers 2 2 3 2 2 4 4 3" xfId="42975" xr:uid="{54B69365-2D26-4915-8C9B-C943F3434AF4}"/>
    <cellStyle name="Milliers 2 2 3 2 2 4 5" xfId="19519" xr:uid="{9203A94B-C2B7-46DB-9405-B93A98DFA2C1}"/>
    <cellStyle name="Milliers 2 2 3 2 2 4 6" xfId="33593" xr:uid="{5096A97A-3429-4DA1-B6EA-5190CD0B58E1}"/>
    <cellStyle name="Milliers 2 2 3 2 2 5" xfId="6681" xr:uid="{8CF3A573-738C-4C66-B26E-7E06B96187D4}"/>
    <cellStyle name="Milliers 2 2 3 2 2 5 2" xfId="11372" xr:uid="{750A6D64-EC2D-43F9-8F59-49F630AB75EA}"/>
    <cellStyle name="Milliers 2 2 3 2 2 5 2 2" xfId="25448" xr:uid="{840B3441-7159-46DF-9857-E5D570E74F6F}"/>
    <cellStyle name="Milliers 2 2 3 2 2 5 2 3" xfId="39521" xr:uid="{9331F5F8-BA2D-4DE5-AAA9-26306597C26A}"/>
    <cellStyle name="Milliers 2 2 3 2 2 5 3" xfId="16063" xr:uid="{A044993E-4727-408D-B198-9236E754A6B1}"/>
    <cellStyle name="Milliers 2 2 3 2 2 5 3 2" xfId="30139" xr:uid="{1C55477C-F918-4DA3-B6D4-2A06BBF00728}"/>
    <cellStyle name="Milliers 2 2 3 2 2 5 3 3" xfId="44212" xr:uid="{05211C89-0D41-4CB3-BBAA-D9161E756EE1}"/>
    <cellStyle name="Milliers 2 2 3 2 2 5 4" xfId="20756" xr:uid="{550027EA-F572-4281-87E2-AB92F225CD1C}"/>
    <cellStyle name="Milliers 2 2 3 2 2 5 5" xfId="34830" xr:uid="{296A7315-F519-43C5-A20A-F1846415A6F0}"/>
    <cellStyle name="Milliers 2 2 3 2 2 6" xfId="9176" xr:uid="{5725DD7B-B6E8-43B8-89E7-B2A03612E812}"/>
    <cellStyle name="Milliers 2 2 3 2 2 6 2" xfId="23252" xr:uid="{74C7B049-0F23-4E46-BC2E-9BCF418242F2}"/>
    <cellStyle name="Milliers 2 2 3 2 2 6 3" xfId="37325" xr:uid="{E77EF32E-3DA1-4DD4-ACC2-DB996B36631D}"/>
    <cellStyle name="Milliers 2 2 3 2 2 7" xfId="13867" xr:uid="{2AE1D9BE-597D-4A7A-AED3-211A657B4858}"/>
    <cellStyle name="Milliers 2 2 3 2 2 7 2" xfId="27943" xr:uid="{606C05E9-6D65-4573-AD4D-EA5A4E22DBF8}"/>
    <cellStyle name="Milliers 2 2 3 2 2 7 3" xfId="42016" xr:uid="{F65E0603-D837-40BE-A6BF-57241BF7AC92}"/>
    <cellStyle name="Milliers 2 2 3 2 2 8" xfId="18560" xr:uid="{052CF5C1-1DD8-4173-9B90-98CB4ACB6FE8}"/>
    <cellStyle name="Milliers 2 2 3 2 2 9" xfId="32634" xr:uid="{481FF6A0-60C1-4582-9683-D5DABB303F66}"/>
    <cellStyle name="Milliers 2 2 3 2 3" xfId="4993" xr:uid="{5432BC42-4205-4BAC-95A5-C4B6713641D5}"/>
    <cellStyle name="Milliers 2 2 3 2 3 2" xfId="2070" xr:uid="{235A6B8A-4A9F-4A4F-9A33-D428822B22D5}"/>
    <cellStyle name="Milliers 2 2 3 2 3 3" xfId="5443" xr:uid="{5FFC71BE-C4E6-450D-93B8-F6D1AABBF65C}"/>
    <cellStyle name="Milliers 2 2 3 2 3 3 2" xfId="6686" xr:uid="{EE9DCF39-F05E-43FD-88E4-CB509DCFD68C}"/>
    <cellStyle name="Milliers 2 2 3 2 3 3 2 2" xfId="11377" xr:uid="{880E8EA2-6F0A-4D06-8ECE-B17B77AB3445}"/>
    <cellStyle name="Milliers 2 2 3 2 3 3 2 2 2" xfId="25453" xr:uid="{6CDF2E0E-C93C-429D-A3AD-9A44B07CB781}"/>
    <cellStyle name="Milliers 2 2 3 2 3 3 2 2 3" xfId="39526" xr:uid="{F8B266D4-96C3-4C53-8B11-11C3244CBBBE}"/>
    <cellStyle name="Milliers 2 2 3 2 3 3 2 3" xfId="16068" xr:uid="{D269E1FB-4811-4950-A4CA-FED064E5FA22}"/>
    <cellStyle name="Milliers 2 2 3 2 3 3 2 3 2" xfId="30144" xr:uid="{68AFA412-D001-4D90-B119-7F9A8007CED2}"/>
    <cellStyle name="Milliers 2 2 3 2 3 3 2 3 3" xfId="44217" xr:uid="{44E3753A-DCAF-4532-BD23-DB0A5D2F33CB}"/>
    <cellStyle name="Milliers 2 2 3 2 3 3 2 4" xfId="20761" xr:uid="{93C1F1BA-10CE-4567-BE94-0FCF61C4306A}"/>
    <cellStyle name="Milliers 2 2 3 2 3 3 2 5" xfId="34835" xr:uid="{289B99ED-BE7A-4A87-AE7D-688F0DF80ACF}"/>
    <cellStyle name="Milliers 2 2 3 2 3 3 3" xfId="10137" xr:uid="{A67B3712-9624-454B-ABC8-F359B0004179}"/>
    <cellStyle name="Milliers 2 2 3 2 3 3 3 2" xfId="24213" xr:uid="{0BA97354-ADAB-4A3E-81A9-00A60EF917CE}"/>
    <cellStyle name="Milliers 2 2 3 2 3 3 3 3" xfId="38286" xr:uid="{4FC7C0CA-1916-40F3-9573-CF334B4926D3}"/>
    <cellStyle name="Milliers 2 2 3 2 3 3 4" xfId="14828" xr:uid="{C014A5FE-EB68-41EE-B9DF-F3E8EE39EFD8}"/>
    <cellStyle name="Milliers 2 2 3 2 3 3 4 2" xfId="28904" xr:uid="{B0A72057-5393-473A-8995-F32EB9C444E8}"/>
    <cellStyle name="Milliers 2 2 3 2 3 3 4 3" xfId="42977" xr:uid="{5CADAA51-7B28-44C2-B8CC-95B6583D4691}"/>
    <cellStyle name="Milliers 2 2 3 2 3 3 5" xfId="19521" xr:uid="{232D85E6-DD38-4BCD-AC00-118929212F79}"/>
    <cellStyle name="Milliers 2 2 3 2 3 3 6" xfId="33595" xr:uid="{A53C34B6-7F32-473C-BBF5-7DE2C5AE3BB3}"/>
    <cellStyle name="Milliers 2 2 3 2 3 4" xfId="6685" xr:uid="{14A8B13C-E16F-462F-B257-264FC6F7C027}"/>
    <cellStyle name="Milliers 2 2 3 2 3 4 2" xfId="11376" xr:uid="{5E7B1748-AB3F-4766-8167-B9EBDDE48F50}"/>
    <cellStyle name="Milliers 2 2 3 2 3 4 2 2" xfId="25452" xr:uid="{EB0B33FE-C40B-4DC7-8C48-DCBC8E3F5CE8}"/>
    <cellStyle name="Milliers 2 2 3 2 3 4 2 3" xfId="39525" xr:uid="{6B09FEC7-599D-4ADD-8092-15669003C51D}"/>
    <cellStyle name="Milliers 2 2 3 2 3 4 3" xfId="16067" xr:uid="{50DE1D73-0897-4533-BE56-CC0303A2B22C}"/>
    <cellStyle name="Milliers 2 2 3 2 3 4 3 2" xfId="30143" xr:uid="{426B6B82-D991-43B4-9202-DBFCF6E44E66}"/>
    <cellStyle name="Milliers 2 2 3 2 3 4 3 3" xfId="44216" xr:uid="{333E59BC-F77E-4CBB-9A44-1BE196066B69}"/>
    <cellStyle name="Milliers 2 2 3 2 3 4 4" xfId="20760" xr:uid="{F01F05FD-2D99-4764-AEF8-7D6441180323}"/>
    <cellStyle name="Milliers 2 2 3 2 3 4 5" xfId="34834" xr:uid="{22FFAEF4-EDD1-48A3-A1E6-C96072B6B25F}"/>
    <cellStyle name="Milliers 2 2 3 2 3 5" xfId="9686" xr:uid="{16F81DF6-6907-4248-B8CE-5A16E141EE14}"/>
    <cellStyle name="Milliers 2 2 3 2 3 5 2" xfId="23762" xr:uid="{C32B05FB-D859-4040-BB67-E9D8BCFE6BFB}"/>
    <cellStyle name="Milliers 2 2 3 2 3 5 3" xfId="37835" xr:uid="{BD216066-FDAD-477C-AEA2-161C21915323}"/>
    <cellStyle name="Milliers 2 2 3 2 3 6" xfId="14377" xr:uid="{665EB1FB-7D05-48A9-9D43-B492C8A866CF}"/>
    <cellStyle name="Milliers 2 2 3 2 3 6 2" xfId="28453" xr:uid="{DCE88629-FA82-4775-BE4A-2D6C606D2D4F}"/>
    <cellStyle name="Milliers 2 2 3 2 3 6 3" xfId="42526" xr:uid="{D753BABC-CF6A-42F3-AE39-AA07F60C56F4}"/>
    <cellStyle name="Milliers 2 2 3 2 3 7" xfId="19070" xr:uid="{9DC204F0-59D6-4336-B8BA-A8FF60A3253E}"/>
    <cellStyle name="Milliers 2 2 3 2 3 8" xfId="33144" xr:uid="{0BEC9602-C84B-4E8C-9435-4F2C3A826A6F}"/>
    <cellStyle name="Milliers 2 2 3 2 4" xfId="5303" xr:uid="{CA26306C-C626-4AFB-B945-C67C0E74831D}"/>
    <cellStyle name="Milliers 2 2 3 2 4 2" xfId="2071" xr:uid="{2EA5CC2E-B314-4EC0-967B-1115B2552B8D}"/>
    <cellStyle name="Milliers 2 2 3 2 4 3" xfId="5444" xr:uid="{221331B6-3D45-4FE2-A421-12DD44B7BB8C}"/>
    <cellStyle name="Milliers 2 2 3 2 4 3 2" xfId="6688" xr:uid="{2DEF2F47-0370-4FAD-BF36-F52F3C9EB265}"/>
    <cellStyle name="Milliers 2 2 3 2 4 3 2 2" xfId="11379" xr:uid="{D27EBEB4-28A6-4FBF-A724-93B509079E16}"/>
    <cellStyle name="Milliers 2 2 3 2 4 3 2 2 2" xfId="25455" xr:uid="{0F656941-2C3A-4EB7-AD70-9022C180CCC6}"/>
    <cellStyle name="Milliers 2 2 3 2 4 3 2 2 3" xfId="39528" xr:uid="{FF41275D-CEC3-4F65-BFC1-CD0E01D00A4B}"/>
    <cellStyle name="Milliers 2 2 3 2 4 3 2 3" xfId="16070" xr:uid="{B891E39D-EB7A-4108-BD82-997CBF8CDEFD}"/>
    <cellStyle name="Milliers 2 2 3 2 4 3 2 3 2" xfId="30146" xr:uid="{8FEAF1A0-6C62-46D0-A8A8-8D8F4B5E347B}"/>
    <cellStyle name="Milliers 2 2 3 2 4 3 2 3 3" xfId="44219" xr:uid="{F094EB9D-8BA3-4DC3-93D5-CF60C7C31860}"/>
    <cellStyle name="Milliers 2 2 3 2 4 3 2 4" xfId="20763" xr:uid="{E4079A2F-6A23-4A3C-B429-A0BED7D85C4C}"/>
    <cellStyle name="Milliers 2 2 3 2 4 3 2 5" xfId="34837" xr:uid="{AD0733D0-9AA1-4601-B9EE-6E11EC094566}"/>
    <cellStyle name="Milliers 2 2 3 2 4 3 3" xfId="10138" xr:uid="{BE4764F4-4390-4AB6-92F2-22BB98579B9F}"/>
    <cellStyle name="Milliers 2 2 3 2 4 3 3 2" xfId="24214" xr:uid="{0DE08068-553B-4D84-ACE7-037B8F885FE2}"/>
    <cellStyle name="Milliers 2 2 3 2 4 3 3 3" xfId="38287" xr:uid="{A8021375-65C7-4940-ACAD-7B67161CD2F1}"/>
    <cellStyle name="Milliers 2 2 3 2 4 3 4" xfId="14829" xr:uid="{252DCEF7-9617-40F1-A676-8A12F7B6658F}"/>
    <cellStyle name="Milliers 2 2 3 2 4 3 4 2" xfId="28905" xr:uid="{F8C3A381-3C04-442C-9AD6-4B47F9121769}"/>
    <cellStyle name="Milliers 2 2 3 2 4 3 4 3" xfId="42978" xr:uid="{A8128773-C901-435A-A157-0028BF7F3363}"/>
    <cellStyle name="Milliers 2 2 3 2 4 3 5" xfId="19522" xr:uid="{89D60E14-FD2D-4DEC-9126-25E0B9B1DC53}"/>
    <cellStyle name="Milliers 2 2 3 2 4 3 6" xfId="33596" xr:uid="{C15943CC-0DB7-4E66-AB05-5F65F7CCAC6C}"/>
    <cellStyle name="Milliers 2 2 3 2 4 4" xfId="6687" xr:uid="{FD33D26A-C926-48F1-827D-524A9EAFEDF0}"/>
    <cellStyle name="Milliers 2 2 3 2 4 4 2" xfId="11378" xr:uid="{AE439738-5799-4E8C-A4A6-6FFF8675D4A4}"/>
    <cellStyle name="Milliers 2 2 3 2 4 4 2 2" xfId="25454" xr:uid="{1302B632-89F8-4F27-8D2F-B548D4E62873}"/>
    <cellStyle name="Milliers 2 2 3 2 4 4 2 3" xfId="39527" xr:uid="{E4C055BF-34AF-4846-B381-D5B256EA333E}"/>
    <cellStyle name="Milliers 2 2 3 2 4 4 3" xfId="16069" xr:uid="{52FF125E-6137-4675-8E3A-B3624389AABF}"/>
    <cellStyle name="Milliers 2 2 3 2 4 4 3 2" xfId="30145" xr:uid="{E51ED67C-038F-4FA1-98ED-E46739BE3881}"/>
    <cellStyle name="Milliers 2 2 3 2 4 4 3 3" xfId="44218" xr:uid="{6EA34127-C4B0-4507-B8AF-0385008B890B}"/>
    <cellStyle name="Milliers 2 2 3 2 4 4 4" xfId="20762" xr:uid="{77A37BBC-2294-44F6-BBCE-52B10787081C}"/>
    <cellStyle name="Milliers 2 2 3 2 4 4 5" xfId="34836" xr:uid="{4F0E5893-2E6B-4EDC-BA6C-081E75D0EBEF}"/>
    <cellStyle name="Milliers 2 2 3 2 4 5" xfId="9996" xr:uid="{2498522D-16B1-41A3-9591-1A61A998854A}"/>
    <cellStyle name="Milliers 2 2 3 2 4 5 2" xfId="24072" xr:uid="{4FAD3B80-DE86-4BF9-876C-1E46EBC56127}"/>
    <cellStyle name="Milliers 2 2 3 2 4 5 3" xfId="38145" xr:uid="{B7859843-7891-4539-AF0B-A290F2AD71FE}"/>
    <cellStyle name="Milliers 2 2 3 2 4 6" xfId="14687" xr:uid="{3186523C-62F3-4851-B78C-F71A19E70C8F}"/>
    <cellStyle name="Milliers 2 2 3 2 4 6 2" xfId="28763" xr:uid="{5B3B3134-ED66-4C1A-876A-DE21B32D8FA0}"/>
    <cellStyle name="Milliers 2 2 3 2 4 6 3" xfId="42836" xr:uid="{92EB3D36-8EB8-4731-8E4F-29498C206350}"/>
    <cellStyle name="Milliers 2 2 3 2 4 7" xfId="19380" xr:uid="{05875B55-84EF-4EAC-A5CD-211C9A1A5AFE}"/>
    <cellStyle name="Milliers 2 2 3 2 4 8" xfId="33454" xr:uid="{A4B32EDC-B89D-4E71-BB5F-7F4C9BD42F22}"/>
    <cellStyle name="Milliers 2 2 3 2 5" xfId="2072" xr:uid="{02863DCD-1AEE-463B-AFC9-2A6D9D5AAA1C}"/>
    <cellStyle name="Milliers 2 2 3 2 6" xfId="980" xr:uid="{D32F1EBD-71EE-4C64-AB8C-61622401A562}"/>
    <cellStyle name="Milliers 2 2 3 2 7" xfId="5440" xr:uid="{B3D4C94F-A25C-4E84-9089-612CB6486993}"/>
    <cellStyle name="Milliers 2 2 3 2 7 2" xfId="6689" xr:uid="{742CEF26-81CA-4BB4-AFF9-1A3B40979494}"/>
    <cellStyle name="Milliers 2 2 3 2 7 2 2" xfId="11380" xr:uid="{F03077C5-ADCB-4759-AF01-390B241CFA94}"/>
    <cellStyle name="Milliers 2 2 3 2 7 2 2 2" xfId="25456" xr:uid="{7C666039-2904-49FF-A5A9-5F652282FB32}"/>
    <cellStyle name="Milliers 2 2 3 2 7 2 2 3" xfId="39529" xr:uid="{26B15BFB-EB6C-42BF-86A4-FDE874F24ADC}"/>
    <cellStyle name="Milliers 2 2 3 2 7 2 3" xfId="16071" xr:uid="{1265374A-53C3-4D41-8B58-871095A7C36D}"/>
    <cellStyle name="Milliers 2 2 3 2 7 2 3 2" xfId="30147" xr:uid="{64C6A0A5-F26C-456F-ACFD-51BD26A7DCF5}"/>
    <cellStyle name="Milliers 2 2 3 2 7 2 3 3" xfId="44220" xr:uid="{05152A1A-2F0B-4A41-8789-AC0BDA9FBBC1}"/>
    <cellStyle name="Milliers 2 2 3 2 7 2 4" xfId="20764" xr:uid="{CD4EE4BF-2D23-4D29-8C69-580E7FCC38B8}"/>
    <cellStyle name="Milliers 2 2 3 2 7 2 5" xfId="34838" xr:uid="{5531D9C9-BFD5-4181-920A-2C5B01D48303}"/>
    <cellStyle name="Milliers 2 2 3 2 7 3" xfId="10134" xr:uid="{562C60A3-F899-43FB-A56F-BFDFCB1C8E55}"/>
    <cellStyle name="Milliers 2 2 3 2 7 3 2" xfId="24210" xr:uid="{8F03CB9F-CC2D-4DC9-BA85-E1ACE4A78BB2}"/>
    <cellStyle name="Milliers 2 2 3 2 7 3 3" xfId="38283" xr:uid="{BA3499C2-E85C-4FC9-A3C1-B5046A79C752}"/>
    <cellStyle name="Milliers 2 2 3 2 7 4" xfId="14825" xr:uid="{F362B61D-2026-4D0A-945E-51CAFCBBCA57}"/>
    <cellStyle name="Milliers 2 2 3 2 7 4 2" xfId="28901" xr:uid="{37A9A992-7824-44D2-A16A-F6521E0ECC56}"/>
    <cellStyle name="Milliers 2 2 3 2 7 4 3" xfId="42974" xr:uid="{33ED5C16-8DB3-49F6-B1C9-40714F619052}"/>
    <cellStyle name="Milliers 2 2 3 2 7 5" xfId="19518" xr:uid="{00923531-7526-4EB3-901A-DF4636E31286}"/>
    <cellStyle name="Milliers 2 2 3 2 7 6" xfId="33592" xr:uid="{7211957F-61F4-4DAC-B019-5DB4487CB09A}"/>
    <cellStyle name="Milliers 2 2 3 2 8" xfId="6680" xr:uid="{68862F11-0AF9-4301-ADF9-26951BFB469E}"/>
    <cellStyle name="Milliers 2 2 3 2 8 2" xfId="11371" xr:uid="{9289EECB-BDAE-4E7E-A280-A488FC8A91A6}"/>
    <cellStyle name="Milliers 2 2 3 2 8 2 2" xfId="25447" xr:uid="{B30D31CB-3687-48C4-976B-795A699DF890}"/>
    <cellStyle name="Milliers 2 2 3 2 8 2 3" xfId="39520" xr:uid="{0BC96FA4-B4B2-405B-B0E2-307ABFD97F9A}"/>
    <cellStyle name="Milliers 2 2 3 2 8 3" xfId="16062" xr:uid="{69F17C48-19DD-42B5-8D9B-2960EBDCC028}"/>
    <cellStyle name="Milliers 2 2 3 2 8 3 2" xfId="30138" xr:uid="{0E279003-20A4-41F3-BD44-56CE33FF2990}"/>
    <cellStyle name="Milliers 2 2 3 2 8 3 3" xfId="44211" xr:uid="{89AC904A-0E11-40DB-AA75-BB1FD3EDABC7}"/>
    <cellStyle name="Milliers 2 2 3 2 8 4" xfId="20755" xr:uid="{A383FA57-E57B-4E22-8C01-BE58A9BBA615}"/>
    <cellStyle name="Milliers 2 2 3 2 8 5" xfId="34829" xr:uid="{8F1193C4-2E38-450D-ABDB-9D30C1B5F3E6}"/>
    <cellStyle name="Milliers 2 2 3 2 9" xfId="9000" xr:uid="{99951163-406D-4CD5-8E32-5FF37833C0AE}"/>
    <cellStyle name="Milliers 2 2 3 2 9 2" xfId="23076" xr:uid="{09A5CF42-5C47-4E88-A263-87B36792EBD0}"/>
    <cellStyle name="Milliers 2 2 3 2 9 3" xfId="37149" xr:uid="{37BA5C3E-9072-4D59-952B-B345BDB29FF0}"/>
    <cellStyle name="Milliers 2 2 3 3" xfId="4378" xr:uid="{60032C80-D6E4-464F-A89F-0251B8D19D7F}"/>
    <cellStyle name="Milliers 2 2 3 3 10" xfId="32529" xr:uid="{4B9BA64D-309A-4D24-9EFB-D7E857513C71}"/>
    <cellStyle name="Milliers 2 2 3 3 2" xfId="4484" xr:uid="{13C905B2-498A-41F4-BBEC-AEE967C61F37}"/>
    <cellStyle name="Milliers 2 2 3 3 2 2" xfId="5115" xr:uid="{3422D6F3-E9E1-483E-A9EE-88E772757EED}"/>
    <cellStyle name="Milliers 2 2 3 3 2 2 2" xfId="2073" xr:uid="{16FCFA49-8515-42CF-84C8-666EDD957191}"/>
    <cellStyle name="Milliers 2 2 3 3 2 2 3" xfId="5447" xr:uid="{00DBD097-F46E-458E-B510-9DD9261D0911}"/>
    <cellStyle name="Milliers 2 2 3 3 2 2 3 2" xfId="6693" xr:uid="{E62AC93A-67FF-41D3-A679-4E18F282181A}"/>
    <cellStyle name="Milliers 2 2 3 3 2 2 3 2 2" xfId="11384" xr:uid="{CF3F2CA0-C1BC-4B51-94F5-C71F386B54EB}"/>
    <cellStyle name="Milliers 2 2 3 3 2 2 3 2 2 2" xfId="25460" xr:uid="{D142083B-428E-4355-8A1C-284380038320}"/>
    <cellStyle name="Milliers 2 2 3 3 2 2 3 2 2 3" xfId="39533" xr:uid="{95E82B40-6507-49D0-9CF4-E3BC18AE81F7}"/>
    <cellStyle name="Milliers 2 2 3 3 2 2 3 2 3" xfId="16075" xr:uid="{9BEFC850-8A43-4699-9C2F-E2127EAC0383}"/>
    <cellStyle name="Milliers 2 2 3 3 2 2 3 2 3 2" xfId="30151" xr:uid="{4952EBAC-B565-4792-A482-21AAD8FB7ECD}"/>
    <cellStyle name="Milliers 2 2 3 3 2 2 3 2 3 3" xfId="44224" xr:uid="{2F567CAF-ECEF-464E-9620-DF4DC8A514FE}"/>
    <cellStyle name="Milliers 2 2 3 3 2 2 3 2 4" xfId="20768" xr:uid="{3AD4839A-F62A-479E-A832-32F0BDFED63F}"/>
    <cellStyle name="Milliers 2 2 3 3 2 2 3 2 5" xfId="34842" xr:uid="{CF62A8A1-631E-4B6D-9153-02B3C42BA353}"/>
    <cellStyle name="Milliers 2 2 3 3 2 2 3 3" xfId="10141" xr:uid="{4C487E15-8101-4B80-9D81-AA9B7CAB182C}"/>
    <cellStyle name="Milliers 2 2 3 3 2 2 3 3 2" xfId="24217" xr:uid="{41583D59-3B4C-4930-87E3-B01670AA707B}"/>
    <cellStyle name="Milliers 2 2 3 3 2 2 3 3 3" xfId="38290" xr:uid="{2F6712C8-DC1E-41C0-8437-09A9921550D4}"/>
    <cellStyle name="Milliers 2 2 3 3 2 2 3 4" xfId="14832" xr:uid="{148BA435-281A-4142-A4DC-182087B369FF}"/>
    <cellStyle name="Milliers 2 2 3 3 2 2 3 4 2" xfId="28908" xr:uid="{8F150BE1-8E6C-487C-8879-8CF6B33F6CE4}"/>
    <cellStyle name="Milliers 2 2 3 3 2 2 3 4 3" xfId="42981" xr:uid="{238ABC4A-189A-4648-9AEF-C88925C92697}"/>
    <cellStyle name="Milliers 2 2 3 3 2 2 3 5" xfId="19525" xr:uid="{CEE06CDD-80D7-4D8D-A0B4-5B210C482B2C}"/>
    <cellStyle name="Milliers 2 2 3 3 2 2 3 6" xfId="33599" xr:uid="{E45829A1-70E4-481E-A3FA-73B24A4CA16D}"/>
    <cellStyle name="Milliers 2 2 3 3 2 2 4" xfId="6692" xr:uid="{D607F1BE-FEA6-417D-A743-4D3C43657170}"/>
    <cellStyle name="Milliers 2 2 3 3 2 2 4 2" xfId="11383" xr:uid="{1F34D7D3-36C6-4133-BBA6-380F1816DC55}"/>
    <cellStyle name="Milliers 2 2 3 3 2 2 4 2 2" xfId="25459" xr:uid="{10F453FA-4065-4D51-B606-3974B1992ED4}"/>
    <cellStyle name="Milliers 2 2 3 3 2 2 4 2 3" xfId="39532" xr:uid="{46B73FD5-9FFF-4849-BF8B-E9A9F9228493}"/>
    <cellStyle name="Milliers 2 2 3 3 2 2 4 3" xfId="16074" xr:uid="{6E085695-4E5D-4828-B739-F175F6761E80}"/>
    <cellStyle name="Milliers 2 2 3 3 2 2 4 3 2" xfId="30150" xr:uid="{6C8CA58F-735A-41E0-A4D4-EDCF415DF92B}"/>
    <cellStyle name="Milliers 2 2 3 3 2 2 4 3 3" xfId="44223" xr:uid="{0E4481C3-36AA-4CFA-8115-3775BD217BA8}"/>
    <cellStyle name="Milliers 2 2 3 3 2 2 4 4" xfId="20767" xr:uid="{CB2EA624-80DB-4E95-875F-6FA1998D2F07}"/>
    <cellStyle name="Milliers 2 2 3 3 2 2 4 5" xfId="34841" xr:uid="{4A659943-6AB3-4D43-8174-E37B0D85E5C9}"/>
    <cellStyle name="Milliers 2 2 3 3 2 2 5" xfId="9808" xr:uid="{B76B628F-C4F3-493C-91E5-152830D305CE}"/>
    <cellStyle name="Milliers 2 2 3 3 2 2 5 2" xfId="23884" xr:uid="{E3964921-3C27-4943-82D6-81631D383A10}"/>
    <cellStyle name="Milliers 2 2 3 3 2 2 5 3" xfId="37957" xr:uid="{14885DF0-B876-48A4-B70A-F50F1AA5BEBD}"/>
    <cellStyle name="Milliers 2 2 3 3 2 2 6" xfId="14499" xr:uid="{AA745299-50B0-4343-8447-94BF771B6092}"/>
    <cellStyle name="Milliers 2 2 3 3 2 2 6 2" xfId="28575" xr:uid="{674FBB2F-C19A-47CB-9348-1797EBAC2379}"/>
    <cellStyle name="Milliers 2 2 3 3 2 2 6 3" xfId="42648" xr:uid="{3A880C8C-C441-4607-909A-A65E017C0682}"/>
    <cellStyle name="Milliers 2 2 3 3 2 2 7" xfId="19192" xr:uid="{F55C268A-6E70-4A1B-A805-819C49CD8FBE}"/>
    <cellStyle name="Milliers 2 2 3 3 2 2 8" xfId="33266" xr:uid="{EE78E426-4C85-4EAC-B43B-40B6521D9DD1}"/>
    <cellStyle name="Milliers 2 2 3 3 2 3" xfId="2074" xr:uid="{F9C47856-3178-4855-A039-F07A805CD24F}"/>
    <cellStyle name="Milliers 2 2 3 3 2 4" xfId="5446" xr:uid="{76AB79E5-66A5-4729-B498-19184F95D800}"/>
    <cellStyle name="Milliers 2 2 3 3 2 4 2" xfId="6694" xr:uid="{AE333E1E-4984-469E-91A4-A6AD7CE2E7FF}"/>
    <cellStyle name="Milliers 2 2 3 3 2 4 2 2" xfId="11385" xr:uid="{2EC9FDE5-C375-4EFF-8F7D-C275299D0F9B}"/>
    <cellStyle name="Milliers 2 2 3 3 2 4 2 2 2" xfId="25461" xr:uid="{05391C66-71AA-479D-A688-8BC39D08141D}"/>
    <cellStyle name="Milliers 2 2 3 3 2 4 2 2 3" xfId="39534" xr:uid="{F7D61A8D-9327-4A2F-8B8D-2C15C86F94E5}"/>
    <cellStyle name="Milliers 2 2 3 3 2 4 2 3" xfId="16076" xr:uid="{F6DC37C7-A3CD-49F9-856F-D43A5E4C79BB}"/>
    <cellStyle name="Milliers 2 2 3 3 2 4 2 3 2" xfId="30152" xr:uid="{9D52E0CC-6146-43F2-BD43-C1A413E449C9}"/>
    <cellStyle name="Milliers 2 2 3 3 2 4 2 3 3" xfId="44225" xr:uid="{78D5059B-93F5-46B5-8C49-C08933580C68}"/>
    <cellStyle name="Milliers 2 2 3 3 2 4 2 4" xfId="20769" xr:uid="{DD20587B-8B66-4BDE-963E-346653C6D61E}"/>
    <cellStyle name="Milliers 2 2 3 3 2 4 2 5" xfId="34843" xr:uid="{5E2BDCA6-28B0-454D-8634-DCE25BF288DE}"/>
    <cellStyle name="Milliers 2 2 3 3 2 4 3" xfId="10140" xr:uid="{A228D73D-0333-45E3-8859-4E19D79E0B35}"/>
    <cellStyle name="Milliers 2 2 3 3 2 4 3 2" xfId="24216" xr:uid="{CC1659FF-2ACE-49C1-8805-FB91A0A9487E}"/>
    <cellStyle name="Milliers 2 2 3 3 2 4 3 3" xfId="38289" xr:uid="{2F2868A2-51AD-4313-9AE2-6BDA14447E19}"/>
    <cellStyle name="Milliers 2 2 3 3 2 4 4" xfId="14831" xr:uid="{7CE69EB9-1BE6-4B91-BCBD-4718C984FDC8}"/>
    <cellStyle name="Milliers 2 2 3 3 2 4 4 2" xfId="28907" xr:uid="{18090BC0-310F-4368-B967-025F33C37E1C}"/>
    <cellStyle name="Milliers 2 2 3 3 2 4 4 3" xfId="42980" xr:uid="{CDFE232A-C882-485D-BF29-0F4F501EB5FB}"/>
    <cellStyle name="Milliers 2 2 3 3 2 4 5" xfId="19524" xr:uid="{EA5BB465-F85F-4CFB-8CB8-04D4ED86266F}"/>
    <cellStyle name="Milliers 2 2 3 3 2 4 6" xfId="33598" xr:uid="{31F95019-E315-4087-B9F9-D599EF52B40A}"/>
    <cellStyle name="Milliers 2 2 3 3 2 5" xfId="6691" xr:uid="{BF03E5D6-916C-44AE-8857-D0F3EB752384}"/>
    <cellStyle name="Milliers 2 2 3 3 2 5 2" xfId="11382" xr:uid="{0EB031B4-D7F1-41B7-94B6-83B6E275360A}"/>
    <cellStyle name="Milliers 2 2 3 3 2 5 2 2" xfId="25458" xr:uid="{16766095-DEA4-4A26-9B89-7951336836C5}"/>
    <cellStyle name="Milliers 2 2 3 3 2 5 2 3" xfId="39531" xr:uid="{44317F09-5A41-4C6D-A3AA-2AB31B7F8773}"/>
    <cellStyle name="Milliers 2 2 3 3 2 5 3" xfId="16073" xr:uid="{9524AE32-F01D-47F1-A632-30ED00E11BFD}"/>
    <cellStyle name="Milliers 2 2 3 3 2 5 3 2" xfId="30149" xr:uid="{351319D2-D9FA-4367-9EDB-3361E222F4FA}"/>
    <cellStyle name="Milliers 2 2 3 3 2 5 3 3" xfId="44222" xr:uid="{BED5322D-8A10-42DD-95C0-2F3BF779570A}"/>
    <cellStyle name="Milliers 2 2 3 3 2 5 4" xfId="20766" xr:uid="{7DA99746-A4A5-42EB-9550-C981EAEAC32B}"/>
    <cellStyle name="Milliers 2 2 3 3 2 5 5" xfId="34840" xr:uid="{0E02B655-7E16-4C83-A908-74732C9D614B}"/>
    <cellStyle name="Milliers 2 2 3 3 2 6" xfId="9177" xr:uid="{D5033F45-FF6F-41F3-BE4A-5C9C092CD50B}"/>
    <cellStyle name="Milliers 2 2 3 3 2 6 2" xfId="23253" xr:uid="{02E5C04D-282F-45C1-9F3C-89B2161D132C}"/>
    <cellStyle name="Milliers 2 2 3 3 2 6 3" xfId="37326" xr:uid="{BC350466-E66E-4D01-8509-4B1E95C57FD1}"/>
    <cellStyle name="Milliers 2 2 3 3 2 7" xfId="13868" xr:uid="{CE1D1AA7-24A0-4958-8987-EA85B1A824A0}"/>
    <cellStyle name="Milliers 2 2 3 3 2 7 2" xfId="27944" xr:uid="{9DD14784-2C94-476F-A76F-9746FF516878}"/>
    <cellStyle name="Milliers 2 2 3 3 2 7 3" xfId="42017" xr:uid="{6E18FA0D-C804-4F21-89C9-98DB7F72F651}"/>
    <cellStyle name="Milliers 2 2 3 3 2 8" xfId="18561" xr:uid="{CD5D2136-09B5-4295-9232-6DE3A3F4F596}"/>
    <cellStyle name="Milliers 2 2 3 3 2 9" xfId="32635" xr:uid="{4AAA00EA-76A1-46D5-867A-9A47FDC9A169}"/>
    <cellStyle name="Milliers 2 2 3 3 3" xfId="4929" xr:uid="{1CF47F5E-1B59-4569-9879-15874E6B9516}"/>
    <cellStyle name="Milliers 2 2 3 3 3 2" xfId="2075" xr:uid="{0AA0F812-C764-4D64-B7BF-EE5970CA7B14}"/>
    <cellStyle name="Milliers 2 2 3 3 3 3" xfId="5448" xr:uid="{54A19D98-6B37-49F4-A5C7-6515C612AC64}"/>
    <cellStyle name="Milliers 2 2 3 3 3 3 2" xfId="6696" xr:uid="{95C23AA1-396B-4C98-9DCB-BE11E4A8AF45}"/>
    <cellStyle name="Milliers 2 2 3 3 3 3 2 2" xfId="11387" xr:uid="{1F7B2E79-39CC-4305-B624-89B6BC340ABC}"/>
    <cellStyle name="Milliers 2 2 3 3 3 3 2 2 2" xfId="25463" xr:uid="{F8A67F94-7C0A-441C-B0B9-1019F559AA86}"/>
    <cellStyle name="Milliers 2 2 3 3 3 3 2 2 3" xfId="39536" xr:uid="{2D64C401-5923-4D5B-825D-CE3C6B52F0F7}"/>
    <cellStyle name="Milliers 2 2 3 3 3 3 2 3" xfId="16078" xr:uid="{CA0A4F48-D10C-4DD1-8B69-BBEA53201A2A}"/>
    <cellStyle name="Milliers 2 2 3 3 3 3 2 3 2" xfId="30154" xr:uid="{E21FA604-DECE-4436-891A-10B0C20288CF}"/>
    <cellStyle name="Milliers 2 2 3 3 3 3 2 3 3" xfId="44227" xr:uid="{417C2729-CD68-4467-8AA3-51B48321BF71}"/>
    <cellStyle name="Milliers 2 2 3 3 3 3 2 4" xfId="20771" xr:uid="{1B94C739-0FB0-4F91-BB62-24C0F727D6CB}"/>
    <cellStyle name="Milliers 2 2 3 3 3 3 2 5" xfId="34845" xr:uid="{C5C23919-E852-4FFA-B171-E92913977E79}"/>
    <cellStyle name="Milliers 2 2 3 3 3 3 3" xfId="10142" xr:uid="{714CE197-316A-42C5-A142-BE47B348F00C}"/>
    <cellStyle name="Milliers 2 2 3 3 3 3 3 2" xfId="24218" xr:uid="{C18D3737-8243-4FD8-956F-9421573EDD9C}"/>
    <cellStyle name="Milliers 2 2 3 3 3 3 3 3" xfId="38291" xr:uid="{F28AEDB8-0021-483C-8862-0B01F3019C05}"/>
    <cellStyle name="Milliers 2 2 3 3 3 3 4" xfId="14833" xr:uid="{E5934841-2FDB-4692-BE14-652D24FCAC5F}"/>
    <cellStyle name="Milliers 2 2 3 3 3 3 4 2" xfId="28909" xr:uid="{51AE10AB-9547-48A3-8D20-7E02EB8A69B4}"/>
    <cellStyle name="Milliers 2 2 3 3 3 3 4 3" xfId="42982" xr:uid="{446C90B0-A2D4-4672-BB3E-001FFCD33CA9}"/>
    <cellStyle name="Milliers 2 2 3 3 3 3 5" xfId="19526" xr:uid="{1A47D03E-A3C5-443D-9797-D676CBFDA73C}"/>
    <cellStyle name="Milliers 2 2 3 3 3 3 6" xfId="33600" xr:uid="{7EA6224A-C6C1-43E3-A675-9EE45518ADEE}"/>
    <cellStyle name="Milliers 2 2 3 3 3 4" xfId="6695" xr:uid="{1E57BE4A-859D-4653-8B81-49FC5A2CE93C}"/>
    <cellStyle name="Milliers 2 2 3 3 3 4 2" xfId="11386" xr:uid="{7C8C9A04-2EBF-4669-A716-493FB5FA0A48}"/>
    <cellStyle name="Milliers 2 2 3 3 3 4 2 2" xfId="25462" xr:uid="{16C259FB-92B3-4CC5-988D-1C2138383CBB}"/>
    <cellStyle name="Milliers 2 2 3 3 3 4 2 3" xfId="39535" xr:uid="{AD948B24-2DA6-4EDB-B037-DC0DA92E4740}"/>
    <cellStyle name="Milliers 2 2 3 3 3 4 3" xfId="16077" xr:uid="{2DC223C3-EF31-413C-99C7-401FC5FE27F4}"/>
    <cellStyle name="Milliers 2 2 3 3 3 4 3 2" xfId="30153" xr:uid="{28F07830-975F-40A2-B6BA-E71A6AAA2A93}"/>
    <cellStyle name="Milliers 2 2 3 3 3 4 3 3" xfId="44226" xr:uid="{CEBAFD2C-912E-4DCE-A844-DB7DFE059CAF}"/>
    <cellStyle name="Milliers 2 2 3 3 3 4 4" xfId="20770" xr:uid="{15E00EDD-AD68-49E8-AADC-C9843D7F4386}"/>
    <cellStyle name="Milliers 2 2 3 3 3 4 5" xfId="34844" xr:uid="{3A390AE4-1943-40CC-AE00-F3B735F3E8CE}"/>
    <cellStyle name="Milliers 2 2 3 3 3 5" xfId="9622" xr:uid="{8EB5A34F-07DA-44A0-A21A-5278BA1AAC01}"/>
    <cellStyle name="Milliers 2 2 3 3 3 5 2" xfId="23698" xr:uid="{EC09D723-DCBD-41C9-BC7A-46B868702135}"/>
    <cellStyle name="Milliers 2 2 3 3 3 5 3" xfId="37771" xr:uid="{CF8EBAAA-BA82-4796-9681-E18817959188}"/>
    <cellStyle name="Milliers 2 2 3 3 3 6" xfId="14313" xr:uid="{AD104064-2ECA-4D73-A681-465A22EABB27}"/>
    <cellStyle name="Milliers 2 2 3 3 3 6 2" xfId="28389" xr:uid="{F475A155-931B-4B7F-994F-5888B8231715}"/>
    <cellStyle name="Milliers 2 2 3 3 3 6 3" xfId="42462" xr:uid="{B946CB3A-0982-468A-9F5F-B1DF0AC72564}"/>
    <cellStyle name="Milliers 2 2 3 3 3 7" xfId="19006" xr:uid="{C719E40E-54F7-4F14-9BE9-66AE858130C1}"/>
    <cellStyle name="Milliers 2 2 3 3 3 8" xfId="33080" xr:uid="{ED7E9D01-96CF-4014-86B6-9F578BA08579}"/>
    <cellStyle name="Milliers 2 2 3 3 4" xfId="2076" xr:uid="{FCAAB43E-B4D7-47EF-A15E-EB98FD05C32B}"/>
    <cellStyle name="Milliers 2 2 3 3 5" xfId="5445" xr:uid="{F67BB7B5-1827-4423-B896-8638E04C1C3F}"/>
    <cellStyle name="Milliers 2 2 3 3 5 2" xfId="6697" xr:uid="{BDB9A58E-5996-4578-85A5-A31A0E976123}"/>
    <cellStyle name="Milliers 2 2 3 3 5 2 2" xfId="11388" xr:uid="{7C8F08D1-BB03-492B-89AC-6A63976722C8}"/>
    <cellStyle name="Milliers 2 2 3 3 5 2 2 2" xfId="25464" xr:uid="{B2501104-7E85-492A-82D6-49A13DAE366F}"/>
    <cellStyle name="Milliers 2 2 3 3 5 2 2 3" xfId="39537" xr:uid="{C073C498-31EE-4E1E-88E3-13FC6C26475B}"/>
    <cellStyle name="Milliers 2 2 3 3 5 2 3" xfId="16079" xr:uid="{9F3DE8E1-BE3B-42C9-9118-8ADEF4B1644B}"/>
    <cellStyle name="Milliers 2 2 3 3 5 2 3 2" xfId="30155" xr:uid="{6C78062B-AF19-4CD4-B5FA-75E7AA3AE0EB}"/>
    <cellStyle name="Milliers 2 2 3 3 5 2 3 3" xfId="44228" xr:uid="{428612F8-2CF3-4A65-9EE9-F72BFA7C3E91}"/>
    <cellStyle name="Milliers 2 2 3 3 5 2 4" xfId="20772" xr:uid="{FED8136D-9C00-49CB-B0AF-ED081A5AC762}"/>
    <cellStyle name="Milliers 2 2 3 3 5 2 5" xfId="34846" xr:uid="{EC0E7C7D-B2C5-4A43-8632-54B0D5F8C5D5}"/>
    <cellStyle name="Milliers 2 2 3 3 5 3" xfId="10139" xr:uid="{182162F3-EE6B-46F1-9CBA-21115BCDD41D}"/>
    <cellStyle name="Milliers 2 2 3 3 5 3 2" xfId="24215" xr:uid="{EE461FC9-9930-4C04-BAE1-ECF64DB01061}"/>
    <cellStyle name="Milliers 2 2 3 3 5 3 3" xfId="38288" xr:uid="{7C76A1FD-7CE7-4897-B346-1CAA2E3DA737}"/>
    <cellStyle name="Milliers 2 2 3 3 5 4" xfId="14830" xr:uid="{4CBD1350-F6DC-4385-A607-A6C1CBF69BD7}"/>
    <cellStyle name="Milliers 2 2 3 3 5 4 2" xfId="28906" xr:uid="{6C05FB05-1EB6-4751-BCA9-5649A100255B}"/>
    <cellStyle name="Milliers 2 2 3 3 5 4 3" xfId="42979" xr:uid="{38847ED3-CA4A-4841-9CAA-97AACADBA3D2}"/>
    <cellStyle name="Milliers 2 2 3 3 5 5" xfId="19523" xr:uid="{1474D414-53FD-4724-A081-9D19264A741B}"/>
    <cellStyle name="Milliers 2 2 3 3 5 6" xfId="33597" xr:uid="{1C5010BA-7817-4DC2-BD60-BD749B40D3F2}"/>
    <cellStyle name="Milliers 2 2 3 3 6" xfId="6690" xr:uid="{E4BC2AAD-484B-42F0-B6D6-6B7BF6183050}"/>
    <cellStyle name="Milliers 2 2 3 3 6 2" xfId="11381" xr:uid="{FD9BD40D-8266-4850-A413-736EB953440C}"/>
    <cellStyle name="Milliers 2 2 3 3 6 2 2" xfId="25457" xr:uid="{7A538BB0-D280-4A95-ACCC-FC33C4660813}"/>
    <cellStyle name="Milliers 2 2 3 3 6 2 3" xfId="39530" xr:uid="{9920BC00-3DD5-4217-A3C0-0694356DD370}"/>
    <cellStyle name="Milliers 2 2 3 3 6 3" xfId="16072" xr:uid="{3AE18FB4-0D24-403B-95BF-5A8A7C970C78}"/>
    <cellStyle name="Milliers 2 2 3 3 6 3 2" xfId="30148" xr:uid="{FF63286C-F523-4719-86AF-7CE8A51FB4C0}"/>
    <cellStyle name="Milliers 2 2 3 3 6 3 3" xfId="44221" xr:uid="{A91E2AF7-D28E-499D-8963-C28957EA838E}"/>
    <cellStyle name="Milliers 2 2 3 3 6 4" xfId="20765" xr:uid="{7B4B9D3A-47F5-4878-ACD4-5306B98CFCDD}"/>
    <cellStyle name="Milliers 2 2 3 3 6 5" xfId="34839" xr:uid="{9EAB6FCF-6436-4FB8-93EA-B9F9A6946EFF}"/>
    <cellStyle name="Milliers 2 2 3 3 7" xfId="9071" xr:uid="{AACD3AB0-7DCE-4A7B-BCD0-B5327C802E17}"/>
    <cellStyle name="Milliers 2 2 3 3 7 2" xfId="23147" xr:uid="{1E63909D-13E2-45A7-845F-EBDF30AA33DE}"/>
    <cellStyle name="Milliers 2 2 3 3 7 3" xfId="37220" xr:uid="{533C4E9E-BF55-4501-8880-3A253199AED8}"/>
    <cellStyle name="Milliers 2 2 3 3 8" xfId="13762" xr:uid="{43FC5266-64A4-4C3F-B91E-EBA1D776F07D}"/>
    <cellStyle name="Milliers 2 2 3 3 8 2" xfId="27838" xr:uid="{3E23A270-7A35-411F-8FF9-0520FF3862C3}"/>
    <cellStyle name="Milliers 2 2 3 3 8 3" xfId="41911" xr:uid="{3AF7BCA5-6F24-49A5-BE25-DC01E9277A3C}"/>
    <cellStyle name="Milliers 2 2 3 3 9" xfId="18455" xr:uid="{311012D1-AD92-4436-A891-8D54750E0549}"/>
    <cellStyle name="Milliers 2 2 3 4" xfId="4257" xr:uid="{17E8A1FA-B7EA-4109-8310-7C9BA0EB8D6D}"/>
    <cellStyle name="Milliers 2 2 3 4 10" xfId="32408" xr:uid="{98EEC8FA-4DE3-4715-AF17-A21C1597CD2D}"/>
    <cellStyle name="Milliers 2 2 3 4 2" xfId="4485" xr:uid="{4A0CD86F-7BB8-445F-B024-D4C8B8A64E66}"/>
    <cellStyle name="Milliers 2 2 3 4 2 2" xfId="4957" xr:uid="{54420ECA-5FC4-4D99-956D-02D4A38CC058}"/>
    <cellStyle name="Milliers 2 2 3 4 2 2 2" xfId="2077" xr:uid="{5A9EE9D0-33DF-4C05-9440-A13D673FF805}"/>
    <cellStyle name="Milliers 2 2 3 4 2 2 3" xfId="5451" xr:uid="{D1B62FC5-67E2-461D-9EF4-DBFF7844B375}"/>
    <cellStyle name="Milliers 2 2 3 4 2 2 3 2" xfId="6701" xr:uid="{AD5D0441-A32B-44FE-8E3B-F65D1794D2F0}"/>
    <cellStyle name="Milliers 2 2 3 4 2 2 3 2 2" xfId="11392" xr:uid="{0BD10EC8-0F9F-4C3F-B571-DB90BFFB9BB5}"/>
    <cellStyle name="Milliers 2 2 3 4 2 2 3 2 2 2" xfId="25468" xr:uid="{32AB14BC-78DF-47C6-AAFB-129FE1992B46}"/>
    <cellStyle name="Milliers 2 2 3 4 2 2 3 2 2 3" xfId="39541" xr:uid="{6C5A0B80-7431-4216-B073-796F23F9C44F}"/>
    <cellStyle name="Milliers 2 2 3 4 2 2 3 2 3" xfId="16083" xr:uid="{55E91229-1A69-46EE-A4DC-A52532CF6F00}"/>
    <cellStyle name="Milliers 2 2 3 4 2 2 3 2 3 2" xfId="30159" xr:uid="{7F2690EB-C3C0-4E8D-B583-49E037DFB9FD}"/>
    <cellStyle name="Milliers 2 2 3 4 2 2 3 2 3 3" xfId="44232" xr:uid="{BBB38914-C2A1-488E-9667-ADF9D36A687E}"/>
    <cellStyle name="Milliers 2 2 3 4 2 2 3 2 4" xfId="20776" xr:uid="{343AD437-DDD7-4E8C-B0A2-FC8E6081A6B4}"/>
    <cellStyle name="Milliers 2 2 3 4 2 2 3 2 5" xfId="34850" xr:uid="{A123A6A5-DEFA-47B1-9E8A-8DE3E71089AF}"/>
    <cellStyle name="Milliers 2 2 3 4 2 2 3 3" xfId="10145" xr:uid="{2887A34A-2EA5-48AF-89F1-BF613CB67FD2}"/>
    <cellStyle name="Milliers 2 2 3 4 2 2 3 3 2" xfId="24221" xr:uid="{6615785E-E626-4485-9D41-67200B0DEAA1}"/>
    <cellStyle name="Milliers 2 2 3 4 2 2 3 3 3" xfId="38294" xr:uid="{2908FA14-8C80-4FC3-87B7-435A1DB12C1F}"/>
    <cellStyle name="Milliers 2 2 3 4 2 2 3 4" xfId="14836" xr:uid="{D35DC558-33D9-422A-A6A6-34C430E997DC}"/>
    <cellStyle name="Milliers 2 2 3 4 2 2 3 4 2" xfId="28912" xr:uid="{51BFBB98-81FA-4905-AE9B-93758B834BBC}"/>
    <cellStyle name="Milliers 2 2 3 4 2 2 3 4 3" xfId="42985" xr:uid="{01C0200C-432E-4D6A-BE40-4AC3133293A9}"/>
    <cellStyle name="Milliers 2 2 3 4 2 2 3 5" xfId="19529" xr:uid="{D28AEFD0-A7FE-42D5-8EC5-EDCCAC5CE122}"/>
    <cellStyle name="Milliers 2 2 3 4 2 2 3 6" xfId="33603" xr:uid="{FB71F5A5-F663-43E0-935F-6FB3B1366892}"/>
    <cellStyle name="Milliers 2 2 3 4 2 2 4" xfId="6700" xr:uid="{1F8F26D8-7E47-47BB-BC6E-B1C0F5EFF79E}"/>
    <cellStyle name="Milliers 2 2 3 4 2 2 4 2" xfId="11391" xr:uid="{DBB2A3C1-695A-4DF3-B548-3B4B2F549847}"/>
    <cellStyle name="Milliers 2 2 3 4 2 2 4 2 2" xfId="25467" xr:uid="{1F0510AA-3955-4F6D-B1A1-1235EA2A4058}"/>
    <cellStyle name="Milliers 2 2 3 4 2 2 4 2 3" xfId="39540" xr:uid="{7ED6D418-6209-4A03-9C92-8C1D7A900E22}"/>
    <cellStyle name="Milliers 2 2 3 4 2 2 4 3" xfId="16082" xr:uid="{66C54AA5-C085-4E71-BB7B-B6B6DBA54165}"/>
    <cellStyle name="Milliers 2 2 3 4 2 2 4 3 2" xfId="30158" xr:uid="{6624CBD2-2925-436B-98CE-C27D1E24FADC}"/>
    <cellStyle name="Milliers 2 2 3 4 2 2 4 3 3" xfId="44231" xr:uid="{9B20A1D3-1D80-4FF3-9417-E2F0B6864451}"/>
    <cellStyle name="Milliers 2 2 3 4 2 2 4 4" xfId="20775" xr:uid="{B3DC23BA-A4C8-42D1-9267-E9F07BC3AF0A}"/>
    <cellStyle name="Milliers 2 2 3 4 2 2 4 5" xfId="34849" xr:uid="{0EAF1943-157F-47F7-889B-B82E3976C9E3}"/>
    <cellStyle name="Milliers 2 2 3 4 2 2 5" xfId="9650" xr:uid="{2A5E55AF-3D84-414D-9F78-2EE19AFB6783}"/>
    <cellStyle name="Milliers 2 2 3 4 2 2 5 2" xfId="23726" xr:uid="{9B666089-258E-4021-856D-082D6DEC55D5}"/>
    <cellStyle name="Milliers 2 2 3 4 2 2 5 3" xfId="37799" xr:uid="{AD2F2910-2826-48D1-888A-8D4ACFD48DB8}"/>
    <cellStyle name="Milliers 2 2 3 4 2 2 6" xfId="14341" xr:uid="{3714EF67-12C2-4C7B-92C3-5D5A4D1AD22F}"/>
    <cellStyle name="Milliers 2 2 3 4 2 2 6 2" xfId="28417" xr:uid="{21AFFA8B-586C-45F0-9749-4196C7A681DA}"/>
    <cellStyle name="Milliers 2 2 3 4 2 2 6 3" xfId="42490" xr:uid="{320A2E7C-66EE-4A94-99DA-F5E7C79DED0B}"/>
    <cellStyle name="Milliers 2 2 3 4 2 2 7" xfId="19034" xr:uid="{3F496E76-8999-42E0-9D70-625F7C0B2FB7}"/>
    <cellStyle name="Milliers 2 2 3 4 2 2 8" xfId="33108" xr:uid="{1C17E60A-B717-4642-B92F-EE08DF002ECC}"/>
    <cellStyle name="Milliers 2 2 3 4 2 3" xfId="2078" xr:uid="{9E8797A3-3E94-462C-A0C0-CAFFF578371C}"/>
    <cellStyle name="Milliers 2 2 3 4 2 4" xfId="5450" xr:uid="{7A828CB4-BEF1-4705-8F06-B81E3D679B8B}"/>
    <cellStyle name="Milliers 2 2 3 4 2 4 2" xfId="6702" xr:uid="{AA2D877A-FE3B-4B58-8693-0FE8F990E8BC}"/>
    <cellStyle name="Milliers 2 2 3 4 2 4 2 2" xfId="11393" xr:uid="{B0380154-F443-467B-B47C-720A3617DC42}"/>
    <cellStyle name="Milliers 2 2 3 4 2 4 2 2 2" xfId="25469" xr:uid="{02B863FC-A5B0-49AA-A392-F000E01633CB}"/>
    <cellStyle name="Milliers 2 2 3 4 2 4 2 2 3" xfId="39542" xr:uid="{3E077F41-0870-4F65-A2CD-ED7E736FE309}"/>
    <cellStyle name="Milliers 2 2 3 4 2 4 2 3" xfId="16084" xr:uid="{43D25A81-B54F-474F-8842-D0C89F1392E0}"/>
    <cellStyle name="Milliers 2 2 3 4 2 4 2 3 2" xfId="30160" xr:uid="{A0634948-A09C-40D7-82E0-74240850A119}"/>
    <cellStyle name="Milliers 2 2 3 4 2 4 2 3 3" xfId="44233" xr:uid="{9D452264-0A38-4507-B765-D661E458EBA9}"/>
    <cellStyle name="Milliers 2 2 3 4 2 4 2 4" xfId="20777" xr:uid="{8EDB86D2-6FF6-4737-B99A-83762CB874C9}"/>
    <cellStyle name="Milliers 2 2 3 4 2 4 2 5" xfId="34851" xr:uid="{3E9715E8-06EA-47F9-838B-EF5BC764B895}"/>
    <cellStyle name="Milliers 2 2 3 4 2 4 3" xfId="10144" xr:uid="{D3B1B488-2760-4A9C-B9A9-5F08BB2700C1}"/>
    <cellStyle name="Milliers 2 2 3 4 2 4 3 2" xfId="24220" xr:uid="{04966E1C-268D-40CC-89A9-EB87652513EA}"/>
    <cellStyle name="Milliers 2 2 3 4 2 4 3 3" xfId="38293" xr:uid="{03B4AD4F-02CB-4E2F-A71B-E2EBF9209DBF}"/>
    <cellStyle name="Milliers 2 2 3 4 2 4 4" xfId="14835" xr:uid="{9A35FB0A-07A5-4D96-990B-8408E67B2AA1}"/>
    <cellStyle name="Milliers 2 2 3 4 2 4 4 2" xfId="28911" xr:uid="{B26ADB6E-97A9-4677-BB02-9B4598B48977}"/>
    <cellStyle name="Milliers 2 2 3 4 2 4 4 3" xfId="42984" xr:uid="{5FFD2EDF-8200-40B8-8485-253FA5A47AC2}"/>
    <cellStyle name="Milliers 2 2 3 4 2 4 5" xfId="19528" xr:uid="{821A2D2F-0823-4C60-A848-630201B4B4AD}"/>
    <cellStyle name="Milliers 2 2 3 4 2 4 6" xfId="33602" xr:uid="{5859A665-ACD2-4286-B19F-D402D2BBDF16}"/>
    <cellStyle name="Milliers 2 2 3 4 2 5" xfId="6699" xr:uid="{368E9CB0-7063-4CBC-B14A-9765E771F8ED}"/>
    <cellStyle name="Milliers 2 2 3 4 2 5 2" xfId="11390" xr:uid="{1C2BF72F-8092-4498-8B35-C642058DE154}"/>
    <cellStyle name="Milliers 2 2 3 4 2 5 2 2" xfId="25466" xr:uid="{E37A3377-08E3-4789-B213-09F09E9A2455}"/>
    <cellStyle name="Milliers 2 2 3 4 2 5 2 3" xfId="39539" xr:uid="{427342E6-513E-4540-BE79-E986DA598B37}"/>
    <cellStyle name="Milliers 2 2 3 4 2 5 3" xfId="16081" xr:uid="{8CCE4CAB-3473-4515-8BBB-AF0855C095AA}"/>
    <cellStyle name="Milliers 2 2 3 4 2 5 3 2" xfId="30157" xr:uid="{4358959E-085D-4BE5-82A5-FBEAACE83FD7}"/>
    <cellStyle name="Milliers 2 2 3 4 2 5 3 3" xfId="44230" xr:uid="{7C4BBF03-11E0-4EBA-9E6B-A90EB85B3EAA}"/>
    <cellStyle name="Milliers 2 2 3 4 2 5 4" xfId="20774" xr:uid="{0B2E81D7-EC79-41F0-A46E-0613E48FD9CB}"/>
    <cellStyle name="Milliers 2 2 3 4 2 5 5" xfId="34848" xr:uid="{13B77600-0094-4A56-8714-2AA22C65BD9D}"/>
    <cellStyle name="Milliers 2 2 3 4 2 6" xfId="9178" xr:uid="{7D962AC4-7699-4A16-921D-C2201590664A}"/>
    <cellStyle name="Milliers 2 2 3 4 2 6 2" xfId="23254" xr:uid="{EED12A69-3421-48C4-AD7C-7D0843730867}"/>
    <cellStyle name="Milliers 2 2 3 4 2 6 3" xfId="37327" xr:uid="{1B623D17-23C3-4BEF-8AE4-C72CFA072CAF}"/>
    <cellStyle name="Milliers 2 2 3 4 2 7" xfId="13869" xr:uid="{77696B3F-45BB-464D-B5DF-91D793D75C57}"/>
    <cellStyle name="Milliers 2 2 3 4 2 7 2" xfId="27945" xr:uid="{5AAE591D-F58E-4EB0-B747-56E1C66B8CBC}"/>
    <cellStyle name="Milliers 2 2 3 4 2 7 3" xfId="42018" xr:uid="{EE72A0FD-78E2-457D-815C-0CCCA616DC24}"/>
    <cellStyle name="Milliers 2 2 3 4 2 8" xfId="18562" xr:uid="{A105E5E5-0F79-4DFF-9E61-EC0589408DFE}"/>
    <cellStyle name="Milliers 2 2 3 4 2 9" xfId="32636" xr:uid="{C112578C-0C6B-42A2-9E9F-B3D644DF29AA}"/>
    <cellStyle name="Milliers 2 2 3 4 3" xfId="5022" xr:uid="{FA442F98-D380-4815-B201-14347F84720D}"/>
    <cellStyle name="Milliers 2 2 3 4 3 2" xfId="2079" xr:uid="{6D7DEBAA-E4B5-4578-B3CC-A05269A890E0}"/>
    <cellStyle name="Milliers 2 2 3 4 3 3" xfId="5452" xr:uid="{E4C4B1D0-8DA3-4339-9030-129BE2674CD9}"/>
    <cellStyle name="Milliers 2 2 3 4 3 3 2" xfId="6704" xr:uid="{CD6B2AF9-9CC8-48EC-82F1-F527BC72C992}"/>
    <cellStyle name="Milliers 2 2 3 4 3 3 2 2" xfId="11395" xr:uid="{C3816EC6-CE7F-4F02-BC51-A507C32E5001}"/>
    <cellStyle name="Milliers 2 2 3 4 3 3 2 2 2" xfId="25471" xr:uid="{F1C8E04B-3238-4439-8381-5C0948CAB19B}"/>
    <cellStyle name="Milliers 2 2 3 4 3 3 2 2 3" xfId="39544" xr:uid="{492F75F7-A6B3-4B00-AB20-13EDA087BF0B}"/>
    <cellStyle name="Milliers 2 2 3 4 3 3 2 3" xfId="16086" xr:uid="{277CBC84-E51F-4728-B835-E789735A151E}"/>
    <cellStyle name="Milliers 2 2 3 4 3 3 2 3 2" xfId="30162" xr:uid="{91D94689-BE4A-459E-9E6B-0073FFD9314E}"/>
    <cellStyle name="Milliers 2 2 3 4 3 3 2 3 3" xfId="44235" xr:uid="{B3D3BE8B-9F41-4388-91AF-C2E097F38EDE}"/>
    <cellStyle name="Milliers 2 2 3 4 3 3 2 4" xfId="20779" xr:uid="{B0FCB280-CDAD-4D21-8AB6-F1471059AF6C}"/>
    <cellStyle name="Milliers 2 2 3 4 3 3 2 5" xfId="34853" xr:uid="{3051E237-4B67-4521-898B-866312B5200E}"/>
    <cellStyle name="Milliers 2 2 3 4 3 3 3" xfId="10146" xr:uid="{08CA1EA0-EA75-4F83-AC97-D4DD860F681E}"/>
    <cellStyle name="Milliers 2 2 3 4 3 3 3 2" xfId="24222" xr:uid="{FDC0B4DD-8690-4078-8102-92D742B724BC}"/>
    <cellStyle name="Milliers 2 2 3 4 3 3 3 3" xfId="38295" xr:uid="{7ADE6915-B8BB-42E1-B162-9396FB06144C}"/>
    <cellStyle name="Milliers 2 2 3 4 3 3 4" xfId="14837" xr:uid="{FE566978-7168-485D-8BBF-645A9BC345C4}"/>
    <cellStyle name="Milliers 2 2 3 4 3 3 4 2" xfId="28913" xr:uid="{BE630534-9468-4060-B224-6CF5CB953868}"/>
    <cellStyle name="Milliers 2 2 3 4 3 3 4 3" xfId="42986" xr:uid="{432E6247-C817-4211-97BF-469BD4585944}"/>
    <cellStyle name="Milliers 2 2 3 4 3 3 5" xfId="19530" xr:uid="{07E3FB27-5694-457C-AD44-151EF9A4411D}"/>
    <cellStyle name="Milliers 2 2 3 4 3 3 6" xfId="33604" xr:uid="{D4AC2518-49F7-487F-B6DF-E5C073C20163}"/>
    <cellStyle name="Milliers 2 2 3 4 3 4" xfId="6703" xr:uid="{CE0AFF58-0132-4EB5-B000-FA6F48FF094A}"/>
    <cellStyle name="Milliers 2 2 3 4 3 4 2" xfId="11394" xr:uid="{19708C15-5969-4BF2-9B5A-3E9458EB3AEC}"/>
    <cellStyle name="Milliers 2 2 3 4 3 4 2 2" xfId="25470" xr:uid="{32A36F3B-9B7D-48AD-BFB6-37C86B2F41C4}"/>
    <cellStyle name="Milliers 2 2 3 4 3 4 2 3" xfId="39543" xr:uid="{4F2A6243-77D2-407C-A481-721B66F68520}"/>
    <cellStyle name="Milliers 2 2 3 4 3 4 3" xfId="16085" xr:uid="{1E33683E-F7BA-470E-B47D-E35B273609E5}"/>
    <cellStyle name="Milliers 2 2 3 4 3 4 3 2" xfId="30161" xr:uid="{23BB76BE-2B33-46BE-94C5-6483D812F986}"/>
    <cellStyle name="Milliers 2 2 3 4 3 4 3 3" xfId="44234" xr:uid="{BD97AB92-D7D7-4AB0-8574-4F75EF201B37}"/>
    <cellStyle name="Milliers 2 2 3 4 3 4 4" xfId="20778" xr:uid="{E18139B2-43B5-449D-9F92-C5F698686E49}"/>
    <cellStyle name="Milliers 2 2 3 4 3 4 5" xfId="34852" xr:uid="{0C5810F7-AB47-48D2-A3A8-6A9C08EEF0FA}"/>
    <cellStyle name="Milliers 2 2 3 4 3 5" xfId="9715" xr:uid="{44C3BECA-2B63-4BD0-AF17-3CE48104359E}"/>
    <cellStyle name="Milliers 2 2 3 4 3 5 2" xfId="23791" xr:uid="{21D9EE64-496D-4456-9203-8C1BE4D333F8}"/>
    <cellStyle name="Milliers 2 2 3 4 3 5 3" xfId="37864" xr:uid="{B1D89694-763E-467B-B14D-A2DDCE4E2D59}"/>
    <cellStyle name="Milliers 2 2 3 4 3 6" xfId="14406" xr:uid="{D7A1A35E-94A4-4EFF-8AF5-7930F4E6C3B6}"/>
    <cellStyle name="Milliers 2 2 3 4 3 6 2" xfId="28482" xr:uid="{F9205C2E-0928-4576-A7AD-FFC48E7028D5}"/>
    <cellStyle name="Milliers 2 2 3 4 3 6 3" xfId="42555" xr:uid="{851310F5-3A12-4770-A813-15EEA5EE30B8}"/>
    <cellStyle name="Milliers 2 2 3 4 3 7" xfId="19099" xr:uid="{721921A8-9FB3-471A-ADD2-27B9EB2C1886}"/>
    <cellStyle name="Milliers 2 2 3 4 3 8" xfId="33173" xr:uid="{2B0306F3-DEAF-4BDD-9266-6CC5AA0AD33D}"/>
    <cellStyle name="Milliers 2 2 3 4 4" xfId="2080" xr:uid="{57F26875-9E10-4CCF-985F-FCB3C3258636}"/>
    <cellStyle name="Milliers 2 2 3 4 5" xfId="5449" xr:uid="{22E8E7ED-3A72-4CBA-AE39-6AE7CA5C9F87}"/>
    <cellStyle name="Milliers 2 2 3 4 5 2" xfId="6705" xr:uid="{1BF59ABD-8006-40D2-9545-7CB72E1DF410}"/>
    <cellStyle name="Milliers 2 2 3 4 5 2 2" xfId="11396" xr:uid="{C5E77221-78A0-40B0-A308-075BAA53C88C}"/>
    <cellStyle name="Milliers 2 2 3 4 5 2 2 2" xfId="25472" xr:uid="{BC7959C9-0154-4EE7-93C5-90346834A6F8}"/>
    <cellStyle name="Milliers 2 2 3 4 5 2 2 3" xfId="39545" xr:uid="{B36DD91B-E4DB-475B-A25C-59A3DD7B4E1B}"/>
    <cellStyle name="Milliers 2 2 3 4 5 2 3" xfId="16087" xr:uid="{5893197B-10A6-4452-A85F-81B5F7AB263B}"/>
    <cellStyle name="Milliers 2 2 3 4 5 2 3 2" xfId="30163" xr:uid="{C1EB7F79-E1FF-4B00-A29A-AB41F521D5B5}"/>
    <cellStyle name="Milliers 2 2 3 4 5 2 3 3" xfId="44236" xr:uid="{A66CED66-C61B-48CC-A315-5623F162B447}"/>
    <cellStyle name="Milliers 2 2 3 4 5 2 4" xfId="20780" xr:uid="{5277CD0F-CF38-4C7D-B656-A7B10892B369}"/>
    <cellStyle name="Milliers 2 2 3 4 5 2 5" xfId="34854" xr:uid="{A8EA335C-03F7-43D3-BFF6-BBD1E1494872}"/>
    <cellStyle name="Milliers 2 2 3 4 5 3" xfId="10143" xr:uid="{DAF8B43A-1BCE-4319-A1AE-F7A13916D236}"/>
    <cellStyle name="Milliers 2 2 3 4 5 3 2" xfId="24219" xr:uid="{BB44CD87-1C17-4FE6-A90D-3F889589A1A5}"/>
    <cellStyle name="Milliers 2 2 3 4 5 3 3" xfId="38292" xr:uid="{F633527C-0073-48A8-8885-F89F4E3378AD}"/>
    <cellStyle name="Milliers 2 2 3 4 5 4" xfId="14834" xr:uid="{6DA04C5A-14CF-4194-ABA6-8EA5A4115957}"/>
    <cellStyle name="Milliers 2 2 3 4 5 4 2" xfId="28910" xr:uid="{2CE889AB-F961-40BC-88C5-D607CA17057E}"/>
    <cellStyle name="Milliers 2 2 3 4 5 4 3" xfId="42983" xr:uid="{C4904AF9-36AD-4006-A0A7-1C99A7F3F814}"/>
    <cellStyle name="Milliers 2 2 3 4 5 5" xfId="19527" xr:uid="{88044353-A72C-4D4F-A719-4355754C5F2E}"/>
    <cellStyle name="Milliers 2 2 3 4 5 6" xfId="33601" xr:uid="{FBB7CC52-269B-4955-ADEB-E32BFC03B1DC}"/>
    <cellStyle name="Milliers 2 2 3 4 6" xfId="6698" xr:uid="{0DFA97E7-20B0-4154-A007-AB56E34047F7}"/>
    <cellStyle name="Milliers 2 2 3 4 6 2" xfId="11389" xr:uid="{B14859E7-D2DC-4652-99DD-00923E95D165}"/>
    <cellStyle name="Milliers 2 2 3 4 6 2 2" xfId="25465" xr:uid="{1B735736-75ED-4B59-99F3-F637E94CF43F}"/>
    <cellStyle name="Milliers 2 2 3 4 6 2 3" xfId="39538" xr:uid="{9E7F1C55-43B5-4478-B19A-55DE326680B8}"/>
    <cellStyle name="Milliers 2 2 3 4 6 3" xfId="16080" xr:uid="{2E4563ED-AC91-493F-8355-672CF9B97007}"/>
    <cellStyle name="Milliers 2 2 3 4 6 3 2" xfId="30156" xr:uid="{055F7170-902F-4B84-AD32-88289791B5B1}"/>
    <cellStyle name="Milliers 2 2 3 4 6 3 3" xfId="44229" xr:uid="{BFECE9D0-0087-4244-9A4E-517CC324D36F}"/>
    <cellStyle name="Milliers 2 2 3 4 6 4" xfId="20773" xr:uid="{7E304955-4260-4224-B1F2-A5374CC9CF70}"/>
    <cellStyle name="Milliers 2 2 3 4 6 5" xfId="34847" xr:uid="{6B7BCCA2-8CEA-4009-940D-DE3747083D2F}"/>
    <cellStyle name="Milliers 2 2 3 4 7" xfId="8950" xr:uid="{9E7BE7D5-FF35-44A9-82A2-B0AE4B04B6E6}"/>
    <cellStyle name="Milliers 2 2 3 4 7 2" xfId="23026" xr:uid="{93E24A41-C403-414C-A52C-FC3F0A0E0EAC}"/>
    <cellStyle name="Milliers 2 2 3 4 7 3" xfId="37099" xr:uid="{EB468877-8605-4CF8-B6F7-2BED3C7CC4D3}"/>
    <cellStyle name="Milliers 2 2 3 4 8" xfId="13641" xr:uid="{56DA5043-3850-4154-AA57-7C2237D5E5E3}"/>
    <cellStyle name="Milliers 2 2 3 4 8 2" xfId="27717" xr:uid="{453A4C8C-5224-4CFF-8DE2-E38E95EC04BA}"/>
    <cellStyle name="Milliers 2 2 3 4 8 3" xfId="41790" xr:uid="{7A656D5C-C62B-433F-89F4-003322CBD948}"/>
    <cellStyle name="Milliers 2 2 3 4 9" xfId="18334" xr:uid="{E4B43891-9942-4C76-BC91-62A0B6B71F87}"/>
    <cellStyle name="Milliers 2 2 3 5" xfId="4424" xr:uid="{352E7EC1-1416-4AAE-BB7D-1449E870A290}"/>
    <cellStyle name="Milliers 2 2 3 5 10" xfId="32575" xr:uid="{335BA46E-2B4B-4B45-9B0B-C98B664855EC}"/>
    <cellStyle name="Milliers 2 2 3 5 2" xfId="4486" xr:uid="{2D605664-344E-4F51-B981-7BF2AECD35CF}"/>
    <cellStyle name="Milliers 2 2 3 5 2 2" xfId="5015" xr:uid="{DD38B714-1F54-491C-9BEF-26CF4F6AE8BD}"/>
    <cellStyle name="Milliers 2 2 3 5 2 2 2" xfId="2081" xr:uid="{63146684-0C4B-466F-A034-4E7713AC20D4}"/>
    <cellStyle name="Milliers 2 2 3 5 2 2 3" xfId="5455" xr:uid="{32BCDFA5-B188-4732-A1A7-48369763A55C}"/>
    <cellStyle name="Milliers 2 2 3 5 2 2 3 2" xfId="6709" xr:uid="{E0276E8B-5126-45FB-B7EF-2AE17295A973}"/>
    <cellStyle name="Milliers 2 2 3 5 2 2 3 2 2" xfId="11400" xr:uid="{3AB763C8-97E5-4640-A029-91104C6C7B23}"/>
    <cellStyle name="Milliers 2 2 3 5 2 2 3 2 2 2" xfId="25476" xr:uid="{6123BE8E-D909-44A3-A4E5-BC8B4C27F9E2}"/>
    <cellStyle name="Milliers 2 2 3 5 2 2 3 2 2 3" xfId="39549" xr:uid="{979F2015-C674-4B9C-A005-72D1227D889B}"/>
    <cellStyle name="Milliers 2 2 3 5 2 2 3 2 3" xfId="16091" xr:uid="{9AC7233C-DB95-42AB-A91F-B9AE269B3190}"/>
    <cellStyle name="Milliers 2 2 3 5 2 2 3 2 3 2" xfId="30167" xr:uid="{25A7F492-F811-41D7-8B37-899312557B98}"/>
    <cellStyle name="Milliers 2 2 3 5 2 2 3 2 3 3" xfId="44240" xr:uid="{9374C094-E0F2-48DD-8473-F3E96B623883}"/>
    <cellStyle name="Milliers 2 2 3 5 2 2 3 2 4" xfId="20784" xr:uid="{FB1FDD07-EBD6-425F-A423-859DB2055254}"/>
    <cellStyle name="Milliers 2 2 3 5 2 2 3 2 5" xfId="34858" xr:uid="{11903EC9-6D5E-49B3-BC3D-857F5CF5DA69}"/>
    <cellStyle name="Milliers 2 2 3 5 2 2 3 3" xfId="10149" xr:uid="{56C601B0-9FCE-4BCA-9633-42E9339F2680}"/>
    <cellStyle name="Milliers 2 2 3 5 2 2 3 3 2" xfId="24225" xr:uid="{B057ECBD-0E4C-4CE3-9D5C-ACCD005BB896}"/>
    <cellStyle name="Milliers 2 2 3 5 2 2 3 3 3" xfId="38298" xr:uid="{EE7CDA16-6FCA-46E7-BF28-2E2952B57122}"/>
    <cellStyle name="Milliers 2 2 3 5 2 2 3 4" xfId="14840" xr:uid="{358FC22F-40AA-4430-B805-81DED3CA3F4A}"/>
    <cellStyle name="Milliers 2 2 3 5 2 2 3 4 2" xfId="28916" xr:uid="{04D06993-20C7-46C4-B2BD-CBDB7E24F0D2}"/>
    <cellStyle name="Milliers 2 2 3 5 2 2 3 4 3" xfId="42989" xr:uid="{1C1B161E-890F-4236-A211-BF60F2CF3295}"/>
    <cellStyle name="Milliers 2 2 3 5 2 2 3 5" xfId="19533" xr:uid="{4DBBE20C-13DA-429C-B79B-7AFCC94192A5}"/>
    <cellStyle name="Milliers 2 2 3 5 2 2 3 6" xfId="33607" xr:uid="{B121BF9B-495D-4BB6-9FD3-193C28AF5D26}"/>
    <cellStyle name="Milliers 2 2 3 5 2 2 4" xfId="6708" xr:uid="{DFC22B57-D8B3-4670-AA25-9B17F454E925}"/>
    <cellStyle name="Milliers 2 2 3 5 2 2 4 2" xfId="11399" xr:uid="{404C5BB5-91AC-4C92-8BAC-4D61DECCC5C3}"/>
    <cellStyle name="Milliers 2 2 3 5 2 2 4 2 2" xfId="25475" xr:uid="{7CFB0165-0CF5-4B8B-B96B-1E8BFA8F2016}"/>
    <cellStyle name="Milliers 2 2 3 5 2 2 4 2 3" xfId="39548" xr:uid="{2411F528-BDDF-4B3C-A489-ACBFAB8A3EE6}"/>
    <cellStyle name="Milliers 2 2 3 5 2 2 4 3" xfId="16090" xr:uid="{A8323706-7CC8-452E-AEB9-B018E9849705}"/>
    <cellStyle name="Milliers 2 2 3 5 2 2 4 3 2" xfId="30166" xr:uid="{129C61B4-73ED-426C-9375-554EA2E63813}"/>
    <cellStyle name="Milliers 2 2 3 5 2 2 4 3 3" xfId="44239" xr:uid="{D5DD4081-26CC-4210-B055-8AFB9654409C}"/>
    <cellStyle name="Milliers 2 2 3 5 2 2 4 4" xfId="20783" xr:uid="{C71DC66D-2724-4455-9EC9-18F7A16D4FF6}"/>
    <cellStyle name="Milliers 2 2 3 5 2 2 4 5" xfId="34857" xr:uid="{E7B8E3E3-189A-473F-B10A-9B8B8D60B2F8}"/>
    <cellStyle name="Milliers 2 2 3 5 2 2 5" xfId="9708" xr:uid="{75822233-91EB-4102-A1ED-C212CBB8C957}"/>
    <cellStyle name="Milliers 2 2 3 5 2 2 5 2" xfId="23784" xr:uid="{A04BAA15-6D06-4195-8FBF-822B3A8A8B79}"/>
    <cellStyle name="Milliers 2 2 3 5 2 2 5 3" xfId="37857" xr:uid="{1148B9E6-9437-4998-911E-642979D3C744}"/>
    <cellStyle name="Milliers 2 2 3 5 2 2 6" xfId="14399" xr:uid="{48022DBC-8FC7-4B40-A7B4-0338D7AB5212}"/>
    <cellStyle name="Milliers 2 2 3 5 2 2 6 2" xfId="28475" xr:uid="{3BABE6C5-D4FA-477A-A8DF-D5D91E8A70B9}"/>
    <cellStyle name="Milliers 2 2 3 5 2 2 6 3" xfId="42548" xr:uid="{898C33B5-AC0A-449B-99F7-9BA189B7AB2A}"/>
    <cellStyle name="Milliers 2 2 3 5 2 2 7" xfId="19092" xr:uid="{351DBAE5-8883-4C65-AF69-D29ECAD3A078}"/>
    <cellStyle name="Milliers 2 2 3 5 2 2 8" xfId="33166" xr:uid="{66952C71-3EDD-401F-AAF5-E0DAE3A680DA}"/>
    <cellStyle name="Milliers 2 2 3 5 2 3" xfId="2082" xr:uid="{66DC114E-DEE4-48AC-A86C-5AE3455B1ADC}"/>
    <cellStyle name="Milliers 2 2 3 5 2 4" xfId="5454" xr:uid="{C7EF52A5-73B3-419C-92C2-711D44DD2F6C}"/>
    <cellStyle name="Milliers 2 2 3 5 2 4 2" xfId="6710" xr:uid="{12B58DFB-8A91-4D6C-A7C8-FA70558D67AA}"/>
    <cellStyle name="Milliers 2 2 3 5 2 4 2 2" xfId="11401" xr:uid="{02F008CC-603C-49C0-9550-DEF9A379079B}"/>
    <cellStyle name="Milliers 2 2 3 5 2 4 2 2 2" xfId="25477" xr:uid="{0FE79B92-5132-4A36-9213-61BA7B90B82C}"/>
    <cellStyle name="Milliers 2 2 3 5 2 4 2 2 3" xfId="39550" xr:uid="{1F310D0E-35F1-440B-9E88-029013BB0C9F}"/>
    <cellStyle name="Milliers 2 2 3 5 2 4 2 3" xfId="16092" xr:uid="{DE11B773-743B-4AE3-A866-E7E17C546792}"/>
    <cellStyle name="Milliers 2 2 3 5 2 4 2 3 2" xfId="30168" xr:uid="{94014834-D8AA-4A5D-8219-170DD6D461CE}"/>
    <cellStyle name="Milliers 2 2 3 5 2 4 2 3 3" xfId="44241" xr:uid="{2ACE08D4-6388-4C8F-B76F-7EFD4F9CA8F9}"/>
    <cellStyle name="Milliers 2 2 3 5 2 4 2 4" xfId="20785" xr:uid="{3EB406E5-0291-4FC1-B84A-1FA203CACEF2}"/>
    <cellStyle name="Milliers 2 2 3 5 2 4 2 5" xfId="34859" xr:uid="{6D30C55C-8809-451E-99B6-F292DA4A1802}"/>
    <cellStyle name="Milliers 2 2 3 5 2 4 3" xfId="10148" xr:uid="{D5AA44BB-16BB-4016-959F-4E3B2E41418C}"/>
    <cellStyle name="Milliers 2 2 3 5 2 4 3 2" xfId="24224" xr:uid="{265965D7-BA05-4039-A904-AFA597340B92}"/>
    <cellStyle name="Milliers 2 2 3 5 2 4 3 3" xfId="38297" xr:uid="{33D40A22-387A-4BD9-9A11-6ED00E3A5DFE}"/>
    <cellStyle name="Milliers 2 2 3 5 2 4 4" xfId="14839" xr:uid="{C4BE6EAC-AAC1-46B4-9A1A-D72D780E79C7}"/>
    <cellStyle name="Milliers 2 2 3 5 2 4 4 2" xfId="28915" xr:uid="{B1CBDC0D-D5F9-49A2-9986-4299BEB92AFC}"/>
    <cellStyle name="Milliers 2 2 3 5 2 4 4 3" xfId="42988" xr:uid="{A9FDE20E-F34F-4F05-A21F-8469940EC80F}"/>
    <cellStyle name="Milliers 2 2 3 5 2 4 5" xfId="19532" xr:uid="{3F6930E8-CA8A-465C-9D8D-136C2E6B61E3}"/>
    <cellStyle name="Milliers 2 2 3 5 2 4 6" xfId="33606" xr:uid="{1F93BFC6-835E-44BE-A21E-74372F770454}"/>
    <cellStyle name="Milliers 2 2 3 5 2 5" xfId="6707" xr:uid="{13B01A54-41DD-4F7A-A11C-414F8673B284}"/>
    <cellStyle name="Milliers 2 2 3 5 2 5 2" xfId="11398" xr:uid="{884E33A2-B991-4F8C-AEF2-2825F74C21BE}"/>
    <cellStyle name="Milliers 2 2 3 5 2 5 2 2" xfId="25474" xr:uid="{9A4ECA82-9FFB-4B5E-98DD-045D01B20536}"/>
    <cellStyle name="Milliers 2 2 3 5 2 5 2 3" xfId="39547" xr:uid="{1B1889F3-C398-4788-B864-A57B361C0F3B}"/>
    <cellStyle name="Milliers 2 2 3 5 2 5 3" xfId="16089" xr:uid="{87350101-4F79-4987-BBB8-C22327CA6EAE}"/>
    <cellStyle name="Milliers 2 2 3 5 2 5 3 2" xfId="30165" xr:uid="{24DDD797-E93B-456A-A087-F33FB650F130}"/>
    <cellStyle name="Milliers 2 2 3 5 2 5 3 3" xfId="44238" xr:uid="{F7A3688E-265B-45EF-A7DC-1A566C72803C}"/>
    <cellStyle name="Milliers 2 2 3 5 2 5 4" xfId="20782" xr:uid="{50E802F1-F682-4A17-AB6B-D32EFEB22F50}"/>
    <cellStyle name="Milliers 2 2 3 5 2 5 5" xfId="34856" xr:uid="{F0E3DE9B-FAF6-42F2-9B5F-7F6650AC06ED}"/>
    <cellStyle name="Milliers 2 2 3 5 2 6" xfId="9179" xr:uid="{8A1269FB-EE65-4145-B4A4-37E03E58752D}"/>
    <cellStyle name="Milliers 2 2 3 5 2 6 2" xfId="23255" xr:uid="{9000F06C-4161-4C03-B332-55476DB3E655}"/>
    <cellStyle name="Milliers 2 2 3 5 2 6 3" xfId="37328" xr:uid="{41F00E6A-71AC-46D0-9D14-263FCDDA4861}"/>
    <cellStyle name="Milliers 2 2 3 5 2 7" xfId="13870" xr:uid="{DF5E41A6-87F3-420E-A489-38602A7BEB25}"/>
    <cellStyle name="Milliers 2 2 3 5 2 7 2" xfId="27946" xr:uid="{3CBAB81E-4CF1-4A8D-A227-11EF3614D5B5}"/>
    <cellStyle name="Milliers 2 2 3 5 2 7 3" xfId="42019" xr:uid="{9E150CBD-F349-4492-8783-C0F6E7647BCD}"/>
    <cellStyle name="Milliers 2 2 3 5 2 8" xfId="18563" xr:uid="{C7595105-0037-4580-9F61-46A523DABFBE}"/>
    <cellStyle name="Milliers 2 2 3 5 2 9" xfId="32637" xr:uid="{BB7C40B7-A8CE-4F63-8CD6-875F8DF5826E}"/>
    <cellStyle name="Milliers 2 2 3 5 3" xfId="4946" xr:uid="{1E939F55-6DEE-4A30-A58A-688728401191}"/>
    <cellStyle name="Milliers 2 2 3 5 3 2" xfId="2083" xr:uid="{FB5A5A26-F95C-4472-8590-938FA6E423A7}"/>
    <cellStyle name="Milliers 2 2 3 5 3 3" xfId="5456" xr:uid="{BBCEFD06-C981-4CE6-88F2-CA2E50781472}"/>
    <cellStyle name="Milliers 2 2 3 5 3 3 2" xfId="6712" xr:uid="{2A77C1DB-D6D4-41CA-9B08-B494974A0F83}"/>
    <cellStyle name="Milliers 2 2 3 5 3 3 2 2" xfId="11403" xr:uid="{79D00A78-FA1D-42A2-98A9-19B16C806D14}"/>
    <cellStyle name="Milliers 2 2 3 5 3 3 2 2 2" xfId="25479" xr:uid="{2BF64683-B5BB-4392-9AC9-5DAD3ACB1526}"/>
    <cellStyle name="Milliers 2 2 3 5 3 3 2 2 3" xfId="39552" xr:uid="{9467E792-221A-4D79-94F9-53C99A01C9A9}"/>
    <cellStyle name="Milliers 2 2 3 5 3 3 2 3" xfId="16094" xr:uid="{CE8A9838-A82C-4BAE-9106-D22BFDE81E6F}"/>
    <cellStyle name="Milliers 2 2 3 5 3 3 2 3 2" xfId="30170" xr:uid="{0A70B660-A6B5-42AE-BE2B-6E188524148A}"/>
    <cellStyle name="Milliers 2 2 3 5 3 3 2 3 3" xfId="44243" xr:uid="{7FDC4C5B-768E-471C-ACB1-23FCF87B7007}"/>
    <cellStyle name="Milliers 2 2 3 5 3 3 2 4" xfId="20787" xr:uid="{71DC7358-A2C3-4E61-A2E5-2A9A857F6C52}"/>
    <cellStyle name="Milliers 2 2 3 5 3 3 2 5" xfId="34861" xr:uid="{7412E7B1-1DF6-4FFF-A6DC-F268B7B8C212}"/>
    <cellStyle name="Milliers 2 2 3 5 3 3 3" xfId="10150" xr:uid="{49989C2A-810E-4FEF-8733-494B71464A9C}"/>
    <cellStyle name="Milliers 2 2 3 5 3 3 3 2" xfId="24226" xr:uid="{12FE1746-918B-40A5-A1F8-22F3F251C0A3}"/>
    <cellStyle name="Milliers 2 2 3 5 3 3 3 3" xfId="38299" xr:uid="{08631093-B5D6-431C-AC19-1D11CC8B6820}"/>
    <cellStyle name="Milliers 2 2 3 5 3 3 4" xfId="14841" xr:uid="{705F1A6B-7D09-48F8-8DA9-25D746040AC9}"/>
    <cellStyle name="Milliers 2 2 3 5 3 3 4 2" xfId="28917" xr:uid="{2884F464-6900-4AB9-9EC4-BB7F97469C08}"/>
    <cellStyle name="Milliers 2 2 3 5 3 3 4 3" xfId="42990" xr:uid="{375CC655-7CC7-41C9-A0FC-2301EFC59C89}"/>
    <cellStyle name="Milliers 2 2 3 5 3 3 5" xfId="19534" xr:uid="{BA8D60C4-AD99-4215-A109-0D7BAB6248A5}"/>
    <cellStyle name="Milliers 2 2 3 5 3 3 6" xfId="33608" xr:uid="{8B03E890-12FB-47EF-89C5-01322DA97D4F}"/>
    <cellStyle name="Milliers 2 2 3 5 3 4" xfId="6711" xr:uid="{4C0E3175-BE3D-47EF-A87E-BC4FDA814DD2}"/>
    <cellStyle name="Milliers 2 2 3 5 3 4 2" xfId="11402" xr:uid="{07AE9F2B-8392-47AA-9D7A-B3AFEE6D685F}"/>
    <cellStyle name="Milliers 2 2 3 5 3 4 2 2" xfId="25478" xr:uid="{38E8D622-F2FC-443A-BBF8-7AB8684B7604}"/>
    <cellStyle name="Milliers 2 2 3 5 3 4 2 3" xfId="39551" xr:uid="{B74410B5-7FB1-4D04-BB88-D2ADA678A366}"/>
    <cellStyle name="Milliers 2 2 3 5 3 4 3" xfId="16093" xr:uid="{4A934C8E-BF7A-4EB1-B059-92437A674604}"/>
    <cellStyle name="Milliers 2 2 3 5 3 4 3 2" xfId="30169" xr:uid="{E7A198F7-2F1A-4152-925A-0BCFE7695BC4}"/>
    <cellStyle name="Milliers 2 2 3 5 3 4 3 3" xfId="44242" xr:uid="{EC5E63B9-39B9-42BB-9A7F-A551B047C11A}"/>
    <cellStyle name="Milliers 2 2 3 5 3 4 4" xfId="20786" xr:uid="{9D1818C8-4C95-42FC-92AC-482BB136EED4}"/>
    <cellStyle name="Milliers 2 2 3 5 3 4 5" xfId="34860" xr:uid="{0DADAF2C-1C31-45F8-9195-8F78FC574EFC}"/>
    <cellStyle name="Milliers 2 2 3 5 3 5" xfId="9639" xr:uid="{386046F7-428B-434C-B9EC-57620A906BBB}"/>
    <cellStyle name="Milliers 2 2 3 5 3 5 2" xfId="23715" xr:uid="{8B82825A-0A89-4881-9403-7A3F3E149A1F}"/>
    <cellStyle name="Milliers 2 2 3 5 3 5 3" xfId="37788" xr:uid="{E9D8E763-C542-4AC6-8E3C-24F06170F717}"/>
    <cellStyle name="Milliers 2 2 3 5 3 6" xfId="14330" xr:uid="{C7761CF6-F356-42BF-97E7-F84D0730351D}"/>
    <cellStyle name="Milliers 2 2 3 5 3 6 2" xfId="28406" xr:uid="{9F953603-9514-4D5F-BED1-E91DA87CEE4A}"/>
    <cellStyle name="Milliers 2 2 3 5 3 6 3" xfId="42479" xr:uid="{3EF6D9EC-2CC1-44B4-B389-452A23A7DB0A}"/>
    <cellStyle name="Milliers 2 2 3 5 3 7" xfId="19023" xr:uid="{39E1A512-2519-4124-ACB4-3003E9BDB5DD}"/>
    <cellStyle name="Milliers 2 2 3 5 3 8" xfId="33097" xr:uid="{C88BA43E-9757-4975-9F97-72977D937D46}"/>
    <cellStyle name="Milliers 2 2 3 5 4" xfId="2084" xr:uid="{C7894FED-041C-45CF-88D1-26E8D4EF6A68}"/>
    <cellStyle name="Milliers 2 2 3 5 5" xfId="5453" xr:uid="{D564AE6B-967E-4AD7-B490-1E27CC63D54E}"/>
    <cellStyle name="Milliers 2 2 3 5 5 2" xfId="6713" xr:uid="{B3434DE8-5A0E-401E-BE7D-19103BB65C29}"/>
    <cellStyle name="Milliers 2 2 3 5 5 2 2" xfId="11404" xr:uid="{3D9AFA5D-7A6D-49DE-A5D0-61DC009CA4EC}"/>
    <cellStyle name="Milliers 2 2 3 5 5 2 2 2" xfId="25480" xr:uid="{15B36AEC-6B5B-44BA-8EE4-1C1DFCE0F787}"/>
    <cellStyle name="Milliers 2 2 3 5 5 2 2 3" xfId="39553" xr:uid="{165D43F1-2704-427C-8C89-BDA98C761C52}"/>
    <cellStyle name="Milliers 2 2 3 5 5 2 3" xfId="16095" xr:uid="{FB97E5AD-25C9-4E9B-9E14-30951233C40E}"/>
    <cellStyle name="Milliers 2 2 3 5 5 2 3 2" xfId="30171" xr:uid="{4887CEAD-5B11-407D-855A-58D7AFEAB9CB}"/>
    <cellStyle name="Milliers 2 2 3 5 5 2 3 3" xfId="44244" xr:uid="{05E9677F-C64A-4A91-98A0-FB25B605BF2F}"/>
    <cellStyle name="Milliers 2 2 3 5 5 2 4" xfId="20788" xr:uid="{6D358CC8-F8FD-4D0A-A6D9-95CE984FDB4D}"/>
    <cellStyle name="Milliers 2 2 3 5 5 2 5" xfId="34862" xr:uid="{DDF66A21-1873-41C5-9595-57ED27EB41CC}"/>
    <cellStyle name="Milliers 2 2 3 5 5 3" xfId="10147" xr:uid="{28278A50-4F69-46F8-875A-C3D71599E732}"/>
    <cellStyle name="Milliers 2 2 3 5 5 3 2" xfId="24223" xr:uid="{3E005FBC-9932-419F-A585-D4744855E559}"/>
    <cellStyle name="Milliers 2 2 3 5 5 3 3" xfId="38296" xr:uid="{A632049C-BB0B-41FF-97B0-555D45671501}"/>
    <cellStyle name="Milliers 2 2 3 5 5 4" xfId="14838" xr:uid="{60DD3177-8D29-405D-94DD-EF5EF7F2A156}"/>
    <cellStyle name="Milliers 2 2 3 5 5 4 2" xfId="28914" xr:uid="{FE2914EA-DEFA-4D90-BCEE-DEADD6C8814B}"/>
    <cellStyle name="Milliers 2 2 3 5 5 4 3" xfId="42987" xr:uid="{1B532E54-D152-48DA-B09F-E4D607662A98}"/>
    <cellStyle name="Milliers 2 2 3 5 5 5" xfId="19531" xr:uid="{797719B6-1F37-4F68-9887-CF54D6AE1268}"/>
    <cellStyle name="Milliers 2 2 3 5 5 6" xfId="33605" xr:uid="{616EED6C-DFA2-4C76-A5C6-0752CE108000}"/>
    <cellStyle name="Milliers 2 2 3 5 6" xfId="6706" xr:uid="{F98C406E-D079-47B1-995F-EBE209AADFF7}"/>
    <cellStyle name="Milliers 2 2 3 5 6 2" xfId="11397" xr:uid="{03979ABA-52AB-491C-9907-020401B302D3}"/>
    <cellStyle name="Milliers 2 2 3 5 6 2 2" xfId="25473" xr:uid="{E30CDF7D-AD84-44BF-BC60-8CEDF6407A6D}"/>
    <cellStyle name="Milliers 2 2 3 5 6 2 3" xfId="39546" xr:uid="{2E3ABE96-5372-45A8-940A-FD34A8B1DB32}"/>
    <cellStyle name="Milliers 2 2 3 5 6 3" xfId="16088" xr:uid="{7EC70F23-7CA7-406C-84B4-63B156B3B051}"/>
    <cellStyle name="Milliers 2 2 3 5 6 3 2" xfId="30164" xr:uid="{A25D0EF4-C1F8-4DAA-9F88-F58D0F4DE1BE}"/>
    <cellStyle name="Milliers 2 2 3 5 6 3 3" xfId="44237" xr:uid="{2EFC8E7F-3D79-4136-8C81-EFEFCA332087}"/>
    <cellStyle name="Milliers 2 2 3 5 6 4" xfId="20781" xr:uid="{6EC898B2-E324-4F39-89C0-85AFDADCCF78}"/>
    <cellStyle name="Milliers 2 2 3 5 6 5" xfId="34855" xr:uid="{4C9B0BB4-25FD-4E54-87F4-163ABA742ABD}"/>
    <cellStyle name="Milliers 2 2 3 5 7" xfId="9117" xr:uid="{B45BAD09-E0E9-448E-A2E1-E100DEBD4A15}"/>
    <cellStyle name="Milliers 2 2 3 5 7 2" xfId="23193" xr:uid="{8B920DDC-0487-4F04-B31D-02C72F553A79}"/>
    <cellStyle name="Milliers 2 2 3 5 7 3" xfId="37266" xr:uid="{F1A678DF-E309-4543-B5F5-BFD736BBDE75}"/>
    <cellStyle name="Milliers 2 2 3 5 8" xfId="13808" xr:uid="{E36852D6-F0C3-4D6E-80DF-55CB016DE8A9}"/>
    <cellStyle name="Milliers 2 2 3 5 8 2" xfId="27884" xr:uid="{B4EF95C6-D3A2-4017-8D81-70658414B9B5}"/>
    <cellStyle name="Milliers 2 2 3 5 8 3" xfId="41957" xr:uid="{50849564-F7C7-4EF9-B29E-BA078F816864}"/>
    <cellStyle name="Milliers 2 2 3 5 9" xfId="18501" xr:uid="{151EE492-E9A8-495B-9C20-F9D6D19F462B}"/>
    <cellStyle name="Milliers 2 2 3 6" xfId="5161" xr:uid="{8F1DAE62-1CD4-4B6A-A35A-F91A3B75CFE3}"/>
    <cellStyle name="Milliers 2 2 3 6 2" xfId="2085" xr:uid="{66C4DEC0-257D-486A-9306-9AA07684F0E2}"/>
    <cellStyle name="Milliers 2 2 3 6 3" xfId="5457" xr:uid="{49546433-1113-4280-A90F-3187859CF415}"/>
    <cellStyle name="Milliers 2 2 3 6 3 2" xfId="6715" xr:uid="{AE256483-60A8-4E62-9377-A412872B6F06}"/>
    <cellStyle name="Milliers 2 2 3 6 3 2 2" xfId="11406" xr:uid="{2DD7F517-65EA-44BB-8101-DD89F1C0747C}"/>
    <cellStyle name="Milliers 2 2 3 6 3 2 2 2" xfId="25482" xr:uid="{F7C25BE9-A756-4FA7-ADCC-D5DA85C9A59A}"/>
    <cellStyle name="Milliers 2 2 3 6 3 2 2 3" xfId="39555" xr:uid="{B08B800E-8F71-4E53-BC1A-F0D903412AD6}"/>
    <cellStyle name="Milliers 2 2 3 6 3 2 3" xfId="16097" xr:uid="{754C193C-12B1-4845-9478-41CE80C3DC0E}"/>
    <cellStyle name="Milliers 2 2 3 6 3 2 3 2" xfId="30173" xr:uid="{07506C54-A7F1-42CA-A682-9B5E99639A6D}"/>
    <cellStyle name="Milliers 2 2 3 6 3 2 3 3" xfId="44246" xr:uid="{EF1663E6-9F67-4779-AB81-B52D74C48269}"/>
    <cellStyle name="Milliers 2 2 3 6 3 2 4" xfId="20790" xr:uid="{F50DCC73-76AD-4190-919F-D7A6AC6B4693}"/>
    <cellStyle name="Milliers 2 2 3 6 3 2 5" xfId="34864" xr:uid="{64AE94F3-C1FF-4C83-A276-EE7610150E4D}"/>
    <cellStyle name="Milliers 2 2 3 6 3 3" xfId="10151" xr:uid="{E9F9CA4D-6493-427F-9B59-7667BF4FB7E6}"/>
    <cellStyle name="Milliers 2 2 3 6 3 3 2" xfId="24227" xr:uid="{2DA44771-4E8A-4A3F-BB52-CE1DE3C655E1}"/>
    <cellStyle name="Milliers 2 2 3 6 3 3 3" xfId="38300" xr:uid="{AF6AE802-AB8A-40FC-A0C4-EA6C3F3CF8B3}"/>
    <cellStyle name="Milliers 2 2 3 6 3 4" xfId="14842" xr:uid="{38565968-B449-408C-90FB-1C03DE6F9E76}"/>
    <cellStyle name="Milliers 2 2 3 6 3 4 2" xfId="28918" xr:uid="{30A66E3D-1A80-44D3-858A-3C363C405228}"/>
    <cellStyle name="Milliers 2 2 3 6 3 4 3" xfId="42991" xr:uid="{152CF9E4-39E3-4AAD-8278-18BA4F5E5AFD}"/>
    <cellStyle name="Milliers 2 2 3 6 3 5" xfId="19535" xr:uid="{0AAF27CF-767B-4489-BCD8-90D8F26966F5}"/>
    <cellStyle name="Milliers 2 2 3 6 3 6" xfId="33609" xr:uid="{1CB926FB-1CA4-402F-AFAA-EC42BBB0DEF5}"/>
    <cellStyle name="Milliers 2 2 3 6 4" xfId="6714" xr:uid="{B5844528-04A8-49C3-B21C-3A7C225A42C5}"/>
    <cellStyle name="Milliers 2 2 3 6 4 2" xfId="11405" xr:uid="{77101B93-3B29-4249-BF1F-9AC36FB7CDE2}"/>
    <cellStyle name="Milliers 2 2 3 6 4 2 2" xfId="25481" xr:uid="{8684EBB5-70C9-4501-B509-11F56DCE2779}"/>
    <cellStyle name="Milliers 2 2 3 6 4 2 3" xfId="39554" xr:uid="{E49E4FC7-D68E-4E7E-9AE6-0F8C40CBC9AF}"/>
    <cellStyle name="Milliers 2 2 3 6 4 3" xfId="16096" xr:uid="{C27ACD20-7075-4D7A-BBA2-939ED4D001CC}"/>
    <cellStyle name="Milliers 2 2 3 6 4 3 2" xfId="30172" xr:uid="{55933E4A-7CD7-4125-93BB-6A47A161BC04}"/>
    <cellStyle name="Milliers 2 2 3 6 4 3 3" xfId="44245" xr:uid="{7A544FC3-C9BE-4177-BDA4-7B08FD89EB15}"/>
    <cellStyle name="Milliers 2 2 3 6 4 4" xfId="20789" xr:uid="{82E251C6-A89B-4A9C-A6CB-8C910A16E0DD}"/>
    <cellStyle name="Milliers 2 2 3 6 4 5" xfId="34863" xr:uid="{A0AF1E82-182E-425E-950C-C7B852F88765}"/>
    <cellStyle name="Milliers 2 2 3 6 5" xfId="9854" xr:uid="{50DFA701-E6E2-40E1-A25C-A465E8BC517D}"/>
    <cellStyle name="Milliers 2 2 3 6 5 2" xfId="23930" xr:uid="{8067C5DF-98F1-4D18-983A-C3D543A24EA8}"/>
    <cellStyle name="Milliers 2 2 3 6 5 3" xfId="38003" xr:uid="{20E27D9E-C005-4BF9-A152-B70C48739723}"/>
    <cellStyle name="Milliers 2 2 3 6 6" xfId="14545" xr:uid="{F6758966-D9E1-4E27-A9E3-D1D8A751C8B2}"/>
    <cellStyle name="Milliers 2 2 3 6 6 2" xfId="28621" xr:uid="{414F8874-0B74-472E-B184-DBA2503D7649}"/>
    <cellStyle name="Milliers 2 2 3 6 6 3" xfId="42694" xr:uid="{B1A5385E-5D23-43BC-B40B-22E067467F83}"/>
    <cellStyle name="Milliers 2 2 3 6 7" xfId="19238" xr:uid="{638CD2EB-ACC3-4081-8F44-8C4DE8242066}"/>
    <cellStyle name="Milliers 2 2 3 6 8" xfId="33312" xr:uid="{E20ACAB3-E446-414D-ADD2-D2B831BE02DD}"/>
    <cellStyle name="Milliers 2 2 3 7" xfId="5183" xr:uid="{5F8DF9EA-9A9D-4A27-AA68-48337D77E851}"/>
    <cellStyle name="Milliers 2 2 3 7 2" xfId="2086" xr:uid="{8775EA6F-EA6F-4145-ACBE-8372E9F0A9B9}"/>
    <cellStyle name="Milliers 2 2 3 7 3" xfId="5458" xr:uid="{990B5ACE-1A99-4B34-AC9B-FDAE0FC4E861}"/>
    <cellStyle name="Milliers 2 2 3 7 3 2" xfId="6717" xr:uid="{29A2C647-355A-4B94-BD42-DC6041AEA6CD}"/>
    <cellStyle name="Milliers 2 2 3 7 3 2 2" xfId="11408" xr:uid="{510C6A83-F549-40EF-9730-5073E3DF0E19}"/>
    <cellStyle name="Milliers 2 2 3 7 3 2 2 2" xfId="25484" xr:uid="{274A9BDB-19A5-4BD6-9FFF-4BBD28F3E359}"/>
    <cellStyle name="Milliers 2 2 3 7 3 2 2 3" xfId="39557" xr:uid="{D68CC06A-0591-4F27-9C6A-02B89B06B126}"/>
    <cellStyle name="Milliers 2 2 3 7 3 2 3" xfId="16099" xr:uid="{B4A229A9-8F55-474E-9984-B7AB4DB110E8}"/>
    <cellStyle name="Milliers 2 2 3 7 3 2 3 2" xfId="30175" xr:uid="{460F3635-3822-495D-9D6A-945534D47088}"/>
    <cellStyle name="Milliers 2 2 3 7 3 2 3 3" xfId="44248" xr:uid="{217CBD14-F94A-4A80-81C7-AD938D297054}"/>
    <cellStyle name="Milliers 2 2 3 7 3 2 4" xfId="20792" xr:uid="{C5E521C9-468B-464B-8612-E6B0D6269FDE}"/>
    <cellStyle name="Milliers 2 2 3 7 3 2 5" xfId="34866" xr:uid="{BF841EE8-FD96-4BEC-9F6D-A20E117543CE}"/>
    <cellStyle name="Milliers 2 2 3 7 3 3" xfId="10152" xr:uid="{276D4396-1003-48FD-8FAE-34248A753510}"/>
    <cellStyle name="Milliers 2 2 3 7 3 3 2" xfId="24228" xr:uid="{F560F6F3-9B2D-4989-B923-F8DD8D80E6BB}"/>
    <cellStyle name="Milliers 2 2 3 7 3 3 3" xfId="38301" xr:uid="{1E041155-961B-47C4-9A16-84CFC0E87A24}"/>
    <cellStyle name="Milliers 2 2 3 7 3 4" xfId="14843" xr:uid="{FCDAA541-6E49-4F92-8F78-71A52B72A21C}"/>
    <cellStyle name="Milliers 2 2 3 7 3 4 2" xfId="28919" xr:uid="{9620B8DC-ADFE-4C1E-9515-D01363240AEF}"/>
    <cellStyle name="Milliers 2 2 3 7 3 4 3" xfId="42992" xr:uid="{3D4AE234-9CBA-4163-BE05-E60C9FE2254B}"/>
    <cellStyle name="Milliers 2 2 3 7 3 5" xfId="19536" xr:uid="{55B11ACF-BCC4-4B13-81E9-25856337AA69}"/>
    <cellStyle name="Milliers 2 2 3 7 3 6" xfId="33610" xr:uid="{88B9FFE9-AE5F-46F2-B7DD-02E928EBE0A6}"/>
    <cellStyle name="Milliers 2 2 3 7 4" xfId="6716" xr:uid="{9F561365-00B5-4435-B8AB-68B881BBB4A0}"/>
    <cellStyle name="Milliers 2 2 3 7 4 2" xfId="11407" xr:uid="{C73C5217-7AF6-4747-BC9B-78BB8BE00627}"/>
    <cellStyle name="Milliers 2 2 3 7 4 2 2" xfId="25483" xr:uid="{D53B0AB1-896E-4653-AE24-B60DFEFA2657}"/>
    <cellStyle name="Milliers 2 2 3 7 4 2 3" xfId="39556" xr:uid="{35CD1C2A-17AD-4DD7-BCF7-55F13ADE375D}"/>
    <cellStyle name="Milliers 2 2 3 7 4 3" xfId="16098" xr:uid="{9140D5E0-13DB-4C98-81CE-CDAF0DDD2C07}"/>
    <cellStyle name="Milliers 2 2 3 7 4 3 2" xfId="30174" xr:uid="{8B6AA94D-30E2-499A-9899-D878C67590E3}"/>
    <cellStyle name="Milliers 2 2 3 7 4 3 3" xfId="44247" xr:uid="{5A04AE22-B294-4DD1-8DF9-B66E55D26304}"/>
    <cellStyle name="Milliers 2 2 3 7 4 4" xfId="20791" xr:uid="{F3391563-120F-43D4-96E3-01CE2D8BE9DF}"/>
    <cellStyle name="Milliers 2 2 3 7 4 5" xfId="34865" xr:uid="{FB1219CE-2506-4BFB-ACD3-74660E25435D}"/>
    <cellStyle name="Milliers 2 2 3 7 5" xfId="9876" xr:uid="{B0883BB7-997C-4A78-BBBD-B861A3EDC1BF}"/>
    <cellStyle name="Milliers 2 2 3 7 5 2" xfId="23952" xr:uid="{0B41456C-8F96-49E7-BCD7-1EBAAC4318E2}"/>
    <cellStyle name="Milliers 2 2 3 7 5 3" xfId="38025" xr:uid="{5DAD40D2-69E8-441C-966B-167C2E3D5F8F}"/>
    <cellStyle name="Milliers 2 2 3 7 6" xfId="14567" xr:uid="{103AB585-5E50-4262-AFC4-DC44B8507F74}"/>
    <cellStyle name="Milliers 2 2 3 7 6 2" xfId="28643" xr:uid="{6B8A729D-165C-4534-99E9-629F1DE17908}"/>
    <cellStyle name="Milliers 2 2 3 7 6 3" xfId="42716" xr:uid="{20F1FD35-2AA4-4639-8913-FA1E6BB1342C}"/>
    <cellStyle name="Milliers 2 2 3 7 7" xfId="19260" xr:uid="{08B67993-5400-4247-B2F0-2A199F412BA4}"/>
    <cellStyle name="Milliers 2 2 3 7 8" xfId="33334" xr:uid="{4EDBE7BD-189C-4F11-A914-CEDAA27FEFBD}"/>
    <cellStyle name="Milliers 2 2 3 8" xfId="2087" xr:uid="{FBD442E7-E4BD-405E-83F4-716DE2B04769}"/>
    <cellStyle name="Milliers 2 2 3 9" xfId="5241" xr:uid="{A83DE406-2FB3-423B-B05B-C968A5629F73}"/>
    <cellStyle name="Milliers 2 2 3 9 2" xfId="5459" xr:uid="{F3D59357-0206-4863-8D4E-6A0BB02D9D63}"/>
    <cellStyle name="Milliers 2 2 3 9 2 2" xfId="6719" xr:uid="{CF8B82CC-2014-44DB-98DB-FA51B45ADB09}"/>
    <cellStyle name="Milliers 2 2 3 9 2 2 2" xfId="11410" xr:uid="{AB37C690-9BBB-443B-B30C-47811C9F4A44}"/>
    <cellStyle name="Milliers 2 2 3 9 2 2 2 2" xfId="25486" xr:uid="{8B5B25C0-B4DF-415E-BB8E-FA33F655967C}"/>
    <cellStyle name="Milliers 2 2 3 9 2 2 2 3" xfId="39559" xr:uid="{750F07B4-75A3-4303-80D0-836C2A9811C9}"/>
    <cellStyle name="Milliers 2 2 3 9 2 2 3" xfId="16101" xr:uid="{7B7E8CCC-A5F7-496B-98B1-3930CFD32E0D}"/>
    <cellStyle name="Milliers 2 2 3 9 2 2 3 2" xfId="30177" xr:uid="{12C8FFA0-C27F-41EC-AEDB-AACF15CB38AF}"/>
    <cellStyle name="Milliers 2 2 3 9 2 2 3 3" xfId="44250" xr:uid="{F1B23E28-7C1B-41D2-B957-8BC272562B1E}"/>
    <cellStyle name="Milliers 2 2 3 9 2 2 4" xfId="20794" xr:uid="{91583CA4-8AA9-4F29-8076-E1E337C9AE44}"/>
    <cellStyle name="Milliers 2 2 3 9 2 2 5" xfId="34868" xr:uid="{81D234E1-C1AE-4719-A4F6-B7F8EDD3D144}"/>
    <cellStyle name="Milliers 2 2 3 9 2 3" xfId="10153" xr:uid="{4596DD6D-EE45-42F2-BA36-3FD8D3D0BF5E}"/>
    <cellStyle name="Milliers 2 2 3 9 2 3 2" xfId="24229" xr:uid="{63D9B6A9-1541-4AEA-8F8E-675417DC866F}"/>
    <cellStyle name="Milliers 2 2 3 9 2 3 3" xfId="38302" xr:uid="{B5F48229-78DF-46F2-B914-D17EB39BA190}"/>
    <cellStyle name="Milliers 2 2 3 9 2 4" xfId="14844" xr:uid="{C4279A7C-1330-4951-9809-945C6E1AEA96}"/>
    <cellStyle name="Milliers 2 2 3 9 2 4 2" xfId="28920" xr:uid="{FEF38787-514A-45D6-9D95-BC7F7F3B410A}"/>
    <cellStyle name="Milliers 2 2 3 9 2 4 3" xfId="42993" xr:uid="{0F0346F5-8C59-4DC3-AA7A-12CB6D2476F4}"/>
    <cellStyle name="Milliers 2 2 3 9 2 5" xfId="19537" xr:uid="{96776C54-3C76-4FCF-A7CD-2822D47D72B7}"/>
    <cellStyle name="Milliers 2 2 3 9 2 6" xfId="33611" xr:uid="{F7C2E30D-5E62-47DA-8AFA-8084FAB85A17}"/>
    <cellStyle name="Milliers 2 2 3 9 3" xfId="6718" xr:uid="{C60E48D3-848D-4D57-89D8-A255F974D5AA}"/>
    <cellStyle name="Milliers 2 2 3 9 3 2" xfId="11409" xr:uid="{4B69824B-BDE3-4DDE-899C-0B70411BAD71}"/>
    <cellStyle name="Milliers 2 2 3 9 3 2 2" xfId="25485" xr:uid="{D010FE8C-CD0A-477F-BA44-2718D9A0555E}"/>
    <cellStyle name="Milliers 2 2 3 9 3 2 3" xfId="39558" xr:uid="{AA57EF18-B4CF-4F3E-A200-04D894FD124A}"/>
    <cellStyle name="Milliers 2 2 3 9 3 3" xfId="16100" xr:uid="{54099F12-7DB5-4E41-AD91-2BCCA2B70B34}"/>
    <cellStyle name="Milliers 2 2 3 9 3 3 2" xfId="30176" xr:uid="{ED069582-4653-4A66-A4BD-2E72998F4C08}"/>
    <cellStyle name="Milliers 2 2 3 9 3 3 3" xfId="44249" xr:uid="{6DEF30C1-0F6D-46CC-9B06-B02DA4201BF5}"/>
    <cellStyle name="Milliers 2 2 3 9 3 4" xfId="20793" xr:uid="{FF3E28A8-4DCE-4A26-A9D0-744CFD9938CE}"/>
    <cellStyle name="Milliers 2 2 3 9 3 5" xfId="34867" xr:uid="{BBCB93C2-F275-4D5E-979F-3728113CF6EC}"/>
    <cellStyle name="Milliers 2 2 3 9 4" xfId="9934" xr:uid="{C7AA16DE-BF8D-4DC4-8941-2EEEA374D03B}"/>
    <cellStyle name="Milliers 2 2 3 9 4 2" xfId="24010" xr:uid="{5AD6F1E2-3DD2-4825-82C6-7A026C5F6DD3}"/>
    <cellStyle name="Milliers 2 2 3 9 4 3" xfId="38083" xr:uid="{4EC27424-F01A-4F6D-A031-9F541B1151A9}"/>
    <cellStyle name="Milliers 2 2 3 9 5" xfId="14625" xr:uid="{3C398BBE-CD2C-4AC6-BE56-2577F94F56F1}"/>
    <cellStyle name="Milliers 2 2 3 9 5 2" xfId="28701" xr:uid="{9D433344-ADC9-464E-B5EA-FC87F957A8E9}"/>
    <cellStyle name="Milliers 2 2 3 9 5 3" xfId="42774" xr:uid="{52C4BCB1-B2AC-47B2-9222-A1F6D07D6697}"/>
    <cellStyle name="Milliers 2 2 3 9 6" xfId="19318" xr:uid="{1B5295A8-C929-4A33-89A8-9D085D149377}"/>
    <cellStyle name="Milliers 2 2 3 9 7" xfId="33392" xr:uid="{2D8E1C36-9833-41D2-92F0-DE6923A7CE42}"/>
    <cellStyle name="Milliers 2 2 4" xfId="4304" xr:uid="{083B7767-7AB1-4D98-8889-1C5CBCE6AC33}"/>
    <cellStyle name="Milliers 2 2 4 10" xfId="13688" xr:uid="{C4C5B236-8434-4782-B2F9-4EC95DCC4780}"/>
    <cellStyle name="Milliers 2 2 4 10 2" xfId="27764" xr:uid="{5B859AB2-E6E8-4B8B-9BFA-739666CA5B6E}"/>
    <cellStyle name="Milliers 2 2 4 10 3" xfId="41837" xr:uid="{B071EB35-88FE-4345-871F-E8100579EFCE}"/>
    <cellStyle name="Milliers 2 2 4 11" xfId="18381" xr:uid="{0C60067C-310F-4B20-914C-268434B71B86}"/>
    <cellStyle name="Milliers 2 2 4 12" xfId="32455" xr:uid="{78C2096C-474E-48CE-9E0C-C18C5C722299}"/>
    <cellStyle name="Milliers 2 2 4 2" xfId="4487" xr:uid="{5CF4D0EB-D18C-4FE2-AF08-772D643C2F6E}"/>
    <cellStyle name="Milliers 2 2 4 2 2" xfId="4742" xr:uid="{C15DC179-5AC3-4BD4-90CC-A968E851EA5D}"/>
    <cellStyle name="Milliers 2 2 4 2 2 2" xfId="2088" xr:uid="{81B06148-C963-4F54-B44B-AC783E9E3383}"/>
    <cellStyle name="Milliers 2 2 4 2 2 3" xfId="5462" xr:uid="{5FB6DC14-4413-4CBD-86E9-A43F6F43D4C0}"/>
    <cellStyle name="Milliers 2 2 4 2 2 3 2" xfId="6723" xr:uid="{86CF90E6-EC9A-4E69-90DC-1D8BECF26340}"/>
    <cellStyle name="Milliers 2 2 4 2 2 3 2 2" xfId="11414" xr:uid="{294A88AD-8846-49CB-920A-3B3C7C3CC224}"/>
    <cellStyle name="Milliers 2 2 4 2 2 3 2 2 2" xfId="25490" xr:uid="{33D76018-9941-4933-84D4-C8BB9485C8D4}"/>
    <cellStyle name="Milliers 2 2 4 2 2 3 2 2 3" xfId="39563" xr:uid="{88833C15-5913-49B1-A70A-090BA4A08F12}"/>
    <cellStyle name="Milliers 2 2 4 2 2 3 2 3" xfId="16105" xr:uid="{0F7C3DB9-5900-45CD-B001-3BEF5D74C151}"/>
    <cellStyle name="Milliers 2 2 4 2 2 3 2 3 2" xfId="30181" xr:uid="{9206BA57-30E5-4698-B1BF-2FC39D77FBCD}"/>
    <cellStyle name="Milliers 2 2 4 2 2 3 2 3 3" xfId="44254" xr:uid="{D94E8648-9BB7-4582-B3B2-F97505E5E7DE}"/>
    <cellStyle name="Milliers 2 2 4 2 2 3 2 4" xfId="20798" xr:uid="{0BA62CC1-1295-4FD2-B437-4FEFD71DE59F}"/>
    <cellStyle name="Milliers 2 2 4 2 2 3 2 5" xfId="34872" xr:uid="{680DBE71-03FF-416D-8D73-F605EF90B5B6}"/>
    <cellStyle name="Milliers 2 2 4 2 2 3 3" xfId="10156" xr:uid="{78171F65-4789-4F23-B117-0F70816805F1}"/>
    <cellStyle name="Milliers 2 2 4 2 2 3 3 2" xfId="24232" xr:uid="{97CE5CE6-3E7B-4CB8-9A94-A3C1787BC37C}"/>
    <cellStyle name="Milliers 2 2 4 2 2 3 3 3" xfId="38305" xr:uid="{A8989C4A-9704-4794-8761-DB2A580A7BF3}"/>
    <cellStyle name="Milliers 2 2 4 2 2 3 4" xfId="14847" xr:uid="{55E79116-7448-40DF-9A49-3646D377A786}"/>
    <cellStyle name="Milliers 2 2 4 2 2 3 4 2" xfId="28923" xr:uid="{64AAF4A7-04D6-4C5A-8417-6A30052A662A}"/>
    <cellStyle name="Milliers 2 2 4 2 2 3 4 3" xfId="42996" xr:uid="{F0E47C44-372D-4DC8-B225-94D0B7F92091}"/>
    <cellStyle name="Milliers 2 2 4 2 2 3 5" xfId="19540" xr:uid="{421B02D6-51A4-4795-BC89-9893008BCC58}"/>
    <cellStyle name="Milliers 2 2 4 2 2 3 6" xfId="33614" xr:uid="{AD456AF7-E83A-4ACF-90F0-360FDC456018}"/>
    <cellStyle name="Milliers 2 2 4 2 2 4" xfId="6722" xr:uid="{C1B542BD-B79C-4624-BE9F-C934D1C526DD}"/>
    <cellStyle name="Milliers 2 2 4 2 2 4 2" xfId="11413" xr:uid="{EDAA1345-4617-4FFB-A7B5-B89B8B0D3998}"/>
    <cellStyle name="Milliers 2 2 4 2 2 4 2 2" xfId="25489" xr:uid="{043E60E2-F4D7-4004-99C4-A1FA0F2472E7}"/>
    <cellStyle name="Milliers 2 2 4 2 2 4 2 3" xfId="39562" xr:uid="{2CF23204-ED8C-4EB7-AB5A-89B3E45A3690}"/>
    <cellStyle name="Milliers 2 2 4 2 2 4 3" xfId="16104" xr:uid="{32092B17-B02B-48F3-9CAF-2F9D91C5645D}"/>
    <cellStyle name="Milliers 2 2 4 2 2 4 3 2" xfId="30180" xr:uid="{4C45BA9F-6E8E-4B54-BE88-BD93800D4286}"/>
    <cellStyle name="Milliers 2 2 4 2 2 4 3 3" xfId="44253" xr:uid="{A1FA837E-55B8-4148-AA63-DCAD59351E21}"/>
    <cellStyle name="Milliers 2 2 4 2 2 4 4" xfId="20797" xr:uid="{CE51FC40-61EC-49CC-99E5-72DFF3608396}"/>
    <cellStyle name="Milliers 2 2 4 2 2 4 5" xfId="34871" xr:uid="{558FBCC7-5B44-48F2-BE4E-32B1B4A6E622}"/>
    <cellStyle name="Milliers 2 2 4 2 2 5" xfId="9435" xr:uid="{AE30301C-2D28-473A-BAC7-728DAF0A56DA}"/>
    <cellStyle name="Milliers 2 2 4 2 2 5 2" xfId="23511" xr:uid="{78EF2333-F28A-4CA3-B2C8-9E87F56D39F9}"/>
    <cellStyle name="Milliers 2 2 4 2 2 5 3" xfId="37584" xr:uid="{6F09DE03-6B4C-4101-A44B-FCAC5218887B}"/>
    <cellStyle name="Milliers 2 2 4 2 2 6" xfId="14126" xr:uid="{63359A4D-91AC-412D-A81D-BA1028B153DA}"/>
    <cellStyle name="Milliers 2 2 4 2 2 6 2" xfId="28202" xr:uid="{595A5273-820F-486F-B9F0-22A8A9EFB956}"/>
    <cellStyle name="Milliers 2 2 4 2 2 6 3" xfId="42275" xr:uid="{7B5AE54C-DD07-466F-959B-9FECC3598D5A}"/>
    <cellStyle name="Milliers 2 2 4 2 2 7" xfId="18819" xr:uid="{48E4BFFF-C2E0-4AD1-86F3-A79151FCDE5A}"/>
    <cellStyle name="Milliers 2 2 4 2 2 8" xfId="32893" xr:uid="{2712528E-C37D-4C7D-A8F8-38BBDD501AA1}"/>
    <cellStyle name="Milliers 2 2 4 2 3" xfId="2089" xr:uid="{E20EFE90-01BD-40AB-8831-AB1D3BC0EF2B}"/>
    <cellStyle name="Milliers 2 2 4 2 4" xfId="5461" xr:uid="{419EF81C-9F40-41B9-A1EC-5355E026F658}"/>
    <cellStyle name="Milliers 2 2 4 2 4 2" xfId="6724" xr:uid="{3DB67E6D-C8AF-4451-AEAF-0F64F0320293}"/>
    <cellStyle name="Milliers 2 2 4 2 4 2 2" xfId="11415" xr:uid="{11D330BD-C5C6-4EB4-8472-172982E1A228}"/>
    <cellStyle name="Milliers 2 2 4 2 4 2 2 2" xfId="25491" xr:uid="{C37E1017-DD2D-4B99-BA20-AE4660BD2B3F}"/>
    <cellStyle name="Milliers 2 2 4 2 4 2 2 3" xfId="39564" xr:uid="{4C8A1A8B-8676-478D-A0DB-A92B31541CA5}"/>
    <cellStyle name="Milliers 2 2 4 2 4 2 3" xfId="16106" xr:uid="{FFD1A55A-6302-4E23-9B6D-569BC234D4B5}"/>
    <cellStyle name="Milliers 2 2 4 2 4 2 3 2" xfId="30182" xr:uid="{A0D4DB9D-170D-46DD-9951-ED95FC93A887}"/>
    <cellStyle name="Milliers 2 2 4 2 4 2 3 3" xfId="44255" xr:uid="{C0916714-C4AF-435B-8070-C87E4C6AF9F7}"/>
    <cellStyle name="Milliers 2 2 4 2 4 2 4" xfId="20799" xr:uid="{E8D486D2-B02C-4D84-9965-7D0311CACBC1}"/>
    <cellStyle name="Milliers 2 2 4 2 4 2 5" xfId="34873" xr:uid="{DDDD8DF2-1B8E-4974-AE66-50DED06936C9}"/>
    <cellStyle name="Milliers 2 2 4 2 4 3" xfId="10155" xr:uid="{496E02BA-A812-49E5-9460-98B66E3A3216}"/>
    <cellStyle name="Milliers 2 2 4 2 4 3 2" xfId="24231" xr:uid="{028B12B8-CBE2-48C2-A5AD-938CF04E697E}"/>
    <cellStyle name="Milliers 2 2 4 2 4 3 3" xfId="38304" xr:uid="{85CFCDA3-4BDE-480E-93EC-EA469B3C959B}"/>
    <cellStyle name="Milliers 2 2 4 2 4 4" xfId="14846" xr:uid="{1DB4E52D-7135-49BA-8A5F-2569D9BB734B}"/>
    <cellStyle name="Milliers 2 2 4 2 4 4 2" xfId="28922" xr:uid="{89876D58-97D5-4914-BB5E-58DC5F4E6433}"/>
    <cellStyle name="Milliers 2 2 4 2 4 4 3" xfId="42995" xr:uid="{847504FB-3E4A-40CF-9AD3-154E7D7F702C}"/>
    <cellStyle name="Milliers 2 2 4 2 4 5" xfId="19539" xr:uid="{59462D5C-F8A8-4FC2-8E17-0A2F9A2A53F5}"/>
    <cellStyle name="Milliers 2 2 4 2 4 6" xfId="33613" xr:uid="{007080A5-8D5D-45E3-9299-52DC628D2768}"/>
    <cellStyle name="Milliers 2 2 4 2 5" xfId="6721" xr:uid="{5182DF3B-85A1-4BBB-8365-67996A50FEBC}"/>
    <cellStyle name="Milliers 2 2 4 2 5 2" xfId="11412" xr:uid="{C3E2EA9A-949C-4B11-8ED0-08CA0ADB7518}"/>
    <cellStyle name="Milliers 2 2 4 2 5 2 2" xfId="25488" xr:uid="{8EA81297-472F-4037-8143-9EF81312262C}"/>
    <cellStyle name="Milliers 2 2 4 2 5 2 3" xfId="39561" xr:uid="{BFDDC147-554D-4B5C-8B98-7BC134526719}"/>
    <cellStyle name="Milliers 2 2 4 2 5 3" xfId="16103" xr:uid="{2AB2676F-6066-42B8-9EB5-60CEE8294EAD}"/>
    <cellStyle name="Milliers 2 2 4 2 5 3 2" xfId="30179" xr:uid="{402D174E-8A01-4F00-8034-3D42BC725850}"/>
    <cellStyle name="Milliers 2 2 4 2 5 3 3" xfId="44252" xr:uid="{805554B8-AC8B-4C35-8454-53A7F425137C}"/>
    <cellStyle name="Milliers 2 2 4 2 5 4" xfId="20796" xr:uid="{A15CB759-9A64-459B-AE39-CBB492AA9567}"/>
    <cellStyle name="Milliers 2 2 4 2 5 5" xfId="34870" xr:uid="{0F558CBB-4EDF-4FD1-B750-C7D5851B87DE}"/>
    <cellStyle name="Milliers 2 2 4 2 6" xfId="9180" xr:uid="{7EC4FB90-E424-4355-A0DA-49BFE9B64D10}"/>
    <cellStyle name="Milliers 2 2 4 2 6 2" xfId="23256" xr:uid="{342224F5-3128-4995-83DB-E63084A062B3}"/>
    <cellStyle name="Milliers 2 2 4 2 6 3" xfId="37329" xr:uid="{08659E4D-7547-4D8B-9A31-CEE9CD24420F}"/>
    <cellStyle name="Milliers 2 2 4 2 7" xfId="13871" xr:uid="{FEECDC78-9DF8-424D-8427-D4A5DE3FFF12}"/>
    <cellStyle name="Milliers 2 2 4 2 7 2" xfId="27947" xr:uid="{A34F16FA-264B-47C4-8E70-0B7BA9F8467D}"/>
    <cellStyle name="Milliers 2 2 4 2 7 3" xfId="42020" xr:uid="{8A25DA04-9DA9-49C7-96D9-624E0443F575}"/>
    <cellStyle name="Milliers 2 2 4 2 8" xfId="18564" xr:uid="{116B225D-28FB-4AA1-8B55-2B54D1D41704}"/>
    <cellStyle name="Milliers 2 2 4 2 9" xfId="32638" xr:uid="{30183257-4B8C-47E5-AFA7-140868D2788C}"/>
    <cellStyle name="Milliers 2 2 4 3" xfId="4731" xr:uid="{AC7192CE-C391-400B-A705-E6BD1B67F93E}"/>
    <cellStyle name="Milliers 2 2 4 3 2" xfId="2090" xr:uid="{79EF9C53-5B95-4A71-A6FD-F2487B6A80C2}"/>
    <cellStyle name="Milliers 2 2 4 3 3" xfId="5463" xr:uid="{0049203D-EE64-440D-863A-32C34D1CB685}"/>
    <cellStyle name="Milliers 2 2 4 3 3 2" xfId="6726" xr:uid="{5077357E-3C6C-4F5E-9DFB-3F20CF686560}"/>
    <cellStyle name="Milliers 2 2 4 3 3 2 2" xfId="11417" xr:uid="{93F38ECE-8FDD-4377-AFCB-222071B5372B}"/>
    <cellStyle name="Milliers 2 2 4 3 3 2 2 2" xfId="25493" xr:uid="{D99BDC53-2D2C-43C2-87B9-4CCC582EB916}"/>
    <cellStyle name="Milliers 2 2 4 3 3 2 2 3" xfId="39566" xr:uid="{B18B6169-29F5-4D29-A374-AAFCEC89D1F4}"/>
    <cellStyle name="Milliers 2 2 4 3 3 2 3" xfId="16108" xr:uid="{ECA356B9-6394-4BA4-847C-8CC8D8A0837B}"/>
    <cellStyle name="Milliers 2 2 4 3 3 2 3 2" xfId="30184" xr:uid="{32C2E9D8-812A-4CEB-95C4-0F088194D573}"/>
    <cellStyle name="Milliers 2 2 4 3 3 2 3 3" xfId="44257" xr:uid="{83FB2C41-5B68-4AFF-B1E1-05B3A310267A}"/>
    <cellStyle name="Milliers 2 2 4 3 3 2 4" xfId="20801" xr:uid="{94EDAEF6-BFF0-4210-9597-11C6555E7A8A}"/>
    <cellStyle name="Milliers 2 2 4 3 3 2 5" xfId="34875" xr:uid="{EF08B80F-E5B5-4339-97D1-55E55B6B96BD}"/>
    <cellStyle name="Milliers 2 2 4 3 3 3" xfId="10157" xr:uid="{119FA8ED-0A24-41EB-BD05-5AE4F36F5A4E}"/>
    <cellStyle name="Milliers 2 2 4 3 3 3 2" xfId="24233" xr:uid="{3822B332-C1D4-4E9A-9838-F8CC13019C3B}"/>
    <cellStyle name="Milliers 2 2 4 3 3 3 3" xfId="38306" xr:uid="{FBADD0C7-4529-4FB5-8CCC-82E33B821675}"/>
    <cellStyle name="Milliers 2 2 4 3 3 4" xfId="14848" xr:uid="{4865F84C-7ABE-4A67-88E8-70BD11E86F4F}"/>
    <cellStyle name="Milliers 2 2 4 3 3 4 2" xfId="28924" xr:uid="{292C0801-9C80-4B27-A447-4CB6036217DD}"/>
    <cellStyle name="Milliers 2 2 4 3 3 4 3" xfId="42997" xr:uid="{B2EAD599-49BD-41AA-82E0-D22404BB94CD}"/>
    <cellStyle name="Milliers 2 2 4 3 3 5" xfId="19541" xr:uid="{AB367308-AE82-4EAF-8B6C-5C21B3533F3A}"/>
    <cellStyle name="Milliers 2 2 4 3 3 6" xfId="33615" xr:uid="{1C31A397-EE22-4074-AB1D-87D95AF30410}"/>
    <cellStyle name="Milliers 2 2 4 3 4" xfId="6725" xr:uid="{7F48C383-65B9-435E-9A3B-C1E17CA00564}"/>
    <cellStyle name="Milliers 2 2 4 3 4 2" xfId="11416" xr:uid="{0AEFEEFB-51EE-4CD4-ADDD-17AB4DBE40DF}"/>
    <cellStyle name="Milliers 2 2 4 3 4 2 2" xfId="25492" xr:uid="{16BA4BDA-41DF-4E6F-8764-03E7B6367C2B}"/>
    <cellStyle name="Milliers 2 2 4 3 4 2 3" xfId="39565" xr:uid="{7D9CF8A5-E1B7-4EBD-8334-0C63F9102F58}"/>
    <cellStyle name="Milliers 2 2 4 3 4 3" xfId="16107" xr:uid="{0F00BDA4-5907-4D57-8A5B-AF2432D50532}"/>
    <cellStyle name="Milliers 2 2 4 3 4 3 2" xfId="30183" xr:uid="{DA1B67B7-5BEC-4BC1-BBEE-04B7EEB57970}"/>
    <cellStyle name="Milliers 2 2 4 3 4 3 3" xfId="44256" xr:uid="{B9781044-615F-44FD-8A9E-7AF5FFFD667D}"/>
    <cellStyle name="Milliers 2 2 4 3 4 4" xfId="20800" xr:uid="{ABA6FE71-E7BF-4916-8B6D-B02D04F95EF8}"/>
    <cellStyle name="Milliers 2 2 4 3 4 5" xfId="34874" xr:uid="{21B096F1-9D9F-48AC-9911-746E8DACBBA3}"/>
    <cellStyle name="Milliers 2 2 4 3 5" xfId="9424" xr:uid="{EC61568C-8C15-4DC2-B617-EDC051DE37CC}"/>
    <cellStyle name="Milliers 2 2 4 3 5 2" xfId="23500" xr:uid="{04EA41C9-15F0-42A0-B508-87EAD58E1CBF}"/>
    <cellStyle name="Milliers 2 2 4 3 5 3" xfId="37573" xr:uid="{FFE034DB-A1E8-48B6-820A-AB008A083337}"/>
    <cellStyle name="Milliers 2 2 4 3 6" xfId="14115" xr:uid="{F2DEE0E8-4F4F-4828-8CDD-BC0321579473}"/>
    <cellStyle name="Milliers 2 2 4 3 6 2" xfId="28191" xr:uid="{D43D5435-4451-421B-BC1F-B927BF1ED357}"/>
    <cellStyle name="Milliers 2 2 4 3 6 3" xfId="42264" xr:uid="{59FB60B8-1B06-47D9-828E-5D0C5B399E84}"/>
    <cellStyle name="Milliers 2 2 4 3 7" xfId="18808" xr:uid="{F2C6DF78-17C5-4693-B2C6-AE4A3BA33F46}"/>
    <cellStyle name="Milliers 2 2 4 3 8" xfId="32882" xr:uid="{72859535-1D0C-4033-B964-923F267EB015}"/>
    <cellStyle name="Milliers 2 2 4 4" xfId="5300" xr:uid="{4622DA04-D931-4820-AC97-60B5B72D1D4C}"/>
    <cellStyle name="Milliers 2 2 4 4 2" xfId="2091" xr:uid="{8B943AE2-D914-4F50-9D29-2EBFA015A056}"/>
    <cellStyle name="Milliers 2 2 4 4 3" xfId="5464" xr:uid="{C52492BD-7011-4E75-BD0F-1E2EF0846316}"/>
    <cellStyle name="Milliers 2 2 4 4 3 2" xfId="6728" xr:uid="{622376E3-08BC-4519-938E-D37FEC62CF82}"/>
    <cellStyle name="Milliers 2 2 4 4 3 2 2" xfId="11419" xr:uid="{E1B07638-681E-4CFE-9F7A-36EB9C13E55A}"/>
    <cellStyle name="Milliers 2 2 4 4 3 2 2 2" xfId="25495" xr:uid="{71079DCB-F0D8-42EF-8B56-FC3A7EF1495A}"/>
    <cellStyle name="Milliers 2 2 4 4 3 2 2 3" xfId="39568" xr:uid="{29C8E6C3-4C0E-47DC-80D6-83564286A7D3}"/>
    <cellStyle name="Milliers 2 2 4 4 3 2 3" xfId="16110" xr:uid="{9C308983-0D1A-4A2B-9CA2-AB94C319B9BE}"/>
    <cellStyle name="Milliers 2 2 4 4 3 2 3 2" xfId="30186" xr:uid="{7915A275-31E1-4170-B9E6-A01106EF67EC}"/>
    <cellStyle name="Milliers 2 2 4 4 3 2 3 3" xfId="44259" xr:uid="{F4CCF5E1-DCA4-426B-8E83-D08B2E3B123E}"/>
    <cellStyle name="Milliers 2 2 4 4 3 2 4" xfId="20803" xr:uid="{2E47E90D-041E-4B9C-9DC5-0BE52309BC26}"/>
    <cellStyle name="Milliers 2 2 4 4 3 2 5" xfId="34877" xr:uid="{0B732870-0CA6-402A-B463-DDCC471F798D}"/>
    <cellStyle name="Milliers 2 2 4 4 3 3" xfId="10158" xr:uid="{853D5866-7D46-4EB1-B3CD-D2971828F068}"/>
    <cellStyle name="Milliers 2 2 4 4 3 3 2" xfId="24234" xr:uid="{A380D32E-4DB3-41B7-AC5A-4DDD786C68A8}"/>
    <cellStyle name="Milliers 2 2 4 4 3 3 3" xfId="38307" xr:uid="{8944A52A-5DAC-4BE0-96D5-21A9E29D8E66}"/>
    <cellStyle name="Milliers 2 2 4 4 3 4" xfId="14849" xr:uid="{173A811B-A5CA-4D2C-AF26-20D18D199A84}"/>
    <cellStyle name="Milliers 2 2 4 4 3 4 2" xfId="28925" xr:uid="{5F797AE0-1C75-497D-9796-633D87DE8F60}"/>
    <cellStyle name="Milliers 2 2 4 4 3 4 3" xfId="42998" xr:uid="{532969A4-82DE-4C6D-B590-B646CF1F673F}"/>
    <cellStyle name="Milliers 2 2 4 4 3 5" xfId="19542" xr:uid="{D1607D1C-76D0-4FAF-A196-5E43688E65AC}"/>
    <cellStyle name="Milliers 2 2 4 4 3 6" xfId="33616" xr:uid="{3A279134-358C-4318-AF43-55FE935A5272}"/>
    <cellStyle name="Milliers 2 2 4 4 4" xfId="6727" xr:uid="{E750AE16-CDBC-446B-ABA4-4FB70F62E648}"/>
    <cellStyle name="Milliers 2 2 4 4 4 2" xfId="11418" xr:uid="{C5AC99DF-B5ED-4BC8-BA96-D6310940028F}"/>
    <cellStyle name="Milliers 2 2 4 4 4 2 2" xfId="25494" xr:uid="{7CB318B8-2D07-4A13-B476-B563AAE9BD97}"/>
    <cellStyle name="Milliers 2 2 4 4 4 2 3" xfId="39567" xr:uid="{6D946F24-147C-4D88-B1A3-4238F7C850A9}"/>
    <cellStyle name="Milliers 2 2 4 4 4 3" xfId="16109" xr:uid="{FA0081C9-3285-4858-8EAE-499BA18BB732}"/>
    <cellStyle name="Milliers 2 2 4 4 4 3 2" xfId="30185" xr:uid="{85ABE067-2969-4FBB-A8FE-274AED83D4C5}"/>
    <cellStyle name="Milliers 2 2 4 4 4 3 3" xfId="44258" xr:uid="{A3724B7F-50BE-497C-B529-934F981C9DFD}"/>
    <cellStyle name="Milliers 2 2 4 4 4 4" xfId="20802" xr:uid="{E1F40D0E-CA31-4121-B7D1-16C1B2B986A9}"/>
    <cellStyle name="Milliers 2 2 4 4 4 5" xfId="34876" xr:uid="{F2D8A403-9A13-462C-86CC-F3A132A673FB}"/>
    <cellStyle name="Milliers 2 2 4 4 5" xfId="9993" xr:uid="{57C554E3-DEF6-4DD9-91B1-DE167180462A}"/>
    <cellStyle name="Milliers 2 2 4 4 5 2" xfId="24069" xr:uid="{621426FD-C773-4775-8C74-605D42EF7A42}"/>
    <cellStyle name="Milliers 2 2 4 4 5 3" xfId="38142" xr:uid="{AABB12B1-BD38-48AD-B6C3-E8FF61E0B58E}"/>
    <cellStyle name="Milliers 2 2 4 4 6" xfId="14684" xr:uid="{407FC5DB-BCA0-4B6C-88B2-611251C5413B}"/>
    <cellStyle name="Milliers 2 2 4 4 6 2" xfId="28760" xr:uid="{19F4BE1B-A666-434D-A529-2B02E37A8E74}"/>
    <cellStyle name="Milliers 2 2 4 4 6 3" xfId="42833" xr:uid="{12B6BFA9-5568-43A0-AF4B-FD14720FCA16}"/>
    <cellStyle name="Milliers 2 2 4 4 7" xfId="19377" xr:uid="{82289BCF-F582-436C-863A-0AE1CF6AAB0B}"/>
    <cellStyle name="Milliers 2 2 4 4 8" xfId="33451" xr:uid="{98C4964C-67C6-44A4-A50C-49E8C9FFBAD5}"/>
    <cellStyle name="Milliers 2 2 4 5" xfId="2092" xr:uid="{0114028C-8487-4098-879A-0637367D4EA5}"/>
    <cellStyle name="Milliers 2 2 4 6" xfId="974" xr:uid="{83320EA3-B04B-43C6-A854-E8BED3B9C304}"/>
    <cellStyle name="Milliers 2 2 4 7" xfId="5460" xr:uid="{6DB227CD-99B0-4801-A7CC-2E2C8EAEBF5E}"/>
    <cellStyle name="Milliers 2 2 4 7 2" xfId="6729" xr:uid="{95FA84BC-9405-46C3-822D-A210619E9800}"/>
    <cellStyle name="Milliers 2 2 4 7 2 2" xfId="11420" xr:uid="{20952C00-507C-4CF2-8607-838DF25C08F8}"/>
    <cellStyle name="Milliers 2 2 4 7 2 2 2" xfId="25496" xr:uid="{421FAD95-FC1E-4ACC-AC3C-62476F56AABA}"/>
    <cellStyle name="Milliers 2 2 4 7 2 2 3" xfId="39569" xr:uid="{D7DEDD9C-52B6-4727-BBF9-13738FDEDAF7}"/>
    <cellStyle name="Milliers 2 2 4 7 2 3" xfId="16111" xr:uid="{67695865-588D-42F8-992A-C6BFBDC84FF8}"/>
    <cellStyle name="Milliers 2 2 4 7 2 3 2" xfId="30187" xr:uid="{453D00E3-924F-49CB-B647-262B9D91829A}"/>
    <cellStyle name="Milliers 2 2 4 7 2 3 3" xfId="44260" xr:uid="{FE99AB18-98B4-499B-8506-6FE3218E6FC2}"/>
    <cellStyle name="Milliers 2 2 4 7 2 4" xfId="20804" xr:uid="{7715EC9E-66EF-41D5-B783-C710650B713D}"/>
    <cellStyle name="Milliers 2 2 4 7 2 5" xfId="34878" xr:uid="{153E7720-3AEB-4F3F-BD33-23E78BC1F695}"/>
    <cellStyle name="Milliers 2 2 4 7 3" xfId="10154" xr:uid="{81E6CA00-D0F4-4DBD-B926-2450333CCCF9}"/>
    <cellStyle name="Milliers 2 2 4 7 3 2" xfId="24230" xr:uid="{D20352CC-5E70-4EF2-8495-3D410D569B22}"/>
    <cellStyle name="Milliers 2 2 4 7 3 3" xfId="38303" xr:uid="{CDFA07FB-07C8-4084-8727-0A7BA1CF3398}"/>
    <cellStyle name="Milliers 2 2 4 7 4" xfId="14845" xr:uid="{17F114B0-EE9F-49F4-AE73-4AC0847BB6C7}"/>
    <cellStyle name="Milliers 2 2 4 7 4 2" xfId="28921" xr:uid="{450A6DB5-5B56-45F4-8BC8-9B9C12E879D4}"/>
    <cellStyle name="Milliers 2 2 4 7 4 3" xfId="42994" xr:uid="{10056166-906C-4265-830A-0CF302F8BF01}"/>
    <cellStyle name="Milliers 2 2 4 7 5" xfId="19538" xr:uid="{B7E67B2E-394B-4003-A199-1F7FB5E48415}"/>
    <cellStyle name="Milliers 2 2 4 7 6" xfId="33612" xr:uid="{7F95149C-46BF-4FB7-B280-97974F1BCFDA}"/>
    <cellStyle name="Milliers 2 2 4 8" xfId="6720" xr:uid="{8FFC1F10-93FD-44EE-9E56-6BD6489CBE5A}"/>
    <cellStyle name="Milliers 2 2 4 8 2" xfId="11411" xr:uid="{B137692F-B37C-4B0E-9AD9-CBFBA57FD6C5}"/>
    <cellStyle name="Milliers 2 2 4 8 2 2" xfId="25487" xr:uid="{97A762FA-F188-47DE-9C3F-6DDEE6305203}"/>
    <cellStyle name="Milliers 2 2 4 8 2 3" xfId="39560" xr:uid="{A3D00E4B-6911-4E15-ABDB-0354C8801F46}"/>
    <cellStyle name="Milliers 2 2 4 8 3" xfId="16102" xr:uid="{E183C5A5-5221-4A55-BDAC-16E9F0CFEA77}"/>
    <cellStyle name="Milliers 2 2 4 8 3 2" xfId="30178" xr:uid="{C87710AE-7C8F-48E4-9E83-B82F5BFBDCF4}"/>
    <cellStyle name="Milliers 2 2 4 8 3 3" xfId="44251" xr:uid="{C8C19601-3554-4356-B230-873E237FEEEE}"/>
    <cellStyle name="Milliers 2 2 4 8 4" xfId="20795" xr:uid="{1FD17835-DCF9-4586-8249-7BC3A8EC58F8}"/>
    <cellStyle name="Milliers 2 2 4 8 5" xfId="34869" xr:uid="{B868E15C-4AA3-4720-A6D2-9C8256C0ED21}"/>
    <cellStyle name="Milliers 2 2 4 9" xfId="8997" xr:uid="{96272477-370A-419C-9331-C9DE850930FE}"/>
    <cellStyle name="Milliers 2 2 4 9 2" xfId="23073" xr:uid="{FB4B1CD5-5370-4742-A7D5-CB8F5574EC72}"/>
    <cellStyle name="Milliers 2 2 4 9 3" xfId="37146" xr:uid="{862781DF-672F-4E53-AE5D-352AEB1C2793}"/>
    <cellStyle name="Milliers 2 2 5" xfId="4356" xr:uid="{63F6292C-2AE3-4ABF-BF34-43AAB28C1C24}"/>
    <cellStyle name="Milliers 2 2 5 10" xfId="32507" xr:uid="{0BC5A283-4E40-48FC-93BB-EBA7094317BC}"/>
    <cellStyle name="Milliers 2 2 5 2" xfId="4488" xr:uid="{EC640FC8-271F-4C4A-85BD-F71FD5D440E5}"/>
    <cellStyle name="Milliers 2 2 5 2 10" xfId="18565" xr:uid="{F4360345-4BAF-478C-9BCD-B2FF031C8BE9}"/>
    <cellStyle name="Milliers 2 2 5 2 11" xfId="32639" xr:uid="{F74B12F4-6DC5-4A59-9954-2F66C4D51F37}"/>
    <cellStyle name="Milliers 2 2 5 2 2" xfId="4918" xr:uid="{93263212-A5D7-4E19-83B0-2101D24E5B0C}"/>
    <cellStyle name="Milliers 2 2 5 2 2 2" xfId="2093" xr:uid="{2EB192B1-9E79-46C0-8F30-E6656A9A71C9}"/>
    <cellStyle name="Milliers 2 2 5 2 2 3" xfId="5467" xr:uid="{6854859E-1ED3-413B-9176-181719D4C613}"/>
    <cellStyle name="Milliers 2 2 5 2 2 3 2" xfId="6733" xr:uid="{89F80CC3-0209-4B23-A3A1-97890944B80B}"/>
    <cellStyle name="Milliers 2 2 5 2 2 3 2 2" xfId="11424" xr:uid="{29943DC4-D3EA-46F3-AB44-9F5774985DBA}"/>
    <cellStyle name="Milliers 2 2 5 2 2 3 2 2 2" xfId="25500" xr:uid="{6BBB9551-4C98-4456-AC09-D88510E6F509}"/>
    <cellStyle name="Milliers 2 2 5 2 2 3 2 2 3" xfId="39573" xr:uid="{E1B2A24C-64E9-4EB5-99B5-3323872C59BE}"/>
    <cellStyle name="Milliers 2 2 5 2 2 3 2 3" xfId="16115" xr:uid="{13A7690E-E293-4F73-9045-4C456B56DF5E}"/>
    <cellStyle name="Milliers 2 2 5 2 2 3 2 3 2" xfId="30191" xr:uid="{D58E895C-C8D9-460B-B940-C34AA1230D44}"/>
    <cellStyle name="Milliers 2 2 5 2 2 3 2 3 3" xfId="44264" xr:uid="{68451247-E6CD-406E-9FD9-A52DBB1DF83B}"/>
    <cellStyle name="Milliers 2 2 5 2 2 3 2 4" xfId="20808" xr:uid="{D4CCF7F6-8E6A-4DFC-AC15-118F3DDC54EA}"/>
    <cellStyle name="Milliers 2 2 5 2 2 3 2 5" xfId="34882" xr:uid="{EAB55413-9482-42F1-82AC-2B49A1A1236E}"/>
    <cellStyle name="Milliers 2 2 5 2 2 3 3" xfId="10161" xr:uid="{8B70F4C3-D6B7-49DA-886D-F448DAC173CB}"/>
    <cellStyle name="Milliers 2 2 5 2 2 3 3 2" xfId="24237" xr:uid="{90DF1B19-DF20-4746-B4F9-BD11950886DC}"/>
    <cellStyle name="Milliers 2 2 5 2 2 3 3 3" xfId="38310" xr:uid="{D8F8FF5F-5C90-4B42-9728-56A5FBCBE046}"/>
    <cellStyle name="Milliers 2 2 5 2 2 3 4" xfId="14852" xr:uid="{AC4E0EE1-F522-4E62-A922-8AA7C39C0501}"/>
    <cellStyle name="Milliers 2 2 5 2 2 3 4 2" xfId="28928" xr:uid="{EB355A00-A8A9-423B-BDB6-E63C98A8CE23}"/>
    <cellStyle name="Milliers 2 2 5 2 2 3 4 3" xfId="43001" xr:uid="{00EFCF8F-B5E4-4975-884D-52E4FDC35C43}"/>
    <cellStyle name="Milliers 2 2 5 2 2 3 5" xfId="19545" xr:uid="{B9A38D8A-40F3-460F-B57F-7802B3347042}"/>
    <cellStyle name="Milliers 2 2 5 2 2 3 6" xfId="33619" xr:uid="{12711CA6-3625-4F8B-A7FF-485955E9EA72}"/>
    <cellStyle name="Milliers 2 2 5 2 2 4" xfId="6732" xr:uid="{1F09458F-D296-41EB-B18D-05EC36A6F9C9}"/>
    <cellStyle name="Milliers 2 2 5 2 2 4 2" xfId="11423" xr:uid="{C98EB35D-CDA0-4F42-91D2-67C232B9A636}"/>
    <cellStyle name="Milliers 2 2 5 2 2 4 2 2" xfId="25499" xr:uid="{B726600F-5FBF-4895-B020-933A63117AAD}"/>
    <cellStyle name="Milliers 2 2 5 2 2 4 2 3" xfId="39572" xr:uid="{78091FA7-A84D-4A86-BDCE-6275FB049D06}"/>
    <cellStyle name="Milliers 2 2 5 2 2 4 3" xfId="16114" xr:uid="{600D5639-8B96-4523-8619-21A96A5E4046}"/>
    <cellStyle name="Milliers 2 2 5 2 2 4 3 2" xfId="30190" xr:uid="{8992FF0D-CE73-45A5-A471-72A18D69F04C}"/>
    <cellStyle name="Milliers 2 2 5 2 2 4 3 3" xfId="44263" xr:uid="{5FEF79F3-CA0E-4C34-813A-45971C0F5FBC}"/>
    <cellStyle name="Milliers 2 2 5 2 2 4 4" xfId="20807" xr:uid="{C09E98D0-6C9F-4A3E-B5DA-3C1A119F6DF2}"/>
    <cellStyle name="Milliers 2 2 5 2 2 4 5" xfId="34881" xr:uid="{DBC78241-52CA-4336-A1B9-4C987B21DE07}"/>
    <cellStyle name="Milliers 2 2 5 2 2 5" xfId="9611" xr:uid="{BAC58497-9A2E-4368-8BFA-3AA4FC949B9F}"/>
    <cellStyle name="Milliers 2 2 5 2 2 5 2" xfId="23687" xr:uid="{E906C0D3-4F71-4591-9F63-B45139929D71}"/>
    <cellStyle name="Milliers 2 2 5 2 2 5 3" xfId="37760" xr:uid="{8846B3D7-A1EC-47C4-848B-F7006C418310}"/>
    <cellStyle name="Milliers 2 2 5 2 2 6" xfId="14302" xr:uid="{82F8DFA0-B4AB-4A04-8F43-4293CBDBFC54}"/>
    <cellStyle name="Milliers 2 2 5 2 2 6 2" xfId="28378" xr:uid="{0CFCB049-DE95-46DC-B7B8-86A008942FCC}"/>
    <cellStyle name="Milliers 2 2 5 2 2 6 3" xfId="42451" xr:uid="{FC9FA684-5DCF-4A85-8859-AA3E10FB1EF1}"/>
    <cellStyle name="Milliers 2 2 5 2 2 7" xfId="18995" xr:uid="{1AE8134F-F378-4B55-AF00-8A1DCA75D177}"/>
    <cellStyle name="Milliers 2 2 5 2 2 8" xfId="33069" xr:uid="{6E04F9E9-2230-47BA-B990-F6C4E8686A9F}"/>
    <cellStyle name="Milliers 2 2 5 2 3" xfId="5360" xr:uid="{D6D5F3D7-2B8D-4B0E-929B-C9EE2062C7E0}"/>
    <cellStyle name="Milliers 2 2 5 2 3 2" xfId="2094" xr:uid="{F30B8C4D-55E8-4DF3-A1BD-AB09EF1CD810}"/>
    <cellStyle name="Milliers 2 2 5 2 3 3" xfId="5468" xr:uid="{3FDD952D-8AFE-4975-880F-3B75D8F17A8C}"/>
    <cellStyle name="Milliers 2 2 5 2 3 3 2" xfId="6735" xr:uid="{DF5BA1F9-5017-4347-AC85-93C8BA4F4224}"/>
    <cellStyle name="Milliers 2 2 5 2 3 3 2 2" xfId="11426" xr:uid="{B87A2B9C-D758-4652-B6D3-042F77055210}"/>
    <cellStyle name="Milliers 2 2 5 2 3 3 2 2 2" xfId="25502" xr:uid="{34932B02-0C93-4450-8EE8-0D5322F4E2B5}"/>
    <cellStyle name="Milliers 2 2 5 2 3 3 2 2 3" xfId="39575" xr:uid="{250016DC-5926-4CB5-868B-B39979A02388}"/>
    <cellStyle name="Milliers 2 2 5 2 3 3 2 3" xfId="16117" xr:uid="{9F1D98F3-FA64-41A0-BF3F-265CE3D723D0}"/>
    <cellStyle name="Milliers 2 2 5 2 3 3 2 3 2" xfId="30193" xr:uid="{50105474-EF90-411B-BEB3-EAD9053DBFA2}"/>
    <cellStyle name="Milliers 2 2 5 2 3 3 2 3 3" xfId="44266" xr:uid="{82EDEAAC-934B-48E1-B170-7CA0D94950E4}"/>
    <cellStyle name="Milliers 2 2 5 2 3 3 2 4" xfId="20810" xr:uid="{80DEE568-929E-4205-9703-7556AA414051}"/>
    <cellStyle name="Milliers 2 2 5 2 3 3 2 5" xfId="34884" xr:uid="{B037F624-81C7-4398-923D-6A639662DE64}"/>
    <cellStyle name="Milliers 2 2 5 2 3 3 3" xfId="10162" xr:uid="{ECDE2B80-B6C8-40F1-9718-C744FC2BAEB0}"/>
    <cellStyle name="Milliers 2 2 5 2 3 3 3 2" xfId="24238" xr:uid="{0FBBCA9B-8CC2-4CC6-A4B8-AE3189D6E8AA}"/>
    <cellStyle name="Milliers 2 2 5 2 3 3 3 3" xfId="38311" xr:uid="{0D235CD8-D93F-45D3-A700-651E33AED0E6}"/>
    <cellStyle name="Milliers 2 2 5 2 3 3 4" xfId="14853" xr:uid="{E24A2A93-A61A-45E3-985D-D16AC7985BEF}"/>
    <cellStyle name="Milliers 2 2 5 2 3 3 4 2" xfId="28929" xr:uid="{1AEA6593-AB0B-4B94-BBF9-22B6D848269E}"/>
    <cellStyle name="Milliers 2 2 5 2 3 3 4 3" xfId="43002" xr:uid="{5543598D-0899-42B3-989B-FEAC67A88CF7}"/>
    <cellStyle name="Milliers 2 2 5 2 3 3 5" xfId="19546" xr:uid="{8E464AD2-52B2-402F-BFD5-65F1A716202E}"/>
    <cellStyle name="Milliers 2 2 5 2 3 3 6" xfId="33620" xr:uid="{CD78AAEA-BAFE-4722-A0B3-9EC8C314BB4C}"/>
    <cellStyle name="Milliers 2 2 5 2 3 4" xfId="6734" xr:uid="{634AD96D-97F1-480D-B5FF-59C952DFB108}"/>
    <cellStyle name="Milliers 2 2 5 2 3 4 2" xfId="11425" xr:uid="{3C5DCE9C-4D13-4FA6-A8BD-65EBCE6735F7}"/>
    <cellStyle name="Milliers 2 2 5 2 3 4 2 2" xfId="25501" xr:uid="{9DF4EBFB-81EE-4E85-9B8E-AB32E427446F}"/>
    <cellStyle name="Milliers 2 2 5 2 3 4 2 3" xfId="39574" xr:uid="{E70B4A29-3B43-49B9-9F9A-D3A90585D7C5}"/>
    <cellStyle name="Milliers 2 2 5 2 3 4 3" xfId="16116" xr:uid="{F901B5F6-3BC1-4B3A-A3EC-C61186FF52D8}"/>
    <cellStyle name="Milliers 2 2 5 2 3 4 3 2" xfId="30192" xr:uid="{A4711263-85E8-4F5E-B0A3-D17275EA1D0C}"/>
    <cellStyle name="Milliers 2 2 5 2 3 4 3 3" xfId="44265" xr:uid="{FAAF44F3-A3B7-4182-A80F-72510E6D7F38}"/>
    <cellStyle name="Milliers 2 2 5 2 3 4 4" xfId="20809" xr:uid="{466CC9B9-890E-49E5-A23F-7127C954F7D3}"/>
    <cellStyle name="Milliers 2 2 5 2 3 4 5" xfId="34883" xr:uid="{4DFF7EFE-812B-482F-9B9D-90CF33C0B7E1}"/>
    <cellStyle name="Milliers 2 2 5 2 3 5" xfId="10053" xr:uid="{EB8F97D4-C4D7-4943-9CEF-76BA87F48373}"/>
    <cellStyle name="Milliers 2 2 5 2 3 5 2" xfId="24129" xr:uid="{12E6AD77-DD61-400D-962E-4B62E889B7F5}"/>
    <cellStyle name="Milliers 2 2 5 2 3 5 3" xfId="38202" xr:uid="{77E7C606-C1AE-4658-A306-17012A6719ED}"/>
    <cellStyle name="Milliers 2 2 5 2 3 6" xfId="14744" xr:uid="{885884D9-922C-47F4-91FD-870401393BE3}"/>
    <cellStyle name="Milliers 2 2 5 2 3 6 2" xfId="28820" xr:uid="{267D1C65-37BA-430B-BB9B-E42614547075}"/>
    <cellStyle name="Milliers 2 2 5 2 3 6 3" xfId="42893" xr:uid="{A6B6BF1F-1ED7-4CBE-BBA7-A56FEACBDB74}"/>
    <cellStyle name="Milliers 2 2 5 2 3 7" xfId="19437" xr:uid="{6B80E566-FDDA-4139-BF9A-C55B81ABD16D}"/>
    <cellStyle name="Milliers 2 2 5 2 3 8" xfId="33511" xr:uid="{5E3E175D-D7E7-4064-848C-E7910F58BB37}"/>
    <cellStyle name="Milliers 2 2 5 2 4" xfId="2095" xr:uid="{9E6C6990-DEE5-42DA-B524-44DA68DD223F}"/>
    <cellStyle name="Milliers 2 2 5 2 5" xfId="5296" xr:uid="{4AB4F08C-6981-4EE9-886B-9DFE06C8DD89}"/>
    <cellStyle name="Milliers 2 2 5 2 5 2" xfId="5469" xr:uid="{F6B2ADB8-93FE-4747-B100-3A1BCD56FD03}"/>
    <cellStyle name="Milliers 2 2 5 2 5 2 2" xfId="6737" xr:uid="{77B477F5-C7E0-43A6-9BAA-DDD0E488F81C}"/>
    <cellStyle name="Milliers 2 2 5 2 5 2 2 2" xfId="11428" xr:uid="{2DC6866B-7AB9-4005-AA89-6E51265B1594}"/>
    <cellStyle name="Milliers 2 2 5 2 5 2 2 2 2" xfId="25504" xr:uid="{C7A35796-3D8A-4087-877F-4412524A4B97}"/>
    <cellStyle name="Milliers 2 2 5 2 5 2 2 2 3" xfId="39577" xr:uid="{58CB7816-F62A-477A-98F9-E8B1895788B8}"/>
    <cellStyle name="Milliers 2 2 5 2 5 2 2 3" xfId="16119" xr:uid="{6578175A-2082-46B6-B89C-7546BB65E981}"/>
    <cellStyle name="Milliers 2 2 5 2 5 2 2 3 2" xfId="30195" xr:uid="{56E6CD26-38CE-4982-B057-2A6BECAF658E}"/>
    <cellStyle name="Milliers 2 2 5 2 5 2 2 3 3" xfId="44268" xr:uid="{0763122D-F19D-4C96-9DE8-4F2DB39AF88E}"/>
    <cellStyle name="Milliers 2 2 5 2 5 2 2 4" xfId="20812" xr:uid="{11A4471C-208E-44B0-86B5-665178C9A904}"/>
    <cellStyle name="Milliers 2 2 5 2 5 2 2 5" xfId="34886" xr:uid="{2E6A4DA8-ABE8-418F-B827-C8089BD27612}"/>
    <cellStyle name="Milliers 2 2 5 2 5 2 3" xfId="10163" xr:uid="{EB5DB0C9-DD88-46DA-A3DE-98787BA11F74}"/>
    <cellStyle name="Milliers 2 2 5 2 5 2 3 2" xfId="24239" xr:uid="{D758E38C-352F-4782-B11F-32B704A2C5F9}"/>
    <cellStyle name="Milliers 2 2 5 2 5 2 3 3" xfId="38312" xr:uid="{A75BF811-CE6C-48A0-848D-ACB2D0F78A91}"/>
    <cellStyle name="Milliers 2 2 5 2 5 2 4" xfId="14854" xr:uid="{5AF5781C-7D1E-4253-9C53-216C28EC8E6A}"/>
    <cellStyle name="Milliers 2 2 5 2 5 2 4 2" xfId="28930" xr:uid="{F7FC4CA8-9D44-4D10-8748-0AF9FEC3114C}"/>
    <cellStyle name="Milliers 2 2 5 2 5 2 4 3" xfId="43003" xr:uid="{9A734502-6339-4B99-9992-8DE6EAE527FB}"/>
    <cellStyle name="Milliers 2 2 5 2 5 2 5" xfId="19547" xr:uid="{4654CBBA-9EA0-4C19-AD33-AD2E5C37C95E}"/>
    <cellStyle name="Milliers 2 2 5 2 5 2 6" xfId="33621" xr:uid="{CAA76099-EEB8-451D-A1B1-6DC11E0896E4}"/>
    <cellStyle name="Milliers 2 2 5 2 5 3" xfId="6736" xr:uid="{D240F44E-AD01-4CEB-835B-8E9B492FC3D1}"/>
    <cellStyle name="Milliers 2 2 5 2 5 3 2" xfId="11427" xr:uid="{C6CF0F1E-C51F-4137-A828-BBB2B36A302E}"/>
    <cellStyle name="Milliers 2 2 5 2 5 3 2 2" xfId="25503" xr:uid="{AACA640B-A66E-4FF2-B75F-ECFBFC21767A}"/>
    <cellStyle name="Milliers 2 2 5 2 5 3 2 3" xfId="39576" xr:uid="{F365A6BD-7790-476C-A25A-C699B6A4432C}"/>
    <cellStyle name="Milliers 2 2 5 2 5 3 3" xfId="16118" xr:uid="{A0BEA1DC-CC26-4601-A418-27B48DB70CFA}"/>
    <cellStyle name="Milliers 2 2 5 2 5 3 3 2" xfId="30194" xr:uid="{ACCA8B72-F56C-4EC5-97B2-10674778B22C}"/>
    <cellStyle name="Milliers 2 2 5 2 5 3 3 3" xfId="44267" xr:uid="{053DE45A-B8CD-4314-B2FA-A5F56C6C0F0D}"/>
    <cellStyle name="Milliers 2 2 5 2 5 3 4" xfId="20811" xr:uid="{22EFF35B-9E26-4A4F-A4A7-E5A806427E91}"/>
    <cellStyle name="Milliers 2 2 5 2 5 3 5" xfId="34885" xr:uid="{B36C1519-22D5-4FFE-A82E-1F823723E99C}"/>
    <cellStyle name="Milliers 2 2 5 2 5 4" xfId="9989" xr:uid="{9FCCE35B-6D3B-4086-AD52-ED8730818F20}"/>
    <cellStyle name="Milliers 2 2 5 2 5 4 2" xfId="24065" xr:uid="{46BE1797-257D-467E-8A57-FB56B11DC7C7}"/>
    <cellStyle name="Milliers 2 2 5 2 5 4 3" xfId="38138" xr:uid="{66A4DD84-7CD9-4584-BF8F-E80EEEC75AF9}"/>
    <cellStyle name="Milliers 2 2 5 2 5 5" xfId="14680" xr:uid="{E4A705A9-0F02-4764-98A1-73BC54A5293E}"/>
    <cellStyle name="Milliers 2 2 5 2 5 5 2" xfId="28756" xr:uid="{F4B6ABE8-342E-4631-934B-30FBB49DC260}"/>
    <cellStyle name="Milliers 2 2 5 2 5 5 3" xfId="42829" xr:uid="{53F4F18B-02F9-4BB3-9D9A-691BED1837CC}"/>
    <cellStyle name="Milliers 2 2 5 2 5 6" xfId="19373" xr:uid="{BD730644-57E6-49B6-BB53-8C43AC7066E7}"/>
    <cellStyle name="Milliers 2 2 5 2 5 7" xfId="33447" xr:uid="{DCC8F2DC-62D6-49E8-97EC-0935A6DE1D12}"/>
    <cellStyle name="Milliers 2 2 5 2 6" xfId="5466" xr:uid="{60D53A26-7022-49BA-8119-3EB0F3271C32}"/>
    <cellStyle name="Milliers 2 2 5 2 6 2" xfId="6738" xr:uid="{32443184-0A28-4A32-9386-7C312E354969}"/>
    <cellStyle name="Milliers 2 2 5 2 6 2 2" xfId="11429" xr:uid="{56CB81EE-2A46-4C16-89F7-C49896202A93}"/>
    <cellStyle name="Milliers 2 2 5 2 6 2 2 2" xfId="25505" xr:uid="{4118C3A7-174B-49DD-AADD-6EC35BFFB657}"/>
    <cellStyle name="Milliers 2 2 5 2 6 2 2 3" xfId="39578" xr:uid="{D1553A94-B8F8-4F49-A4A7-BEC9710301DD}"/>
    <cellStyle name="Milliers 2 2 5 2 6 2 3" xfId="16120" xr:uid="{DE619334-8139-4700-BD67-DCD6FEDA7110}"/>
    <cellStyle name="Milliers 2 2 5 2 6 2 3 2" xfId="30196" xr:uid="{1367F534-F684-495A-994C-48F370F7C462}"/>
    <cellStyle name="Milliers 2 2 5 2 6 2 3 3" xfId="44269" xr:uid="{B5007FA1-E8EC-4E77-8363-FEED23AA1BDC}"/>
    <cellStyle name="Milliers 2 2 5 2 6 2 4" xfId="20813" xr:uid="{6E25BE18-D769-45F7-AF8D-38D72CB174C4}"/>
    <cellStyle name="Milliers 2 2 5 2 6 2 5" xfId="34887" xr:uid="{DA6FCEC2-C5B4-4DFE-9E0B-1652E8000C29}"/>
    <cellStyle name="Milliers 2 2 5 2 6 3" xfId="10160" xr:uid="{1B2020E9-9496-463D-945C-D673A43EE98C}"/>
    <cellStyle name="Milliers 2 2 5 2 6 3 2" xfId="24236" xr:uid="{BEFBDFF8-0E55-435E-A1B9-A26B3E23736B}"/>
    <cellStyle name="Milliers 2 2 5 2 6 3 3" xfId="38309" xr:uid="{7929CE73-24A2-4AA3-852B-CB4339452BCF}"/>
    <cellStyle name="Milliers 2 2 5 2 6 4" xfId="14851" xr:uid="{7C3F1061-7B93-455C-8C79-288630996BEF}"/>
    <cellStyle name="Milliers 2 2 5 2 6 4 2" xfId="28927" xr:uid="{DEB7D4F6-71C2-4461-9006-24EAA9191331}"/>
    <cellStyle name="Milliers 2 2 5 2 6 4 3" xfId="43000" xr:uid="{EB8AA33F-711C-4E8E-86B6-29EEEDED9328}"/>
    <cellStyle name="Milliers 2 2 5 2 6 5" xfId="19544" xr:uid="{3846EA36-DE82-461C-BBAA-0B99CD20C398}"/>
    <cellStyle name="Milliers 2 2 5 2 6 6" xfId="33618" xr:uid="{5EE7CA0A-97E5-4DB0-957F-ABDE2CFA56CE}"/>
    <cellStyle name="Milliers 2 2 5 2 7" xfId="6731" xr:uid="{C9CEF861-8751-4D2C-98B8-B275D41C29BE}"/>
    <cellStyle name="Milliers 2 2 5 2 7 2" xfId="11422" xr:uid="{4CA5B74A-D32C-4FC8-AC5F-DBC5BD79123E}"/>
    <cellStyle name="Milliers 2 2 5 2 7 2 2" xfId="25498" xr:uid="{D8D4A934-63BE-4434-A8A3-CFF08B4CD81C}"/>
    <cellStyle name="Milliers 2 2 5 2 7 2 3" xfId="39571" xr:uid="{E8EA2C68-9AA4-4C6F-AF81-07481A1E7974}"/>
    <cellStyle name="Milliers 2 2 5 2 7 3" xfId="16113" xr:uid="{41B4B5F9-D41B-4768-A5D5-54F6B7BF7698}"/>
    <cellStyle name="Milliers 2 2 5 2 7 3 2" xfId="30189" xr:uid="{5EEF4005-7492-4577-8C84-64B2BF22C53F}"/>
    <cellStyle name="Milliers 2 2 5 2 7 3 3" xfId="44262" xr:uid="{70844F77-04C8-4762-AC91-F9203CBC0B27}"/>
    <cellStyle name="Milliers 2 2 5 2 7 4" xfId="20806" xr:uid="{ED2141E0-BC77-470E-80F5-154D0C5CC6C2}"/>
    <cellStyle name="Milliers 2 2 5 2 7 5" xfId="34880" xr:uid="{072F02C5-3F77-4AB5-938D-4C6DD123B81A}"/>
    <cellStyle name="Milliers 2 2 5 2 8" xfId="9181" xr:uid="{8AB3B942-8EE4-4BA8-818F-7224967B687D}"/>
    <cellStyle name="Milliers 2 2 5 2 8 2" xfId="23257" xr:uid="{D32031D3-DCEE-4AA2-AB72-12AC11C8A7EB}"/>
    <cellStyle name="Milliers 2 2 5 2 8 3" xfId="37330" xr:uid="{AFB165C1-342F-41BE-BF32-3D48964BE0AA}"/>
    <cellStyle name="Milliers 2 2 5 2 9" xfId="13872" xr:uid="{97DE45BE-B856-4AA2-A2EC-B1586FF0F5A1}"/>
    <cellStyle name="Milliers 2 2 5 2 9 2" xfId="27948" xr:uid="{AC215035-A227-4AA3-B7C0-76A60A13AD38}"/>
    <cellStyle name="Milliers 2 2 5 2 9 3" xfId="42021" xr:uid="{9457D224-805D-4FF4-A50D-F980B59CFB5B}"/>
    <cellStyle name="Milliers 2 2 5 3" xfId="4841" xr:uid="{1ED885D0-FD6B-433C-91F6-EE06B386DF8E}"/>
    <cellStyle name="Milliers 2 2 5 3 2" xfId="2096" xr:uid="{BDCEA33E-007B-4D79-AA32-6036189A9204}"/>
    <cellStyle name="Milliers 2 2 5 3 3" xfId="5470" xr:uid="{1755CFDD-1736-4170-8BC6-C3568DA236F5}"/>
    <cellStyle name="Milliers 2 2 5 3 3 2" xfId="6740" xr:uid="{25D36AAD-ACBB-4A7F-8C6C-F44F07208EB8}"/>
    <cellStyle name="Milliers 2 2 5 3 3 2 2" xfId="11431" xr:uid="{CE288F2F-D667-4491-9BC8-C1E5C2D50568}"/>
    <cellStyle name="Milliers 2 2 5 3 3 2 2 2" xfId="25507" xr:uid="{55E5D82F-6AC4-449C-B844-27DA7D015F03}"/>
    <cellStyle name="Milliers 2 2 5 3 3 2 2 3" xfId="39580" xr:uid="{49A4534F-5C4F-444B-9A5A-1C785589C706}"/>
    <cellStyle name="Milliers 2 2 5 3 3 2 3" xfId="16122" xr:uid="{1EF24428-D9BE-457D-9BDC-3EFC94EFA701}"/>
    <cellStyle name="Milliers 2 2 5 3 3 2 3 2" xfId="30198" xr:uid="{D7C754FF-E253-4D36-9E69-F5731C1EC838}"/>
    <cellStyle name="Milliers 2 2 5 3 3 2 3 3" xfId="44271" xr:uid="{7EBC6728-F6C2-497C-B9E2-AC2FB718816A}"/>
    <cellStyle name="Milliers 2 2 5 3 3 2 4" xfId="20815" xr:uid="{F144922D-CB3A-4A47-88C6-5172BEEEFBAE}"/>
    <cellStyle name="Milliers 2 2 5 3 3 2 5" xfId="34889" xr:uid="{44E0874D-599C-43B1-8AF3-8AEB31AE731A}"/>
    <cellStyle name="Milliers 2 2 5 3 3 3" xfId="10164" xr:uid="{7D68CDBE-5956-4371-BCBF-84279F0793F5}"/>
    <cellStyle name="Milliers 2 2 5 3 3 3 2" xfId="24240" xr:uid="{2145C9A0-86B9-4F28-8079-41B33966F6EC}"/>
    <cellStyle name="Milliers 2 2 5 3 3 3 3" xfId="38313" xr:uid="{2A52E18B-E18A-44F7-90E7-253515AE8D6B}"/>
    <cellStyle name="Milliers 2 2 5 3 3 4" xfId="14855" xr:uid="{A53B7022-E780-4AA3-91C1-890C5A0ECD07}"/>
    <cellStyle name="Milliers 2 2 5 3 3 4 2" xfId="28931" xr:uid="{36281FFE-4726-4851-A2B6-BA623FAAE522}"/>
    <cellStyle name="Milliers 2 2 5 3 3 4 3" xfId="43004" xr:uid="{1DAFF138-F7D3-41BC-A41E-F2ADBBC45F01}"/>
    <cellStyle name="Milliers 2 2 5 3 3 5" xfId="19548" xr:uid="{AE6C7B97-FA3C-41C2-813D-8704E3108588}"/>
    <cellStyle name="Milliers 2 2 5 3 3 6" xfId="33622" xr:uid="{2211C188-6262-43B3-8314-E7275E665EC4}"/>
    <cellStyle name="Milliers 2 2 5 3 4" xfId="6739" xr:uid="{492FE9B2-0114-4948-89BC-9A969B06F012}"/>
    <cellStyle name="Milliers 2 2 5 3 4 2" xfId="11430" xr:uid="{9DB9CFFB-99A8-404C-B2E0-950240E1CBB5}"/>
    <cellStyle name="Milliers 2 2 5 3 4 2 2" xfId="25506" xr:uid="{22C730F8-F725-44E3-BAC6-90CDFF46C50F}"/>
    <cellStyle name="Milliers 2 2 5 3 4 2 3" xfId="39579" xr:uid="{E4012B10-FC8D-47B0-86A1-826439A8F1FC}"/>
    <cellStyle name="Milliers 2 2 5 3 4 3" xfId="16121" xr:uid="{8C1838A5-931B-48AC-9929-368A95118C44}"/>
    <cellStyle name="Milliers 2 2 5 3 4 3 2" xfId="30197" xr:uid="{94550B35-B3E1-4682-BD39-124303F0A533}"/>
    <cellStyle name="Milliers 2 2 5 3 4 3 3" xfId="44270" xr:uid="{FE18F305-A694-47C2-8F3B-6184B46211B8}"/>
    <cellStyle name="Milliers 2 2 5 3 4 4" xfId="20814" xr:uid="{4515FA1D-5D83-4F2D-9E00-8769001AB81C}"/>
    <cellStyle name="Milliers 2 2 5 3 4 5" xfId="34888" xr:uid="{61591299-99CC-495A-BD7C-37F4E1C0956F}"/>
    <cellStyle name="Milliers 2 2 5 3 5" xfId="9534" xr:uid="{A9582E3A-6218-42C7-8942-D3B04E1851B1}"/>
    <cellStyle name="Milliers 2 2 5 3 5 2" xfId="23610" xr:uid="{3E51EBA5-E3DE-45F5-BCC6-BC6346965314}"/>
    <cellStyle name="Milliers 2 2 5 3 5 3" xfId="37683" xr:uid="{525B2DB3-7955-4364-BD58-B5CC38F4ED9A}"/>
    <cellStyle name="Milliers 2 2 5 3 6" xfId="14225" xr:uid="{91FC77D7-6CC0-4954-9936-5C44DCFB5BB1}"/>
    <cellStyle name="Milliers 2 2 5 3 6 2" xfId="28301" xr:uid="{A5CDE0D1-A208-4AED-ABC8-F175AEA86157}"/>
    <cellStyle name="Milliers 2 2 5 3 6 3" xfId="42374" xr:uid="{ACEEFD45-C8C8-4679-A015-5C11DF5184FC}"/>
    <cellStyle name="Milliers 2 2 5 3 7" xfId="18918" xr:uid="{641EEF56-3951-423B-95C2-C6634E8DA6BA}"/>
    <cellStyle name="Milliers 2 2 5 3 8" xfId="32992" xr:uid="{BAA005E8-06C2-4AE9-8FBD-7095F4CEBAA1}"/>
    <cellStyle name="Milliers 2 2 5 4" xfId="2097" xr:uid="{E84A8255-FB49-46FD-A66E-8E24F37F7ED5}"/>
    <cellStyle name="Milliers 2 2 5 5" xfId="5465" xr:uid="{C644EFDE-758A-45F3-83B2-DB6E050BDC1F}"/>
    <cellStyle name="Milliers 2 2 5 5 2" xfId="6741" xr:uid="{B5AEAFDB-781D-4553-94E4-AEBB53247485}"/>
    <cellStyle name="Milliers 2 2 5 5 2 2" xfId="11432" xr:uid="{3AEB3016-CAED-4D5E-BBCF-DB8C220EDF81}"/>
    <cellStyle name="Milliers 2 2 5 5 2 2 2" xfId="25508" xr:uid="{B4C574DE-89C4-44E6-A54D-FBCA7E5BDFB9}"/>
    <cellStyle name="Milliers 2 2 5 5 2 2 3" xfId="39581" xr:uid="{D55BA5DB-3279-4161-AF4F-7875A7E8669D}"/>
    <cellStyle name="Milliers 2 2 5 5 2 3" xfId="16123" xr:uid="{D79FCA13-45E4-409B-AFB0-4DCBDA6245F1}"/>
    <cellStyle name="Milliers 2 2 5 5 2 3 2" xfId="30199" xr:uid="{091865E1-81F9-417E-9C66-62B188F36EFC}"/>
    <cellStyle name="Milliers 2 2 5 5 2 3 3" xfId="44272" xr:uid="{EC32F8F5-16D5-4AB4-8723-0971105EADB6}"/>
    <cellStyle name="Milliers 2 2 5 5 2 4" xfId="20816" xr:uid="{EC300651-8E21-487B-94CF-FE073187C350}"/>
    <cellStyle name="Milliers 2 2 5 5 2 5" xfId="34890" xr:uid="{4E971244-8CCD-4E91-8086-75520C24CA38}"/>
    <cellStyle name="Milliers 2 2 5 5 3" xfId="10159" xr:uid="{B60B2C94-14B4-4297-9C2C-7DB11FC5F2C3}"/>
    <cellStyle name="Milliers 2 2 5 5 3 2" xfId="24235" xr:uid="{DE3266FF-1CBB-4BBD-B632-EA75E8A752F7}"/>
    <cellStyle name="Milliers 2 2 5 5 3 3" xfId="38308" xr:uid="{4AFE4279-D8B1-4AFA-A51C-0C588C1AB4E1}"/>
    <cellStyle name="Milliers 2 2 5 5 4" xfId="14850" xr:uid="{85CBA167-1563-4596-BD88-D15657845F07}"/>
    <cellStyle name="Milliers 2 2 5 5 4 2" xfId="28926" xr:uid="{6B273259-8C9E-4C6D-BD5D-60ABDF44DFFB}"/>
    <cellStyle name="Milliers 2 2 5 5 4 3" xfId="42999" xr:uid="{8A976D61-3BA5-4F14-8D3C-BE8E48F0ADFB}"/>
    <cellStyle name="Milliers 2 2 5 5 5" xfId="19543" xr:uid="{22C0D66A-1021-404F-89FE-B500686C4385}"/>
    <cellStyle name="Milliers 2 2 5 5 6" xfId="33617" xr:uid="{5E62499E-DDF1-47DC-912E-47082F6E36EB}"/>
    <cellStyle name="Milliers 2 2 5 6" xfId="6730" xr:uid="{EDEDA9E0-F513-4A3E-8CFD-627FD7C1D9A7}"/>
    <cellStyle name="Milliers 2 2 5 6 2" xfId="11421" xr:uid="{51263F17-D8EA-49B8-A5F4-9B2C561BCCBE}"/>
    <cellStyle name="Milliers 2 2 5 6 2 2" xfId="25497" xr:uid="{EB33B9EC-5B4B-4E54-94DA-DE988AA101A9}"/>
    <cellStyle name="Milliers 2 2 5 6 2 3" xfId="39570" xr:uid="{6E90F8E8-43CB-4341-BD1B-C026187901D4}"/>
    <cellStyle name="Milliers 2 2 5 6 3" xfId="16112" xr:uid="{C357E0DC-6621-403F-915F-141839CD2FCB}"/>
    <cellStyle name="Milliers 2 2 5 6 3 2" xfId="30188" xr:uid="{2FA5CAB0-3D56-4593-82A2-2E7C25ED36AD}"/>
    <cellStyle name="Milliers 2 2 5 6 3 3" xfId="44261" xr:uid="{BBD350CE-6977-43E0-AA32-19E52154C0F3}"/>
    <cellStyle name="Milliers 2 2 5 6 4" xfId="20805" xr:uid="{150F899B-DB8A-4D5B-B84E-96C9A902E916}"/>
    <cellStyle name="Milliers 2 2 5 6 5" xfId="34879" xr:uid="{D5EC9389-D98A-4412-BF9D-7F2B05BD8810}"/>
    <cellStyle name="Milliers 2 2 5 7" xfId="9049" xr:uid="{43144D7C-FD7E-400B-87F6-519C9CC4334F}"/>
    <cellStyle name="Milliers 2 2 5 7 2" xfId="23125" xr:uid="{84452ADD-BE75-4A7C-A45F-F10BA629339D}"/>
    <cellStyle name="Milliers 2 2 5 7 3" xfId="37198" xr:uid="{7ADDFC53-B9AD-437B-8340-AB9B8599A262}"/>
    <cellStyle name="Milliers 2 2 5 8" xfId="13740" xr:uid="{847D8DD5-8598-49C2-896E-B286D923EFD3}"/>
    <cellStyle name="Milliers 2 2 5 8 2" xfId="27816" xr:uid="{70DC3FC9-3E4C-4B0A-916E-6037E587C71B}"/>
    <cellStyle name="Milliers 2 2 5 8 3" xfId="41889" xr:uid="{2ED86D74-CF2E-4908-A88C-067D767D8F16}"/>
    <cellStyle name="Milliers 2 2 5 9" xfId="18433" xr:uid="{93C74884-B385-4268-A7F4-524770CB7AED}"/>
    <cellStyle name="Milliers 2 2 6" xfId="4421" xr:uid="{AC849212-1470-4F6A-8698-736AC619E8D0}"/>
    <cellStyle name="Milliers 2 2 6 10" xfId="32572" xr:uid="{7FD997BE-7702-42D6-94A4-699EB47CDA03}"/>
    <cellStyle name="Milliers 2 2 6 2" xfId="4489" xr:uid="{3E1DEFA4-2630-42BE-99C5-4EB4EB40F252}"/>
    <cellStyle name="Milliers 2 2 6 2 2" xfId="4814" xr:uid="{E43F6409-C3D5-433B-B3AD-A4F0E19BBD21}"/>
    <cellStyle name="Milliers 2 2 6 2 2 2" xfId="2098" xr:uid="{74602383-64FD-4C6E-8E21-E82B54AF8588}"/>
    <cellStyle name="Milliers 2 2 6 2 2 3" xfId="5473" xr:uid="{003817F2-AD87-482F-B6B2-6F93B3624B74}"/>
    <cellStyle name="Milliers 2 2 6 2 2 3 2" xfId="6745" xr:uid="{7D881147-AD60-4DFA-BFA7-37DCC81A205E}"/>
    <cellStyle name="Milliers 2 2 6 2 2 3 2 2" xfId="11436" xr:uid="{739C9F65-21B8-4D29-847A-75B8169ADDF6}"/>
    <cellStyle name="Milliers 2 2 6 2 2 3 2 2 2" xfId="25512" xr:uid="{9BB36E9B-23F0-4433-992B-DC275819B291}"/>
    <cellStyle name="Milliers 2 2 6 2 2 3 2 2 3" xfId="39585" xr:uid="{403D8586-DA8C-498A-88FB-7D7A0F532FBF}"/>
    <cellStyle name="Milliers 2 2 6 2 2 3 2 3" xfId="16127" xr:uid="{13E8B180-9C4B-4E72-8DD1-27912964F9A2}"/>
    <cellStyle name="Milliers 2 2 6 2 2 3 2 3 2" xfId="30203" xr:uid="{64820B4B-C3E5-480C-AAF7-5F0981F4E8BE}"/>
    <cellStyle name="Milliers 2 2 6 2 2 3 2 3 3" xfId="44276" xr:uid="{8CF22FDB-A905-4857-B06B-983F850CC5A7}"/>
    <cellStyle name="Milliers 2 2 6 2 2 3 2 4" xfId="20820" xr:uid="{17A7E9FA-3007-47E3-9117-E3D1091C8DE9}"/>
    <cellStyle name="Milliers 2 2 6 2 2 3 2 5" xfId="34894" xr:uid="{0791A9ED-45A6-457A-B753-B233628C10E9}"/>
    <cellStyle name="Milliers 2 2 6 2 2 3 3" xfId="10167" xr:uid="{C0B73460-542B-4E16-AAB3-805EA5443635}"/>
    <cellStyle name="Milliers 2 2 6 2 2 3 3 2" xfId="24243" xr:uid="{A2AADB5F-9B28-4D5C-B2F8-07CA5293232D}"/>
    <cellStyle name="Milliers 2 2 6 2 2 3 3 3" xfId="38316" xr:uid="{8FAAA261-27A6-4015-95E5-EE003E11F662}"/>
    <cellStyle name="Milliers 2 2 6 2 2 3 4" xfId="14858" xr:uid="{29794863-C855-4841-88AA-49549E6A1D02}"/>
    <cellStyle name="Milliers 2 2 6 2 2 3 4 2" xfId="28934" xr:uid="{6ECA072F-39BE-4F58-A088-5FBBF57D2CA7}"/>
    <cellStyle name="Milliers 2 2 6 2 2 3 4 3" xfId="43007" xr:uid="{104A5540-DABF-4D54-BACC-5F919555403D}"/>
    <cellStyle name="Milliers 2 2 6 2 2 3 5" xfId="19551" xr:uid="{8D1D32B0-B263-4740-AAFD-2C14C7C0148F}"/>
    <cellStyle name="Milliers 2 2 6 2 2 3 6" xfId="33625" xr:uid="{BD850016-72A9-4E15-A791-CE0129468F56}"/>
    <cellStyle name="Milliers 2 2 6 2 2 4" xfId="6744" xr:uid="{C57EFE16-1B9A-4537-848B-F8535E5B991A}"/>
    <cellStyle name="Milliers 2 2 6 2 2 4 2" xfId="11435" xr:uid="{6CF923E3-A179-4758-9CFE-C8FEFCD77C30}"/>
    <cellStyle name="Milliers 2 2 6 2 2 4 2 2" xfId="25511" xr:uid="{A3672463-F76A-4A4A-9D12-62BD8B77F26B}"/>
    <cellStyle name="Milliers 2 2 6 2 2 4 2 3" xfId="39584" xr:uid="{AF0C1330-F752-4A37-9806-7E2B417C606A}"/>
    <cellStyle name="Milliers 2 2 6 2 2 4 3" xfId="16126" xr:uid="{5C07B3EF-88E3-4F99-BDDB-F9B6E0212868}"/>
    <cellStyle name="Milliers 2 2 6 2 2 4 3 2" xfId="30202" xr:uid="{9EA10498-EC90-4203-BA13-6EFFF6C13627}"/>
    <cellStyle name="Milliers 2 2 6 2 2 4 3 3" xfId="44275" xr:uid="{58B83DA9-B43C-4D67-9810-0F3A35777CB2}"/>
    <cellStyle name="Milliers 2 2 6 2 2 4 4" xfId="20819" xr:uid="{C7877CF1-FAF2-4138-A798-B8F697F08691}"/>
    <cellStyle name="Milliers 2 2 6 2 2 4 5" xfId="34893" xr:uid="{20B5B9E4-8848-42D8-900C-7FE956FFD44B}"/>
    <cellStyle name="Milliers 2 2 6 2 2 5" xfId="9507" xr:uid="{598D7FAC-735F-42F9-868C-462B098EB3DD}"/>
    <cellStyle name="Milliers 2 2 6 2 2 5 2" xfId="23583" xr:uid="{23AF78B4-B99A-4A39-A19E-37E44A14700E}"/>
    <cellStyle name="Milliers 2 2 6 2 2 5 3" xfId="37656" xr:uid="{C760175C-5176-4270-B8F8-BE439E420C30}"/>
    <cellStyle name="Milliers 2 2 6 2 2 6" xfId="14198" xr:uid="{108DEC58-FD22-42EA-88CC-25FFD14EFE17}"/>
    <cellStyle name="Milliers 2 2 6 2 2 6 2" xfId="28274" xr:uid="{7E5EFD0E-2A6D-4B4F-8372-F1CB307605BF}"/>
    <cellStyle name="Milliers 2 2 6 2 2 6 3" xfId="42347" xr:uid="{57139B41-74E0-4E86-B416-F2251A483450}"/>
    <cellStyle name="Milliers 2 2 6 2 2 7" xfId="18891" xr:uid="{EFE0CCEB-6EA5-4C1A-80D6-5EA05A15BABB}"/>
    <cellStyle name="Milliers 2 2 6 2 2 8" xfId="32965" xr:uid="{5EFE8072-E4F4-4A51-886E-658C48D4FBE0}"/>
    <cellStyle name="Milliers 2 2 6 2 3" xfId="2099" xr:uid="{E6E754DF-36D8-43DF-B8D9-0692EEA4A6EF}"/>
    <cellStyle name="Milliers 2 2 6 2 4" xfId="5472" xr:uid="{FD596BD6-1EDB-413E-9CE7-D3A31ED619E4}"/>
    <cellStyle name="Milliers 2 2 6 2 4 2" xfId="6746" xr:uid="{9309FD76-E212-4A75-BDE8-9B58592FE395}"/>
    <cellStyle name="Milliers 2 2 6 2 4 2 2" xfId="11437" xr:uid="{B9767412-A2D2-46C7-80DB-3FE52542AE8B}"/>
    <cellStyle name="Milliers 2 2 6 2 4 2 2 2" xfId="25513" xr:uid="{46FCF991-2C81-4E48-BCD3-4E2D402C85FE}"/>
    <cellStyle name="Milliers 2 2 6 2 4 2 2 3" xfId="39586" xr:uid="{88418D82-1366-4099-B23B-0DD84297206B}"/>
    <cellStyle name="Milliers 2 2 6 2 4 2 3" xfId="16128" xr:uid="{C65C4963-BCA3-4AD9-88D3-A8B304579FE6}"/>
    <cellStyle name="Milliers 2 2 6 2 4 2 3 2" xfId="30204" xr:uid="{5D536F21-1AB0-49C7-86BF-3E576F4008CE}"/>
    <cellStyle name="Milliers 2 2 6 2 4 2 3 3" xfId="44277" xr:uid="{69F50E01-2CA6-4F27-BF40-021E4661FE18}"/>
    <cellStyle name="Milliers 2 2 6 2 4 2 4" xfId="20821" xr:uid="{27708D2D-1940-487A-9B75-D71CD22B9BD4}"/>
    <cellStyle name="Milliers 2 2 6 2 4 2 5" xfId="34895" xr:uid="{838B0A3B-C53E-49CA-91C7-EFE513F5EA69}"/>
    <cellStyle name="Milliers 2 2 6 2 4 3" xfId="10166" xr:uid="{2E5863E0-1BA4-4461-AC41-046A660B4695}"/>
    <cellStyle name="Milliers 2 2 6 2 4 3 2" xfId="24242" xr:uid="{EA8B192D-07A5-44EE-9362-048DDE90F838}"/>
    <cellStyle name="Milliers 2 2 6 2 4 3 3" xfId="38315" xr:uid="{81617E32-D179-48DD-A43B-D68A284A5942}"/>
    <cellStyle name="Milliers 2 2 6 2 4 4" xfId="14857" xr:uid="{BCC88185-DAAF-4B2C-9C66-FD64732B6222}"/>
    <cellStyle name="Milliers 2 2 6 2 4 4 2" xfId="28933" xr:uid="{C82754CD-EA7E-49D7-9120-EC54C312CB84}"/>
    <cellStyle name="Milliers 2 2 6 2 4 4 3" xfId="43006" xr:uid="{EE4C5DF7-B055-4CC9-B84F-3DD503BD2E68}"/>
    <cellStyle name="Milliers 2 2 6 2 4 5" xfId="19550" xr:uid="{915F9D02-B504-40F9-B04F-DC7359A0F499}"/>
    <cellStyle name="Milliers 2 2 6 2 4 6" xfId="33624" xr:uid="{96968F38-6D4A-4056-985D-C12D1EA9ED4D}"/>
    <cellStyle name="Milliers 2 2 6 2 5" xfId="6743" xr:uid="{BA013CF7-F3CD-4B3A-965B-409AA874CCCD}"/>
    <cellStyle name="Milliers 2 2 6 2 5 2" xfId="11434" xr:uid="{8FC35BDE-8FE9-4610-9DE1-8F4FED424F3D}"/>
    <cellStyle name="Milliers 2 2 6 2 5 2 2" xfId="25510" xr:uid="{4DFCEFC5-5EE3-499C-99F1-E3E0B741FB01}"/>
    <cellStyle name="Milliers 2 2 6 2 5 2 3" xfId="39583" xr:uid="{36C15A55-A350-47FF-8113-4767F9D771F8}"/>
    <cellStyle name="Milliers 2 2 6 2 5 3" xfId="16125" xr:uid="{8DF50303-1793-4768-83E1-0BA7A2BC25B1}"/>
    <cellStyle name="Milliers 2 2 6 2 5 3 2" xfId="30201" xr:uid="{A9463CCF-1B09-4553-B2D0-5A1E35A7A430}"/>
    <cellStyle name="Milliers 2 2 6 2 5 3 3" xfId="44274" xr:uid="{4DC69A0E-C796-443D-BE59-FD6F5E2750C9}"/>
    <cellStyle name="Milliers 2 2 6 2 5 4" xfId="20818" xr:uid="{99665A8C-5BAD-4AC1-850E-A93CF7CCDB99}"/>
    <cellStyle name="Milliers 2 2 6 2 5 5" xfId="34892" xr:uid="{9951BF52-AA6C-4B2E-BB8C-CB79253DFB3D}"/>
    <cellStyle name="Milliers 2 2 6 2 6" xfId="9182" xr:uid="{AA4F934E-FEAB-47B8-9705-928601A354F4}"/>
    <cellStyle name="Milliers 2 2 6 2 6 2" xfId="23258" xr:uid="{15F15A3E-18DF-46FC-8A3A-E8BC45FC380F}"/>
    <cellStyle name="Milliers 2 2 6 2 6 3" xfId="37331" xr:uid="{93DBE274-79D1-4AA9-B88F-1336641B7554}"/>
    <cellStyle name="Milliers 2 2 6 2 7" xfId="13873" xr:uid="{043E59D2-E1C8-49B5-8A8F-182FDD11DBAB}"/>
    <cellStyle name="Milliers 2 2 6 2 7 2" xfId="27949" xr:uid="{543CE228-AC2A-4CB0-BAF4-1E3A64E0512A}"/>
    <cellStyle name="Milliers 2 2 6 2 7 3" xfId="42022" xr:uid="{CF0173EA-EEA7-416A-B971-5C03E26A88EA}"/>
    <cellStyle name="Milliers 2 2 6 2 8" xfId="18566" xr:uid="{36BBCEF3-4E38-4EAF-AE74-C28DBEE3FB5A}"/>
    <cellStyle name="Milliers 2 2 6 2 9" xfId="32640" xr:uid="{4619C27E-7A5B-43F5-8090-F6DA13B2C135}"/>
    <cellStyle name="Milliers 2 2 6 3" xfId="4869" xr:uid="{5AABC5BE-0AAB-40EE-9A76-76288BDC5A74}"/>
    <cellStyle name="Milliers 2 2 6 3 2" xfId="2100" xr:uid="{E562CF0D-6FCC-4AC1-99B5-8AF1D1EA0766}"/>
    <cellStyle name="Milliers 2 2 6 3 3" xfId="5474" xr:uid="{4B1BF442-F147-41F8-ADED-270CE8C3C9C0}"/>
    <cellStyle name="Milliers 2 2 6 3 3 2" xfId="6748" xr:uid="{4B74285D-2AD2-4577-8E38-D784B6E747FB}"/>
    <cellStyle name="Milliers 2 2 6 3 3 2 2" xfId="11439" xr:uid="{32BE92BE-49DB-4C17-8369-BB6E344BEC60}"/>
    <cellStyle name="Milliers 2 2 6 3 3 2 2 2" xfId="25515" xr:uid="{FD6E3DE6-DE4C-4330-A166-A0509AAA0CB5}"/>
    <cellStyle name="Milliers 2 2 6 3 3 2 2 3" xfId="39588" xr:uid="{7D375C10-85E7-4EF3-8631-739304614167}"/>
    <cellStyle name="Milliers 2 2 6 3 3 2 3" xfId="16130" xr:uid="{4D013CB5-91E6-4FD4-BC9D-4E4FFF168BBD}"/>
    <cellStyle name="Milliers 2 2 6 3 3 2 3 2" xfId="30206" xr:uid="{717464BF-29C7-4AB3-BCD7-6DC9026C66CD}"/>
    <cellStyle name="Milliers 2 2 6 3 3 2 3 3" xfId="44279" xr:uid="{1822AD1D-06DD-4609-B4C3-FEC940B4D86B}"/>
    <cellStyle name="Milliers 2 2 6 3 3 2 4" xfId="20823" xr:uid="{CD899787-1EC7-46DA-A2BB-CB1A29468AE4}"/>
    <cellStyle name="Milliers 2 2 6 3 3 2 5" xfId="34897" xr:uid="{A7CABBA1-0438-42CC-9079-83C7DD93088D}"/>
    <cellStyle name="Milliers 2 2 6 3 3 3" xfId="10168" xr:uid="{DA9B32E5-A762-42B7-AB47-24CB30A6B1B9}"/>
    <cellStyle name="Milliers 2 2 6 3 3 3 2" xfId="24244" xr:uid="{A532701A-EE3F-484D-B310-DFF479FDA23F}"/>
    <cellStyle name="Milliers 2 2 6 3 3 3 3" xfId="38317" xr:uid="{23022BF4-78C5-4184-9CCF-43B3863060D1}"/>
    <cellStyle name="Milliers 2 2 6 3 3 4" xfId="14859" xr:uid="{498169FD-1FD5-4CE5-ABE4-7731ABB3E2D5}"/>
    <cellStyle name="Milliers 2 2 6 3 3 4 2" xfId="28935" xr:uid="{85556E10-B467-4575-882C-FC0CC76C95F5}"/>
    <cellStyle name="Milliers 2 2 6 3 3 4 3" xfId="43008" xr:uid="{17B6B30B-0902-4E6C-ADE2-521CC6B1D6A7}"/>
    <cellStyle name="Milliers 2 2 6 3 3 5" xfId="19552" xr:uid="{417F2998-9686-48E3-A75A-19405695C2DA}"/>
    <cellStyle name="Milliers 2 2 6 3 3 6" xfId="33626" xr:uid="{F59986B0-281D-4F62-89D9-C1EE952116E7}"/>
    <cellStyle name="Milliers 2 2 6 3 4" xfId="6747" xr:uid="{D22F847F-4CA6-4E17-BF5A-5E206222D27B}"/>
    <cellStyle name="Milliers 2 2 6 3 4 2" xfId="11438" xr:uid="{B223A34E-1F3D-4B80-A50D-7BB821FC1FE4}"/>
    <cellStyle name="Milliers 2 2 6 3 4 2 2" xfId="25514" xr:uid="{CA7D5F50-B6DF-41B5-8FB5-7613DA871E94}"/>
    <cellStyle name="Milliers 2 2 6 3 4 2 3" xfId="39587" xr:uid="{06584F5D-ADDF-4BF3-A24E-114A475FE090}"/>
    <cellStyle name="Milliers 2 2 6 3 4 3" xfId="16129" xr:uid="{C4A7F571-6959-4F67-9114-B0E0CC67D0D8}"/>
    <cellStyle name="Milliers 2 2 6 3 4 3 2" xfId="30205" xr:uid="{A3DB9A03-7230-476B-9E30-1D48A4149602}"/>
    <cellStyle name="Milliers 2 2 6 3 4 3 3" xfId="44278" xr:uid="{B4758F08-3522-43C5-A33B-50568DB5D0FE}"/>
    <cellStyle name="Milliers 2 2 6 3 4 4" xfId="20822" xr:uid="{A0C5601E-953C-4F90-9BA8-C85CA12BCB25}"/>
    <cellStyle name="Milliers 2 2 6 3 4 5" xfId="34896" xr:uid="{7D1CFFEC-4BF8-4470-AE38-6ECBEE3D90A2}"/>
    <cellStyle name="Milliers 2 2 6 3 5" xfId="9562" xr:uid="{844E113C-B1B7-4997-8627-E2302989183A}"/>
    <cellStyle name="Milliers 2 2 6 3 5 2" xfId="23638" xr:uid="{B628DFA9-84AD-4186-8BA7-6C19B3F5EA0C}"/>
    <cellStyle name="Milliers 2 2 6 3 5 3" xfId="37711" xr:uid="{422D49E1-E658-4FDF-ACFD-1A6804794FB5}"/>
    <cellStyle name="Milliers 2 2 6 3 6" xfId="14253" xr:uid="{6194DDB8-0570-4785-95DD-BCE1DDADBB63}"/>
    <cellStyle name="Milliers 2 2 6 3 6 2" xfId="28329" xr:uid="{E9610D6C-2132-4A05-B689-37AA25BAD5DF}"/>
    <cellStyle name="Milliers 2 2 6 3 6 3" xfId="42402" xr:uid="{125209CA-32A3-462D-BE2B-5577AE891CF2}"/>
    <cellStyle name="Milliers 2 2 6 3 7" xfId="18946" xr:uid="{A28B2F31-7621-4B5B-80AB-76D6FAB17051}"/>
    <cellStyle name="Milliers 2 2 6 3 8" xfId="33020" xr:uid="{1A8DE13D-1FDE-4599-AEDB-BD0C3BD25E85}"/>
    <cellStyle name="Milliers 2 2 6 4" xfId="2101" xr:uid="{E26AE257-6360-44E6-9213-4EBB906C84F4}"/>
    <cellStyle name="Milliers 2 2 6 5" xfId="5471" xr:uid="{76D42DBD-D37E-492E-99F1-374F32D7D37C}"/>
    <cellStyle name="Milliers 2 2 6 5 2" xfId="6749" xr:uid="{BA3D45EF-AA5C-4AF7-8447-32768D069E9D}"/>
    <cellStyle name="Milliers 2 2 6 5 2 2" xfId="11440" xr:uid="{39749A9B-BB55-4BFF-81BE-3B6F7F738E5A}"/>
    <cellStyle name="Milliers 2 2 6 5 2 2 2" xfId="25516" xr:uid="{96265071-3B61-4692-858D-B7D666E09F99}"/>
    <cellStyle name="Milliers 2 2 6 5 2 2 3" xfId="39589" xr:uid="{47FFCB24-94F2-475F-95F5-B8D3D92C205F}"/>
    <cellStyle name="Milliers 2 2 6 5 2 3" xfId="16131" xr:uid="{5F9159E1-C6B7-4CA5-BC1F-53459FE7B856}"/>
    <cellStyle name="Milliers 2 2 6 5 2 3 2" xfId="30207" xr:uid="{A02C1A5C-0375-47A1-82D9-F02D5A10EBE9}"/>
    <cellStyle name="Milliers 2 2 6 5 2 3 3" xfId="44280" xr:uid="{777FFBB4-44A2-4FBC-A7AC-69CE7258AD86}"/>
    <cellStyle name="Milliers 2 2 6 5 2 4" xfId="20824" xr:uid="{9B32AFB9-7014-4A3D-8AD7-FB1A4745B439}"/>
    <cellStyle name="Milliers 2 2 6 5 2 5" xfId="34898" xr:uid="{4DA72F2D-E698-47D2-A77B-27A7C090B702}"/>
    <cellStyle name="Milliers 2 2 6 5 3" xfId="10165" xr:uid="{574D6519-0FD6-439F-A909-8730EEB4A515}"/>
    <cellStyle name="Milliers 2 2 6 5 3 2" xfId="24241" xr:uid="{F9F3827D-658C-43F9-9BD3-B880DB89B67E}"/>
    <cellStyle name="Milliers 2 2 6 5 3 3" xfId="38314" xr:uid="{96B822D1-BFB2-48FC-8D1E-755F21F4D1F1}"/>
    <cellStyle name="Milliers 2 2 6 5 4" xfId="14856" xr:uid="{537FA3F9-6FDB-4511-9B6E-935D2B7D80EF}"/>
    <cellStyle name="Milliers 2 2 6 5 4 2" xfId="28932" xr:uid="{18C0B929-6B89-4B27-BD6A-FFF67754A15A}"/>
    <cellStyle name="Milliers 2 2 6 5 4 3" xfId="43005" xr:uid="{8EEF995E-EBF2-45B4-981C-ED78A49DA1FE}"/>
    <cellStyle name="Milliers 2 2 6 5 5" xfId="19549" xr:uid="{1ED9A085-0401-4005-9859-9FC9A32E45B1}"/>
    <cellStyle name="Milliers 2 2 6 5 6" xfId="33623" xr:uid="{4643B724-3D0F-483D-8042-892CBFDEB065}"/>
    <cellStyle name="Milliers 2 2 6 6" xfId="6742" xr:uid="{A2EA54C9-41B9-438E-BD67-927ACC049417}"/>
    <cellStyle name="Milliers 2 2 6 6 2" xfId="11433" xr:uid="{1FE0EF9F-5FCF-43F2-A80A-CEFE7A856BA6}"/>
    <cellStyle name="Milliers 2 2 6 6 2 2" xfId="25509" xr:uid="{3FABCCA1-BB10-42DE-9971-2FCB58735A23}"/>
    <cellStyle name="Milliers 2 2 6 6 2 3" xfId="39582" xr:uid="{B0D73B21-E65C-4C1D-A998-45DB567F9905}"/>
    <cellStyle name="Milliers 2 2 6 6 3" xfId="16124" xr:uid="{856226F9-96E3-4986-B8F5-EA353D5934F7}"/>
    <cellStyle name="Milliers 2 2 6 6 3 2" xfId="30200" xr:uid="{06F765BF-40F5-4B52-B22A-C3835812E08A}"/>
    <cellStyle name="Milliers 2 2 6 6 3 3" xfId="44273" xr:uid="{6E2DA2C6-A664-4FDD-A093-640A0056D091}"/>
    <cellStyle name="Milliers 2 2 6 6 4" xfId="20817" xr:uid="{5F886501-2154-418A-8676-44754109E35B}"/>
    <cellStyle name="Milliers 2 2 6 6 5" xfId="34891" xr:uid="{D25BED3A-F233-42EF-9FC3-70919D098762}"/>
    <cellStyle name="Milliers 2 2 6 7" xfId="9114" xr:uid="{BBE4E61E-0F85-49D3-A52C-FE7078023F20}"/>
    <cellStyle name="Milliers 2 2 6 7 2" xfId="23190" xr:uid="{CA5E05D1-1713-4C30-B105-7F3D9AF006BA}"/>
    <cellStyle name="Milliers 2 2 6 7 3" xfId="37263" xr:uid="{2236AA6F-8140-47B7-96DA-E5E1052FDC9A}"/>
    <cellStyle name="Milliers 2 2 6 8" xfId="13805" xr:uid="{72AE0009-83E3-42C1-88EE-92B73C39E459}"/>
    <cellStyle name="Milliers 2 2 6 8 2" xfId="27881" xr:uid="{76E331ED-023A-47DC-B341-A500BFB28994}"/>
    <cellStyle name="Milliers 2 2 6 8 3" xfId="41954" xr:uid="{9FFF839D-2F59-4711-83D8-B1DE5C6C0849}"/>
    <cellStyle name="Milliers 2 2 6 9" xfId="18498" xr:uid="{0C364CF6-C20F-43E0-8697-7219B25231F1}"/>
    <cellStyle name="Milliers 2 2 7" xfId="4880" xr:uid="{D5976FF2-0987-46B3-B83C-5D3D6383C41A}"/>
    <cellStyle name="Milliers 2 2 7 2" xfId="2102" xr:uid="{9D8A3783-2D7E-456E-A114-B9C36B946791}"/>
    <cellStyle name="Milliers 2 2 7 3" xfId="5475" xr:uid="{EE9108A2-1F1B-41AD-A32B-FB8705416129}"/>
    <cellStyle name="Milliers 2 2 7 3 2" xfId="6751" xr:uid="{C037DEF5-D619-42E5-B88E-BDD2E963A4ED}"/>
    <cellStyle name="Milliers 2 2 7 3 2 2" xfId="11442" xr:uid="{D7F06E02-F2D7-4360-B38A-43A5B335FBB5}"/>
    <cellStyle name="Milliers 2 2 7 3 2 2 2" xfId="25518" xr:uid="{5D4D9293-A0E0-438A-A443-7C8D51282722}"/>
    <cellStyle name="Milliers 2 2 7 3 2 2 3" xfId="39591" xr:uid="{6D3DC639-117D-4EE7-AEA7-A9ADD9F5E34B}"/>
    <cellStyle name="Milliers 2 2 7 3 2 3" xfId="16133" xr:uid="{2472AA3D-01A6-4598-94D7-A258F5C460A4}"/>
    <cellStyle name="Milliers 2 2 7 3 2 3 2" xfId="30209" xr:uid="{3E7FF70C-692A-4969-A954-708B02869543}"/>
    <cellStyle name="Milliers 2 2 7 3 2 3 3" xfId="44282" xr:uid="{9F5C78D2-7EDE-48B1-ACA8-E94D0CEC8EB7}"/>
    <cellStyle name="Milliers 2 2 7 3 2 4" xfId="20826" xr:uid="{D102714B-6E90-4E41-948C-5D198143EAC5}"/>
    <cellStyle name="Milliers 2 2 7 3 2 5" xfId="34900" xr:uid="{B36B5CB7-ECAB-4AA4-8D42-ECB925C3DA63}"/>
    <cellStyle name="Milliers 2 2 7 3 3" xfId="10169" xr:uid="{76FA60B2-CC1B-4D19-9D4F-E618A52C333B}"/>
    <cellStyle name="Milliers 2 2 7 3 3 2" xfId="24245" xr:uid="{FD416284-3BC2-4DB6-8C25-10AAD0B17CDD}"/>
    <cellStyle name="Milliers 2 2 7 3 3 3" xfId="38318" xr:uid="{204555CC-40C6-4E9A-A547-092E411A2949}"/>
    <cellStyle name="Milliers 2 2 7 3 4" xfId="14860" xr:uid="{260B0F18-A275-4382-9F4D-21C59A896D06}"/>
    <cellStyle name="Milliers 2 2 7 3 4 2" xfId="28936" xr:uid="{24041D33-CD45-47B1-BFAE-03611D26D9B3}"/>
    <cellStyle name="Milliers 2 2 7 3 4 3" xfId="43009" xr:uid="{C42F1F3A-8C11-4F5C-80DA-9763751E30D5}"/>
    <cellStyle name="Milliers 2 2 7 3 5" xfId="19553" xr:uid="{6720A867-8A9B-46E8-8EF6-72072C17BE34}"/>
    <cellStyle name="Milliers 2 2 7 3 6" xfId="33627" xr:uid="{A30AC508-D3CF-4C1A-BBD8-F23CBA65F23A}"/>
    <cellStyle name="Milliers 2 2 7 4" xfId="6750" xr:uid="{D078B9E6-6CC8-4097-A092-FD2F22D7FE52}"/>
    <cellStyle name="Milliers 2 2 7 4 2" xfId="11441" xr:uid="{F61B966F-06C4-4A63-B6DB-DE0CCF221A3F}"/>
    <cellStyle name="Milliers 2 2 7 4 2 2" xfId="25517" xr:uid="{89CCE911-F6C8-4FBC-B535-FAF81F870791}"/>
    <cellStyle name="Milliers 2 2 7 4 2 3" xfId="39590" xr:uid="{0449D3C8-609E-47D8-9412-BD7110FC3013}"/>
    <cellStyle name="Milliers 2 2 7 4 3" xfId="16132" xr:uid="{6750458B-31FA-4B52-9628-80E34F4A4986}"/>
    <cellStyle name="Milliers 2 2 7 4 3 2" xfId="30208" xr:uid="{FEB8BEAF-E01B-4AA2-A9E5-F5DD2A05E230}"/>
    <cellStyle name="Milliers 2 2 7 4 3 3" xfId="44281" xr:uid="{BE442F16-A156-43BF-9523-17E999F0A3FE}"/>
    <cellStyle name="Milliers 2 2 7 4 4" xfId="20825" xr:uid="{79307410-66C5-4944-AE69-68AB1B694F4F}"/>
    <cellStyle name="Milliers 2 2 7 4 5" xfId="34899" xr:uid="{7C34E02F-BAB2-48D7-9C55-83D989B4B5A7}"/>
    <cellStyle name="Milliers 2 2 7 5" xfId="9573" xr:uid="{DBF089CD-D13F-42DE-BD03-CE926142CD1B}"/>
    <cellStyle name="Milliers 2 2 7 5 2" xfId="23649" xr:uid="{84615462-FBC8-433C-8A08-38F37083F026}"/>
    <cellStyle name="Milliers 2 2 7 5 3" xfId="37722" xr:uid="{2EEA7852-A83C-48B6-A945-8528A6B1548C}"/>
    <cellStyle name="Milliers 2 2 7 6" xfId="14264" xr:uid="{A249B797-D2B2-4B1E-B452-8AF500EC8C2A}"/>
    <cellStyle name="Milliers 2 2 7 6 2" xfId="28340" xr:uid="{6FEAF679-356E-4782-8CA6-42D4B03D26EC}"/>
    <cellStyle name="Milliers 2 2 7 6 3" xfId="42413" xr:uid="{CC15C24D-1FC5-4C66-A986-C075FF4DD4EF}"/>
    <cellStyle name="Milliers 2 2 7 7" xfId="18957" xr:uid="{0FA127BD-BC09-47A9-A3A8-E79DCD0E0156}"/>
    <cellStyle name="Milliers 2 2 7 8" xfId="33031" xr:uid="{0451F5B5-34EF-4BA1-9D9F-83A8B059F55D}"/>
    <cellStyle name="Milliers 2 2 8" xfId="5180" xr:uid="{3AE8EDE6-8CD1-43EC-B11F-5ADE423CA90B}"/>
    <cellStyle name="Milliers 2 2 8 2" xfId="5366" xr:uid="{AA6C5D6A-6DC7-4FE9-BF67-09D0D065E178}"/>
    <cellStyle name="Milliers 2 2 8 2 2" xfId="5477" xr:uid="{6C555AC9-6FE5-4848-B68B-FE93E2AFFC89}"/>
    <cellStyle name="Milliers 2 2 8 2 2 2" xfId="6754" xr:uid="{5B8827F7-6779-4245-97C1-000C84C79F5D}"/>
    <cellStyle name="Milliers 2 2 8 2 2 2 2" xfId="11445" xr:uid="{2EC456C2-F69C-4B14-AC5B-5170192AC9D4}"/>
    <cellStyle name="Milliers 2 2 8 2 2 2 2 2" xfId="25521" xr:uid="{F4D50DAF-A2D4-4BC9-BE65-FF99CB2A8471}"/>
    <cellStyle name="Milliers 2 2 8 2 2 2 2 3" xfId="39594" xr:uid="{BE26D6B2-3BA2-4BBB-ADBA-5C2AA9C19F2C}"/>
    <cellStyle name="Milliers 2 2 8 2 2 2 3" xfId="16136" xr:uid="{9B11A811-B0E9-4D67-AF14-873A7A4792F5}"/>
    <cellStyle name="Milliers 2 2 8 2 2 2 3 2" xfId="30212" xr:uid="{8B490BC8-BAA1-4991-BB44-6C8F1FBCFE3C}"/>
    <cellStyle name="Milliers 2 2 8 2 2 2 3 3" xfId="44285" xr:uid="{B485678B-F307-4A48-B7D0-BE4878BC8E9E}"/>
    <cellStyle name="Milliers 2 2 8 2 2 2 4" xfId="20829" xr:uid="{BBD31F68-B6CA-43A2-A298-D2BE44694200}"/>
    <cellStyle name="Milliers 2 2 8 2 2 2 5" xfId="34903" xr:uid="{A60EB7AC-0A95-4FFD-BA9B-5BD15B35C73E}"/>
    <cellStyle name="Milliers 2 2 8 2 2 3" xfId="10171" xr:uid="{A6833F1A-6424-4118-AB8C-2C0AE93DED8F}"/>
    <cellStyle name="Milliers 2 2 8 2 2 3 2" xfId="24247" xr:uid="{B4DE073B-0874-4931-A22F-1C6DAAB7E12C}"/>
    <cellStyle name="Milliers 2 2 8 2 2 3 3" xfId="38320" xr:uid="{E4A2447F-A3BC-4CFD-A9F9-DD27598DFDA8}"/>
    <cellStyle name="Milliers 2 2 8 2 2 4" xfId="14862" xr:uid="{7325B2F7-87E6-4766-87E6-79CED66E0C32}"/>
    <cellStyle name="Milliers 2 2 8 2 2 4 2" xfId="28938" xr:uid="{79B6D59D-8AEF-4A64-89BE-6A165983E0A0}"/>
    <cellStyle name="Milliers 2 2 8 2 2 4 3" xfId="43011" xr:uid="{8C801FC3-5F5B-4EDE-94AA-858F72E170BC}"/>
    <cellStyle name="Milliers 2 2 8 2 2 5" xfId="19555" xr:uid="{ED6FC1E6-09CE-4B86-919F-2C2142D62B9A}"/>
    <cellStyle name="Milliers 2 2 8 2 2 6" xfId="33629" xr:uid="{E185C22E-FEEF-43DA-920D-E553F85C94C7}"/>
    <cellStyle name="Milliers 2 2 8 2 3" xfId="6753" xr:uid="{5512E217-82E4-44D5-B612-E95D3DF8F1DE}"/>
    <cellStyle name="Milliers 2 2 8 2 3 2" xfId="11444" xr:uid="{A3DD52B7-2B50-468E-8144-C8C818D031EB}"/>
    <cellStyle name="Milliers 2 2 8 2 3 2 2" xfId="25520" xr:uid="{5797CA71-A122-47EC-A6C6-022FC6EE5DEE}"/>
    <cellStyle name="Milliers 2 2 8 2 3 2 3" xfId="39593" xr:uid="{2BD75F73-0BB6-42C4-8701-715DC8863D6C}"/>
    <cellStyle name="Milliers 2 2 8 2 3 3" xfId="16135" xr:uid="{D71FDE05-A134-4A0E-8EE4-CAD2D703F460}"/>
    <cellStyle name="Milliers 2 2 8 2 3 3 2" xfId="30211" xr:uid="{D37D6E48-FCC0-4F81-B89D-E73538C66802}"/>
    <cellStyle name="Milliers 2 2 8 2 3 3 3" xfId="44284" xr:uid="{ADD0C301-5587-4E3D-AD3B-7CEFB797C7DF}"/>
    <cellStyle name="Milliers 2 2 8 2 3 4" xfId="20828" xr:uid="{C639BEE4-097F-4A12-8FB5-52F94FFBBC94}"/>
    <cellStyle name="Milliers 2 2 8 2 3 5" xfId="34902" xr:uid="{15E6BAF6-BF78-48B4-863F-395A1FE44069}"/>
    <cellStyle name="Milliers 2 2 8 2 4" xfId="10059" xr:uid="{5ED7DE47-5251-4729-ADE4-70A0E9FF68D1}"/>
    <cellStyle name="Milliers 2 2 8 2 4 2" xfId="24135" xr:uid="{8D381CCE-2AC5-4413-93A3-F858998AF156}"/>
    <cellStyle name="Milliers 2 2 8 2 4 3" xfId="38208" xr:uid="{C5446585-D41F-4B99-9589-DF22FA25B39A}"/>
    <cellStyle name="Milliers 2 2 8 2 5" xfId="14750" xr:uid="{3C9A5167-5AEA-4FD4-AAE4-25555E1B95BD}"/>
    <cellStyle name="Milliers 2 2 8 2 5 2" xfId="28826" xr:uid="{318588EB-8481-4604-8CAB-6229027520E0}"/>
    <cellStyle name="Milliers 2 2 8 2 5 3" xfId="42899" xr:uid="{28177D59-ED97-4547-91FA-34E8D38C96CB}"/>
    <cellStyle name="Milliers 2 2 8 2 6" xfId="19443" xr:uid="{7605932F-288B-427C-A6C9-4CA4E2CEB1D4}"/>
    <cellStyle name="Milliers 2 2 8 2 7" xfId="33517" xr:uid="{1B0DA40B-0650-40A9-A27C-672F29506CFA}"/>
    <cellStyle name="Milliers 2 2 8 3" xfId="2103" xr:uid="{92975CCC-EE1C-4345-9EC2-B1915E094500}"/>
    <cellStyle name="Milliers 2 2 8 4" xfId="5476" xr:uid="{C3B6CDB5-34A4-4C21-B32F-C4C1282140F2}"/>
    <cellStyle name="Milliers 2 2 8 4 2" xfId="6755" xr:uid="{C98A480F-EBE3-4032-A57C-AE1A7AAC109F}"/>
    <cellStyle name="Milliers 2 2 8 4 2 2" xfId="11446" xr:uid="{E6A7DFCC-6B03-4CD1-BB15-FBFC69F0FCEE}"/>
    <cellStyle name="Milliers 2 2 8 4 2 2 2" xfId="25522" xr:uid="{F17E10C3-0AE1-4A92-B556-9EA0249F0928}"/>
    <cellStyle name="Milliers 2 2 8 4 2 2 3" xfId="39595" xr:uid="{02939EB0-B2EE-4EA2-A9E9-44E366749335}"/>
    <cellStyle name="Milliers 2 2 8 4 2 3" xfId="16137" xr:uid="{F9733970-03A2-42AB-A2A3-E074F450A2B9}"/>
    <cellStyle name="Milliers 2 2 8 4 2 3 2" xfId="30213" xr:uid="{740FA2A3-AA46-4FDD-AAD0-CF9EAE00613B}"/>
    <cellStyle name="Milliers 2 2 8 4 2 3 3" xfId="44286" xr:uid="{E3FACDF8-057A-4097-9E4F-C52B0FDEC371}"/>
    <cellStyle name="Milliers 2 2 8 4 2 4" xfId="20830" xr:uid="{8A9A7F8C-F35A-4688-8709-38051DF5ACE3}"/>
    <cellStyle name="Milliers 2 2 8 4 2 5" xfId="34904" xr:uid="{57327BA9-4F3A-4179-81FA-EF3E0A28920F}"/>
    <cellStyle name="Milliers 2 2 8 4 3" xfId="10170" xr:uid="{8AFEDD57-019E-4900-9648-1DD3754AB33A}"/>
    <cellStyle name="Milliers 2 2 8 4 3 2" xfId="24246" xr:uid="{ED7192F7-47E2-4950-BAA5-548CDBDAA686}"/>
    <cellStyle name="Milliers 2 2 8 4 3 3" xfId="38319" xr:uid="{F560D66B-4A45-4986-8BED-9C9C723B76B1}"/>
    <cellStyle name="Milliers 2 2 8 4 4" xfId="14861" xr:uid="{264A6151-1E7A-47DD-89AD-725D676F6186}"/>
    <cellStyle name="Milliers 2 2 8 4 4 2" xfId="28937" xr:uid="{A9F12007-ED91-422C-9EAC-F8FC48ED9029}"/>
    <cellStyle name="Milliers 2 2 8 4 4 3" xfId="43010" xr:uid="{712FBD5E-F9F9-4F38-BDCB-1A52F2A66645}"/>
    <cellStyle name="Milliers 2 2 8 4 5" xfId="19554" xr:uid="{3523321C-8AC8-4E9E-A7CA-B747A9B112ED}"/>
    <cellStyle name="Milliers 2 2 8 4 6" xfId="33628" xr:uid="{8C3AE4C5-223E-4ECE-BDE4-8517B74ADA29}"/>
    <cellStyle name="Milliers 2 2 8 5" xfId="6752" xr:uid="{034A3DD6-ED24-4EA5-BC4F-F135ED196883}"/>
    <cellStyle name="Milliers 2 2 8 5 2" xfId="11443" xr:uid="{8645957C-2618-4BE0-BE74-60CC241390B8}"/>
    <cellStyle name="Milliers 2 2 8 5 2 2" xfId="25519" xr:uid="{9AD9D9F6-4516-444E-8CC9-A9CAA1B45591}"/>
    <cellStyle name="Milliers 2 2 8 5 2 3" xfId="39592" xr:uid="{574B4D3C-B03B-4DA3-B374-5F599C402E43}"/>
    <cellStyle name="Milliers 2 2 8 5 3" xfId="16134" xr:uid="{D29323C5-699F-47C3-8964-53AB2B47BE66}"/>
    <cellStyle name="Milliers 2 2 8 5 3 2" xfId="30210" xr:uid="{4E0CCC72-F42D-4E86-8B84-7A5D7AADA1B5}"/>
    <cellStyle name="Milliers 2 2 8 5 3 3" xfId="44283" xr:uid="{C4EC16E6-1E18-4A98-AB35-08ABE20AB251}"/>
    <cellStyle name="Milliers 2 2 8 5 4" xfId="20827" xr:uid="{0FA8E526-8318-4D5E-AF81-58B0AC967D0D}"/>
    <cellStyle name="Milliers 2 2 8 5 5" xfId="34901" xr:uid="{0950D348-B4F7-4A46-8ADF-B5D10073D2FA}"/>
    <cellStyle name="Milliers 2 2 8 6" xfId="9873" xr:uid="{7F4F4ADE-EAB3-4F07-8936-DF4A3FCFCAB6}"/>
    <cellStyle name="Milliers 2 2 8 6 2" xfId="23949" xr:uid="{BDE5E4E2-F60A-40CD-BEDB-7DB5287EB3D6}"/>
    <cellStyle name="Milliers 2 2 8 6 3" xfId="38022" xr:uid="{C7A5AA35-B15C-4ADC-8A9A-D6E89434CE84}"/>
    <cellStyle name="Milliers 2 2 8 7" xfId="14564" xr:uid="{C68D6BFD-A8FC-4CB8-AF49-9043B81DA6E6}"/>
    <cellStyle name="Milliers 2 2 8 7 2" xfId="28640" xr:uid="{17FF20DB-09CF-48A7-B8DA-B569709DBCD2}"/>
    <cellStyle name="Milliers 2 2 8 7 3" xfId="42713" xr:uid="{8F742253-5BE0-46CC-9386-AB976BA4FB37}"/>
    <cellStyle name="Milliers 2 2 8 8" xfId="19257" xr:uid="{05AB1F30-50BC-40FF-B190-53C1C825DB3B}"/>
    <cellStyle name="Milliers 2 2 8 9" xfId="33331" xr:uid="{33353710-2692-40D4-A604-9977F746395F}"/>
    <cellStyle name="Milliers 2 2 9" xfId="5376" xr:uid="{30431E64-87BF-40E9-B617-32B3C4E14C0A}"/>
    <cellStyle name="Milliers 2 2 9 2" xfId="6756" xr:uid="{68329314-5FBA-4850-8033-7F695B0DC3ED}"/>
    <cellStyle name="Milliers 2 2 9 2 2" xfId="11447" xr:uid="{5BBE69C4-E69D-4E18-A2C6-40EC485EE713}"/>
    <cellStyle name="Milliers 2 2 9 2 2 2" xfId="25523" xr:uid="{589D1347-2982-4CFE-9253-8DF8507C3272}"/>
    <cellStyle name="Milliers 2 2 9 2 2 3" xfId="39596" xr:uid="{2F33686B-36C9-4921-96B4-D2918C2456C0}"/>
    <cellStyle name="Milliers 2 2 9 2 3" xfId="16138" xr:uid="{7791368F-BF06-4103-8576-FE9AC2746102}"/>
    <cellStyle name="Milliers 2 2 9 2 3 2" xfId="30214" xr:uid="{6491D535-D705-4D86-8301-254F4ABD1B68}"/>
    <cellStyle name="Milliers 2 2 9 2 3 3" xfId="44287" xr:uid="{2F1623BF-B319-4456-A644-A852AD8E0A4D}"/>
    <cellStyle name="Milliers 2 2 9 2 4" xfId="20831" xr:uid="{00AFE675-1095-413B-974A-970AEC591F11}"/>
    <cellStyle name="Milliers 2 2 9 2 5" xfId="34905" xr:uid="{7EE29A20-A893-465E-87C8-CA6EC2E597A5}"/>
    <cellStyle name="Milliers 2 2 9 3" xfId="10070" xr:uid="{3F85FE41-4BA5-4158-9CDD-4055B35B02B5}"/>
    <cellStyle name="Milliers 2 2 9 3 2" xfId="24146" xr:uid="{B2D18765-62AE-41F5-BB59-71186A278988}"/>
    <cellStyle name="Milliers 2 2 9 3 3" xfId="38219" xr:uid="{C0ECD900-0E07-4BB9-AAD0-3F2F0E28119C}"/>
    <cellStyle name="Milliers 2 2 9 4" xfId="14761" xr:uid="{260D3071-585A-4491-89B0-38F6BFC94D1E}"/>
    <cellStyle name="Milliers 2 2 9 4 2" xfId="28837" xr:uid="{71712F7C-DBB0-4577-B815-EBAE9837D5E2}"/>
    <cellStyle name="Milliers 2 2 9 4 3" xfId="42910" xr:uid="{FF2EED4F-B246-42AE-9E1F-286E8461AD44}"/>
    <cellStyle name="Milliers 2 2 9 5" xfId="19454" xr:uid="{4DD85F81-5241-47C1-AE13-53423DF837D7}"/>
    <cellStyle name="Milliers 2 2 9 6" xfId="33528" xr:uid="{B63B49AC-DF28-45AB-8605-02DCBE48B73F}"/>
    <cellStyle name="Milliers 2 3" xfId="4247" xr:uid="{90347609-59E4-4656-9B0F-3C3A5EE58F22}"/>
    <cellStyle name="Milliers 2 3 10" xfId="6757" xr:uid="{E07EC100-1EF2-4CA1-98A1-FC828853750C}"/>
    <cellStyle name="Milliers 2 3 10 2" xfId="11448" xr:uid="{72DA7F2B-93FD-4F78-8D76-163C292CED2B}"/>
    <cellStyle name="Milliers 2 3 10 2 2" xfId="25524" xr:uid="{960BF8AB-80A8-43FB-A72E-43AAAF4B8ADF}"/>
    <cellStyle name="Milliers 2 3 10 2 3" xfId="39597" xr:uid="{776B966C-0DC1-44CC-ACFF-B517E26E4267}"/>
    <cellStyle name="Milliers 2 3 10 3" xfId="16139" xr:uid="{6B335CA9-69D4-4FA1-B66E-BECFE81B295C}"/>
    <cellStyle name="Milliers 2 3 10 3 2" xfId="30215" xr:uid="{392B7025-C85E-425A-80AA-D053DE46563D}"/>
    <cellStyle name="Milliers 2 3 10 3 3" xfId="44288" xr:uid="{ACAE5F7E-0CB7-45B4-B2C5-D7F77DD14E0C}"/>
    <cellStyle name="Milliers 2 3 10 4" xfId="20832" xr:uid="{4AEF59C9-93E7-4935-8CF2-805B3FF560EC}"/>
    <cellStyle name="Milliers 2 3 10 5" xfId="34906" xr:uid="{CE7CF1B5-B019-4BEF-B37C-54F17E4B6FCF}"/>
    <cellStyle name="Milliers 2 3 11" xfId="8940" xr:uid="{06DB5A8B-DA38-4027-A13D-AE246074082A}"/>
    <cellStyle name="Milliers 2 3 11 2" xfId="23016" xr:uid="{4DD12900-2F34-4D08-B503-02A1E95926C2}"/>
    <cellStyle name="Milliers 2 3 11 3" xfId="37089" xr:uid="{E96298D2-B070-4EA6-AF68-27F79D475F27}"/>
    <cellStyle name="Milliers 2 3 12" xfId="13631" xr:uid="{FB4B58F2-071F-420A-8BD6-B1CE4E06E07E}"/>
    <cellStyle name="Milliers 2 3 12 2" xfId="27707" xr:uid="{1D88359A-D7AE-42DE-A6E0-7E95CB6E1A6A}"/>
    <cellStyle name="Milliers 2 3 12 3" xfId="41780" xr:uid="{A22C1D84-883E-4DA4-8FF3-C5D1782E65F6}"/>
    <cellStyle name="Milliers 2 3 13" xfId="18324" xr:uid="{6E6E8305-44DA-41EA-987B-8C868D7E03C8}"/>
    <cellStyle name="Milliers 2 3 14" xfId="32398" xr:uid="{6CD1E6DB-CDA9-4553-8A86-9420F5BB13FD}"/>
    <cellStyle name="Milliers 2 3 2" xfId="4253" xr:uid="{7459A7C8-A92A-470B-9CEF-3FF3C81DDF88}"/>
    <cellStyle name="Milliers 2 3 2 10" xfId="6758" xr:uid="{CE5FAC9C-A316-4B19-8250-7EB90A0FF844}"/>
    <cellStyle name="Milliers 2 3 2 10 2" xfId="11449" xr:uid="{F304B478-C16A-43FA-883F-0A11872F3C1F}"/>
    <cellStyle name="Milliers 2 3 2 10 2 2" xfId="25525" xr:uid="{20B9C9C1-B4C4-4B4E-91C9-03C66B92EA92}"/>
    <cellStyle name="Milliers 2 3 2 10 2 3" xfId="39598" xr:uid="{9010FCD7-0621-403E-82DB-9C2F461428D5}"/>
    <cellStyle name="Milliers 2 3 2 10 3" xfId="16140" xr:uid="{47356C23-A20D-4082-9548-524EE695A9FB}"/>
    <cellStyle name="Milliers 2 3 2 10 3 2" xfId="30216" xr:uid="{086876A8-A417-4D6E-B1F1-59B37ADAB2DC}"/>
    <cellStyle name="Milliers 2 3 2 10 3 3" xfId="44289" xr:uid="{EBB18861-72B4-4E3E-93B4-180DD04F2590}"/>
    <cellStyle name="Milliers 2 3 2 10 4" xfId="20833" xr:uid="{DE124044-6365-4D97-B2F7-FC7B74252191}"/>
    <cellStyle name="Milliers 2 3 2 10 5" xfId="34907" xr:uid="{C4FF47E8-9E5C-4534-85DA-37FB979F3D27}"/>
    <cellStyle name="Milliers 2 3 2 11" xfId="8946" xr:uid="{CB27AF4D-DBF3-4676-92CA-C83750B6C723}"/>
    <cellStyle name="Milliers 2 3 2 11 2" xfId="23022" xr:uid="{E38231DE-5B33-4863-816A-6E4A7812FBE5}"/>
    <cellStyle name="Milliers 2 3 2 11 3" xfId="37095" xr:uid="{345D78C2-9691-4578-9CD5-8218852E59E7}"/>
    <cellStyle name="Milliers 2 3 2 12" xfId="13637" xr:uid="{5F520A4F-C7CF-4727-B9E1-1F04890BC508}"/>
    <cellStyle name="Milliers 2 3 2 12 2" xfId="27713" xr:uid="{4E7427AB-F6AB-4E90-AB79-28FC62C8EEB9}"/>
    <cellStyle name="Milliers 2 3 2 12 3" xfId="41786" xr:uid="{201E7C6A-8361-4F1E-868B-F6395667B6AD}"/>
    <cellStyle name="Milliers 2 3 2 13" xfId="18330" xr:uid="{1025D022-8843-407E-809D-53D8A031F456}"/>
    <cellStyle name="Milliers 2 3 2 14" xfId="32404" xr:uid="{F15034F9-5D46-4560-A68D-355A9A69BC7E}"/>
    <cellStyle name="Milliers 2 3 2 2" xfId="4255" xr:uid="{3C6D7E7A-4CAE-442B-8C7D-A26F975C55E3}"/>
    <cellStyle name="Milliers 2 3 2 2 10" xfId="8948" xr:uid="{43B5ABCB-A1B1-4A22-A527-876A65656DFB}"/>
    <cellStyle name="Milliers 2 3 2 2 10 2" xfId="23024" xr:uid="{CC1EB4B1-EDFD-4F0B-AB8B-AD1E6FCC192E}"/>
    <cellStyle name="Milliers 2 3 2 2 10 3" xfId="37097" xr:uid="{89E110BE-19CD-4AF7-A423-90319C221B9F}"/>
    <cellStyle name="Milliers 2 3 2 2 11" xfId="13639" xr:uid="{94F03647-8F55-41CA-9A8C-3549E4593B7B}"/>
    <cellStyle name="Milliers 2 3 2 2 11 2" xfId="27715" xr:uid="{D172290D-A1EC-4F85-AACF-B13B5E9DF738}"/>
    <cellStyle name="Milliers 2 3 2 2 11 3" xfId="41788" xr:uid="{BBF02B9D-C845-4637-9C39-5BFED3378EC4}"/>
    <cellStyle name="Milliers 2 3 2 2 12" xfId="18332" xr:uid="{165FFA1E-D233-4E72-A04A-4C2A9E91FABD}"/>
    <cellStyle name="Milliers 2 3 2 2 13" xfId="32406" xr:uid="{9D97DD92-CA40-490E-9642-942C37B6CECF}"/>
    <cellStyle name="Milliers 2 3 2 2 2" xfId="4408" xr:uid="{B64F64DA-7585-40B9-AFA2-FB38C336A224}"/>
    <cellStyle name="Milliers 2 3 2 2 2 10" xfId="18485" xr:uid="{AEB977EA-9AFE-4DB9-A050-2A9C6CEBCCE6}"/>
    <cellStyle name="Milliers 2 3 2 2 2 11" xfId="32559" xr:uid="{ECC9BA4E-5A79-4FDA-8EF2-8A4450BB13D0}"/>
    <cellStyle name="Milliers 2 3 2 2 2 2" xfId="4491" xr:uid="{904C0AAA-4DA3-4E7A-A42F-64428FAFC6BA}"/>
    <cellStyle name="Milliers 2 3 2 2 2 2 10" xfId="18568" xr:uid="{33DB63EF-5591-4E2B-9870-75587BFBF0AA}"/>
    <cellStyle name="Milliers 2 3 2 2 2 2 11" xfId="32642" xr:uid="{E2DE545B-4051-4D9D-B059-E0D2841D4124}"/>
    <cellStyle name="Milliers 2 3 2 2 2 2 2" xfId="5159" xr:uid="{5F7B6721-B759-4FEF-B16C-F60D111BB67A}"/>
    <cellStyle name="Milliers 2 3 2 2 2 2 2 2" xfId="2104" xr:uid="{BADD3289-4C8D-4F86-A86B-0ABD6D42A3A2}"/>
    <cellStyle name="Milliers 2 3 2 2 2 2 2 3" xfId="5483" xr:uid="{023A547E-A322-4C45-BEEC-4C08421BDAE7}"/>
    <cellStyle name="Milliers 2 3 2 2 2 2 2 3 2" xfId="6763" xr:uid="{71D5FF63-1CBD-4840-B236-692CC75306F5}"/>
    <cellStyle name="Milliers 2 3 2 2 2 2 2 3 2 2" xfId="11454" xr:uid="{AD7787FE-8B97-4F39-8668-8DC3195BFBDD}"/>
    <cellStyle name="Milliers 2 3 2 2 2 2 2 3 2 2 2" xfId="25530" xr:uid="{6C97D72A-C398-4AD3-8A1F-E85F8843DFFD}"/>
    <cellStyle name="Milliers 2 3 2 2 2 2 2 3 2 2 3" xfId="39603" xr:uid="{D395BA26-176F-4DE5-AF9A-498E53637DDF}"/>
    <cellStyle name="Milliers 2 3 2 2 2 2 2 3 2 3" xfId="16145" xr:uid="{53E2C275-1364-4424-A10E-42683290A3E8}"/>
    <cellStyle name="Milliers 2 3 2 2 2 2 2 3 2 3 2" xfId="30221" xr:uid="{272A67BB-B140-4704-AE0A-D98973D85E44}"/>
    <cellStyle name="Milliers 2 3 2 2 2 2 2 3 2 3 3" xfId="44294" xr:uid="{1C31A8E5-8B6A-41A5-9D73-CBC1209F490B}"/>
    <cellStyle name="Milliers 2 3 2 2 2 2 2 3 2 4" xfId="20838" xr:uid="{D9278944-3B5A-41B1-972E-79C673766AE8}"/>
    <cellStyle name="Milliers 2 3 2 2 2 2 2 3 2 5" xfId="34912" xr:uid="{DF238C7B-9866-4C5A-BA9E-D49DBCB5752A}"/>
    <cellStyle name="Milliers 2 3 2 2 2 2 2 3 3" xfId="10177" xr:uid="{15637BF5-55E5-4B79-A429-0179143F142A}"/>
    <cellStyle name="Milliers 2 3 2 2 2 2 2 3 3 2" xfId="24253" xr:uid="{DB49D50E-48ED-4F35-A9FC-C68CE417CB98}"/>
    <cellStyle name="Milliers 2 3 2 2 2 2 2 3 3 3" xfId="38326" xr:uid="{33CB0C49-3FAA-4D83-8651-FF18E7FF8D9A}"/>
    <cellStyle name="Milliers 2 3 2 2 2 2 2 3 4" xfId="14868" xr:uid="{124C382A-8288-4CE7-A9BE-B73D9379E82F}"/>
    <cellStyle name="Milliers 2 3 2 2 2 2 2 3 4 2" xfId="28944" xr:uid="{1CFCDF97-267D-4981-A795-D36F554B36C1}"/>
    <cellStyle name="Milliers 2 3 2 2 2 2 2 3 4 3" xfId="43017" xr:uid="{910F79F1-991B-4D0D-BE49-F3E982768E90}"/>
    <cellStyle name="Milliers 2 3 2 2 2 2 2 3 5" xfId="19561" xr:uid="{45F030BD-6646-43B8-810F-468A1103DF46}"/>
    <cellStyle name="Milliers 2 3 2 2 2 2 2 3 6" xfId="33635" xr:uid="{904357E1-820A-483C-A3CC-99EE0C042508}"/>
    <cellStyle name="Milliers 2 3 2 2 2 2 2 4" xfId="6762" xr:uid="{2A5B32D4-B0D6-4A1C-A064-231D9EFAFBA5}"/>
    <cellStyle name="Milliers 2 3 2 2 2 2 2 4 2" xfId="11453" xr:uid="{514F81B1-EDF6-43C7-9C58-1E110E345394}"/>
    <cellStyle name="Milliers 2 3 2 2 2 2 2 4 2 2" xfId="25529" xr:uid="{246469D6-2001-44C5-9757-7BD33313FF61}"/>
    <cellStyle name="Milliers 2 3 2 2 2 2 2 4 2 3" xfId="39602" xr:uid="{4616B769-48FB-46E5-ADB6-EE522113F487}"/>
    <cellStyle name="Milliers 2 3 2 2 2 2 2 4 3" xfId="16144" xr:uid="{01264EA1-72CF-472F-8448-6F9249516EC9}"/>
    <cellStyle name="Milliers 2 3 2 2 2 2 2 4 3 2" xfId="30220" xr:uid="{10A9BB07-4A9F-4F71-AC2E-5B5343906953}"/>
    <cellStyle name="Milliers 2 3 2 2 2 2 2 4 3 3" xfId="44293" xr:uid="{F3A40364-9629-4CD0-BC2D-3C227440AC00}"/>
    <cellStyle name="Milliers 2 3 2 2 2 2 2 4 4" xfId="20837" xr:uid="{4497A6DA-6895-4A07-9031-E1EBF327A59D}"/>
    <cellStyle name="Milliers 2 3 2 2 2 2 2 4 5" xfId="34911" xr:uid="{0366E885-4B8E-4525-8BF4-FC6EDC6A26FD}"/>
    <cellStyle name="Milliers 2 3 2 2 2 2 2 5" xfId="9852" xr:uid="{68CE78DE-1C69-4FEC-85C6-B474D4C6E10B}"/>
    <cellStyle name="Milliers 2 3 2 2 2 2 2 5 2" xfId="23928" xr:uid="{E3F650DD-CCC5-465F-9E69-69CEC102E9CC}"/>
    <cellStyle name="Milliers 2 3 2 2 2 2 2 5 3" xfId="38001" xr:uid="{D97284D6-06A9-45DF-A58D-89745FE9A6D8}"/>
    <cellStyle name="Milliers 2 3 2 2 2 2 2 6" xfId="14543" xr:uid="{EFB8DF35-1D04-4F0A-A4EB-D4038BE80A50}"/>
    <cellStyle name="Milliers 2 3 2 2 2 2 2 6 2" xfId="28619" xr:uid="{B4B00D3B-FBDA-446E-8A30-3492DA440440}"/>
    <cellStyle name="Milliers 2 3 2 2 2 2 2 6 3" xfId="42692" xr:uid="{F90615EF-D35B-4E38-9BE1-FE2EF58614A6}"/>
    <cellStyle name="Milliers 2 3 2 2 2 2 2 7" xfId="19236" xr:uid="{E8DAC225-AE33-4E18-9A16-D086F4887D69}"/>
    <cellStyle name="Milliers 2 3 2 2 2 2 2 8" xfId="33310" xr:uid="{9865AACE-7185-4007-B258-AFC4F568C1A8}"/>
    <cellStyle name="Milliers 2 3 2 2 2 2 3" xfId="5361" xr:uid="{DDAF59A3-0DB9-496E-855C-9F8766EF5E8A}"/>
    <cellStyle name="Milliers 2 3 2 2 2 2 3 2" xfId="2105" xr:uid="{8D48096C-19D1-4849-964B-E5181BB6D02E}"/>
    <cellStyle name="Milliers 2 3 2 2 2 2 3 3" xfId="5484" xr:uid="{81CE0EEA-20DB-4499-BE66-B1BF7E4DFAF7}"/>
    <cellStyle name="Milliers 2 3 2 2 2 2 3 3 2" xfId="6765" xr:uid="{6A9EE41C-F14A-40A1-89DF-818C4C392810}"/>
    <cellStyle name="Milliers 2 3 2 2 2 2 3 3 2 2" xfId="11456" xr:uid="{E6C99785-DF88-4A28-B19C-09C759459230}"/>
    <cellStyle name="Milliers 2 3 2 2 2 2 3 3 2 2 2" xfId="25532" xr:uid="{9A602325-5D88-4063-B407-B2FD3339D6E4}"/>
    <cellStyle name="Milliers 2 3 2 2 2 2 3 3 2 2 3" xfId="39605" xr:uid="{3343CB23-43A1-44D7-8D0F-B0881A0BDFE6}"/>
    <cellStyle name="Milliers 2 3 2 2 2 2 3 3 2 3" xfId="16147" xr:uid="{4E98EFB9-42D4-46EF-B5D0-28444BABEB11}"/>
    <cellStyle name="Milliers 2 3 2 2 2 2 3 3 2 3 2" xfId="30223" xr:uid="{FF0D2099-1BB2-45BC-BF2C-34961883B62A}"/>
    <cellStyle name="Milliers 2 3 2 2 2 2 3 3 2 3 3" xfId="44296" xr:uid="{E4F2233F-3F4C-4640-BF70-775A1BB8490F}"/>
    <cellStyle name="Milliers 2 3 2 2 2 2 3 3 2 4" xfId="20840" xr:uid="{0BDDDE30-9DF6-472F-8264-E24A2955E9A8}"/>
    <cellStyle name="Milliers 2 3 2 2 2 2 3 3 2 5" xfId="34914" xr:uid="{C31A7ECE-CB77-4357-BA93-B4503C6B1CEE}"/>
    <cellStyle name="Milliers 2 3 2 2 2 2 3 3 3" xfId="10178" xr:uid="{92514EF0-3CD0-4950-BD31-5121EBD0A761}"/>
    <cellStyle name="Milliers 2 3 2 2 2 2 3 3 3 2" xfId="24254" xr:uid="{0AF32D1C-2CE1-475E-861F-FFC1171400E3}"/>
    <cellStyle name="Milliers 2 3 2 2 2 2 3 3 3 3" xfId="38327" xr:uid="{C1492C56-EFB2-4469-BD06-65698FFB14F8}"/>
    <cellStyle name="Milliers 2 3 2 2 2 2 3 3 4" xfId="14869" xr:uid="{D07559E4-EC73-4CFF-BEEE-3552F0FDC755}"/>
    <cellStyle name="Milliers 2 3 2 2 2 2 3 3 4 2" xfId="28945" xr:uid="{8CD8CA7C-E1F5-4BC5-AFAA-22CFFB1AD179}"/>
    <cellStyle name="Milliers 2 3 2 2 2 2 3 3 4 3" xfId="43018" xr:uid="{D6EAF4F1-FF23-448F-B25A-DB9D42F84DBC}"/>
    <cellStyle name="Milliers 2 3 2 2 2 2 3 3 5" xfId="19562" xr:uid="{39D95C97-A56B-4463-A403-647F0D3D3C3B}"/>
    <cellStyle name="Milliers 2 3 2 2 2 2 3 3 6" xfId="33636" xr:uid="{9B71967A-8EDB-4B9A-99DB-E89A8D9C588B}"/>
    <cellStyle name="Milliers 2 3 2 2 2 2 3 4" xfId="6764" xr:uid="{7C526840-AC1B-463A-B22C-2AE7DA2B5ED4}"/>
    <cellStyle name="Milliers 2 3 2 2 2 2 3 4 2" xfId="11455" xr:uid="{3DD29F82-80B5-4223-889F-84F08457E224}"/>
    <cellStyle name="Milliers 2 3 2 2 2 2 3 4 2 2" xfId="25531" xr:uid="{3B97E7A3-5C75-420D-8770-9ED212E5DF3B}"/>
    <cellStyle name="Milliers 2 3 2 2 2 2 3 4 2 3" xfId="39604" xr:uid="{D268D13E-0D6C-4E22-9157-FD9065E699D6}"/>
    <cellStyle name="Milliers 2 3 2 2 2 2 3 4 3" xfId="16146" xr:uid="{CB8B18F1-FCE3-47D0-AD32-F38DC5E7A0F5}"/>
    <cellStyle name="Milliers 2 3 2 2 2 2 3 4 3 2" xfId="30222" xr:uid="{7D44DDC8-C1BF-4BF0-BA5D-C55C1B14311A}"/>
    <cellStyle name="Milliers 2 3 2 2 2 2 3 4 3 3" xfId="44295" xr:uid="{7FCB22DA-0B8A-4745-B45A-FDF5FD634C2E}"/>
    <cellStyle name="Milliers 2 3 2 2 2 2 3 4 4" xfId="20839" xr:uid="{7B615E52-65BF-4EB9-ABB6-56DA829579A6}"/>
    <cellStyle name="Milliers 2 3 2 2 2 2 3 4 5" xfId="34913" xr:uid="{4073D88D-305D-435B-B07D-90B254EE83AA}"/>
    <cellStyle name="Milliers 2 3 2 2 2 2 3 5" xfId="10054" xr:uid="{E1DC5044-86BE-40A1-97EC-F362ABE9BB5E}"/>
    <cellStyle name="Milliers 2 3 2 2 2 2 3 5 2" xfId="24130" xr:uid="{01A055A6-8089-4276-91A4-F3540875B650}"/>
    <cellStyle name="Milliers 2 3 2 2 2 2 3 5 3" xfId="38203" xr:uid="{7E19C676-981F-4EBF-87C5-9CE5DA23A01E}"/>
    <cellStyle name="Milliers 2 3 2 2 2 2 3 6" xfId="14745" xr:uid="{D3F527B7-23E3-4D3C-A6BD-95D45F616767}"/>
    <cellStyle name="Milliers 2 3 2 2 2 2 3 6 2" xfId="28821" xr:uid="{DD4FC947-9E4B-41D3-AF17-99A6BFFC5E23}"/>
    <cellStyle name="Milliers 2 3 2 2 2 2 3 6 3" xfId="42894" xr:uid="{BE0615C0-F07E-4349-88D1-2ADB89C4E779}"/>
    <cellStyle name="Milliers 2 3 2 2 2 2 3 7" xfId="19438" xr:uid="{77EF448B-81A8-4F04-938A-6AD9A0BC3C74}"/>
    <cellStyle name="Milliers 2 3 2 2 2 2 3 8" xfId="33512" xr:uid="{B3E0AF38-6923-47B2-92C2-5C88B2BD2542}"/>
    <cellStyle name="Milliers 2 3 2 2 2 2 4" xfId="2106" xr:uid="{DD0E7A0D-6156-4897-ABEB-9E08552B39AF}"/>
    <cellStyle name="Milliers 2 3 2 2 2 2 5" xfId="5292" xr:uid="{FC34BD9E-ABE8-43F7-BCFC-9EDF629B497C}"/>
    <cellStyle name="Milliers 2 3 2 2 2 2 5 2" xfId="5485" xr:uid="{A35A2962-CD7A-4FD3-B066-9ACA9E2FEA36}"/>
    <cellStyle name="Milliers 2 3 2 2 2 2 5 2 2" xfId="6767" xr:uid="{8622FA00-5F17-452E-9B1C-F9246026A234}"/>
    <cellStyle name="Milliers 2 3 2 2 2 2 5 2 2 2" xfId="11458" xr:uid="{78BD1061-CDD2-4F06-A0FE-8ED503B39D5F}"/>
    <cellStyle name="Milliers 2 3 2 2 2 2 5 2 2 2 2" xfId="25534" xr:uid="{DD3E2A20-E660-4C8E-A9CD-B0E791674296}"/>
    <cellStyle name="Milliers 2 3 2 2 2 2 5 2 2 2 3" xfId="39607" xr:uid="{86E80932-E4D5-47C2-ABC7-4538F577EAB9}"/>
    <cellStyle name="Milliers 2 3 2 2 2 2 5 2 2 3" xfId="16149" xr:uid="{92B6CDB6-9E2C-4A69-88F6-9013A50BCFC8}"/>
    <cellStyle name="Milliers 2 3 2 2 2 2 5 2 2 3 2" xfId="30225" xr:uid="{A9E3CD25-AE43-4592-99AB-4326BF9F8075}"/>
    <cellStyle name="Milliers 2 3 2 2 2 2 5 2 2 3 3" xfId="44298" xr:uid="{05ACB340-035B-44F2-B75B-9091C20CC82C}"/>
    <cellStyle name="Milliers 2 3 2 2 2 2 5 2 2 4" xfId="20842" xr:uid="{82FF55BE-88D1-4086-89E8-8E598F56DCA4}"/>
    <cellStyle name="Milliers 2 3 2 2 2 2 5 2 2 5" xfId="34916" xr:uid="{0E1EFB43-21C2-4173-8EF8-F8146C7814BA}"/>
    <cellStyle name="Milliers 2 3 2 2 2 2 5 2 3" xfId="10179" xr:uid="{12D479A8-36E5-417C-A592-5E84D6D88421}"/>
    <cellStyle name="Milliers 2 3 2 2 2 2 5 2 3 2" xfId="24255" xr:uid="{B1A4F2A2-AAC0-48AE-8086-0F63B373B769}"/>
    <cellStyle name="Milliers 2 3 2 2 2 2 5 2 3 3" xfId="38328" xr:uid="{24804AA1-25BE-44C3-BC0F-9360791B31D4}"/>
    <cellStyle name="Milliers 2 3 2 2 2 2 5 2 4" xfId="14870" xr:uid="{2C71003D-E7FC-4CF8-8927-DCDAA52F7C66}"/>
    <cellStyle name="Milliers 2 3 2 2 2 2 5 2 4 2" xfId="28946" xr:uid="{6735E15C-5247-442B-9838-328840DB9AF6}"/>
    <cellStyle name="Milliers 2 3 2 2 2 2 5 2 4 3" xfId="43019" xr:uid="{868D37AF-9982-4EDB-8C87-57DEC9519C0F}"/>
    <cellStyle name="Milliers 2 3 2 2 2 2 5 2 5" xfId="19563" xr:uid="{1CC69BC6-9939-404B-82C3-B91A2F6D66CD}"/>
    <cellStyle name="Milliers 2 3 2 2 2 2 5 2 6" xfId="33637" xr:uid="{F9915A10-D8CE-40C1-BE2D-025562F6FADB}"/>
    <cellStyle name="Milliers 2 3 2 2 2 2 5 3" xfId="6766" xr:uid="{8F770750-623F-4EA5-80A9-5CC9778945ED}"/>
    <cellStyle name="Milliers 2 3 2 2 2 2 5 3 2" xfId="11457" xr:uid="{1B79D9AC-B554-423B-8502-7E96362E4CA8}"/>
    <cellStyle name="Milliers 2 3 2 2 2 2 5 3 2 2" xfId="25533" xr:uid="{BF5CDCB6-9FB6-49FA-AFB5-332CA0DC9355}"/>
    <cellStyle name="Milliers 2 3 2 2 2 2 5 3 2 3" xfId="39606" xr:uid="{04CCA56B-44C5-4430-8EEA-BF97D1DA7BC1}"/>
    <cellStyle name="Milliers 2 3 2 2 2 2 5 3 3" xfId="16148" xr:uid="{3C5C7BEB-0342-41C6-9521-9958AD183E11}"/>
    <cellStyle name="Milliers 2 3 2 2 2 2 5 3 3 2" xfId="30224" xr:uid="{50F3347F-A359-489A-890D-36833575B3BC}"/>
    <cellStyle name="Milliers 2 3 2 2 2 2 5 3 3 3" xfId="44297" xr:uid="{67612E4E-D8E3-4F5D-BEEE-E3820DD7BB63}"/>
    <cellStyle name="Milliers 2 3 2 2 2 2 5 3 4" xfId="20841" xr:uid="{7C69CF35-FC4E-41E0-AB9A-0586AED82A9A}"/>
    <cellStyle name="Milliers 2 3 2 2 2 2 5 3 5" xfId="34915" xr:uid="{BC3B8DCF-30D0-409F-8595-BE41C4907786}"/>
    <cellStyle name="Milliers 2 3 2 2 2 2 5 4" xfId="9985" xr:uid="{B351ECEA-2D4A-46F7-BABB-D1957FB5B73B}"/>
    <cellStyle name="Milliers 2 3 2 2 2 2 5 4 2" xfId="24061" xr:uid="{47A669CE-FA94-4F23-A0CC-664A3EE94569}"/>
    <cellStyle name="Milliers 2 3 2 2 2 2 5 4 3" xfId="38134" xr:uid="{4FE2654B-DD6F-464D-B378-BA8E734630D0}"/>
    <cellStyle name="Milliers 2 3 2 2 2 2 5 5" xfId="14676" xr:uid="{9B2E3A66-13CB-4C33-8A41-7E4551B37441}"/>
    <cellStyle name="Milliers 2 3 2 2 2 2 5 5 2" xfId="28752" xr:uid="{EDA2C993-28E9-4625-863D-E1ECF8629168}"/>
    <cellStyle name="Milliers 2 3 2 2 2 2 5 5 3" xfId="42825" xr:uid="{D91C5A98-3A44-4331-802F-36FE3C6E58DE}"/>
    <cellStyle name="Milliers 2 3 2 2 2 2 5 6" xfId="19369" xr:uid="{25E02F77-15D5-4109-9FF3-C1885441C2C7}"/>
    <cellStyle name="Milliers 2 3 2 2 2 2 5 7" xfId="33443" xr:uid="{F2C101B3-13EE-4F32-B10A-83F3CB7FFBB8}"/>
    <cellStyle name="Milliers 2 3 2 2 2 2 6" xfId="5482" xr:uid="{247647F7-3C94-4E4D-9205-5D20F6226C4E}"/>
    <cellStyle name="Milliers 2 3 2 2 2 2 6 2" xfId="6768" xr:uid="{317D3C16-EE09-444D-A12B-C73CB0C3983E}"/>
    <cellStyle name="Milliers 2 3 2 2 2 2 6 2 2" xfId="11459" xr:uid="{4D22E60A-F04C-44BF-815E-4D294F3F6C23}"/>
    <cellStyle name="Milliers 2 3 2 2 2 2 6 2 2 2" xfId="25535" xr:uid="{CD7E5E3F-E7E4-4A00-B3E7-62497190F058}"/>
    <cellStyle name="Milliers 2 3 2 2 2 2 6 2 2 3" xfId="39608" xr:uid="{4E1A5ADF-EAD1-4419-925F-D0A11A659790}"/>
    <cellStyle name="Milliers 2 3 2 2 2 2 6 2 3" xfId="16150" xr:uid="{82A6BFBC-7984-461A-A30D-1C4393673FAC}"/>
    <cellStyle name="Milliers 2 3 2 2 2 2 6 2 3 2" xfId="30226" xr:uid="{8E6C2762-7E18-4214-9426-FE8695E9041D}"/>
    <cellStyle name="Milliers 2 3 2 2 2 2 6 2 3 3" xfId="44299" xr:uid="{27860A1D-0F3A-49DF-837C-9B17C38C17B6}"/>
    <cellStyle name="Milliers 2 3 2 2 2 2 6 2 4" xfId="20843" xr:uid="{3AF3BDCC-6A19-486F-950D-62473330B877}"/>
    <cellStyle name="Milliers 2 3 2 2 2 2 6 2 5" xfId="34917" xr:uid="{45F02BE9-DE4F-4873-B7FD-8164D6EF2813}"/>
    <cellStyle name="Milliers 2 3 2 2 2 2 6 3" xfId="10176" xr:uid="{A5B43263-27FD-4479-8EEE-10CEB2592D88}"/>
    <cellStyle name="Milliers 2 3 2 2 2 2 6 3 2" xfId="24252" xr:uid="{FE83FB23-6EC5-48B8-80AE-72E8731357BC}"/>
    <cellStyle name="Milliers 2 3 2 2 2 2 6 3 3" xfId="38325" xr:uid="{EF6822B9-3A82-4BF2-9014-8EFD11FAC0FC}"/>
    <cellStyle name="Milliers 2 3 2 2 2 2 6 4" xfId="14867" xr:uid="{43A5A26C-6C2D-4B96-8126-CBC7B80BC4C2}"/>
    <cellStyle name="Milliers 2 3 2 2 2 2 6 4 2" xfId="28943" xr:uid="{70D7A0A6-5AE6-4B2C-AF83-4547A4967540}"/>
    <cellStyle name="Milliers 2 3 2 2 2 2 6 4 3" xfId="43016" xr:uid="{2488B204-8D62-4C96-ABAC-307C44A95A76}"/>
    <cellStyle name="Milliers 2 3 2 2 2 2 6 5" xfId="19560" xr:uid="{3F6CB280-A2B5-4B82-809C-3C9422466E4E}"/>
    <cellStyle name="Milliers 2 3 2 2 2 2 6 6" xfId="33634" xr:uid="{7F8A98D6-839C-49D0-83A0-C9FD42276124}"/>
    <cellStyle name="Milliers 2 3 2 2 2 2 7" xfId="6761" xr:uid="{7F6C5209-D00F-4B94-942B-31C35168F838}"/>
    <cellStyle name="Milliers 2 3 2 2 2 2 7 2" xfId="11452" xr:uid="{5EED64D9-CC1A-4E8D-9A54-C0A094DBF4CC}"/>
    <cellStyle name="Milliers 2 3 2 2 2 2 7 2 2" xfId="25528" xr:uid="{1D5E4829-D997-452C-973F-DFF24FEE2CA4}"/>
    <cellStyle name="Milliers 2 3 2 2 2 2 7 2 3" xfId="39601" xr:uid="{BC3BE4B1-9641-4842-895B-A0F4E840F1A4}"/>
    <cellStyle name="Milliers 2 3 2 2 2 2 7 3" xfId="16143" xr:uid="{DD8F75E2-B58C-41CF-A255-6FC7BE0F2A47}"/>
    <cellStyle name="Milliers 2 3 2 2 2 2 7 3 2" xfId="30219" xr:uid="{3D810D60-84CE-4F13-B391-6C39CE6DEE7E}"/>
    <cellStyle name="Milliers 2 3 2 2 2 2 7 3 3" xfId="44292" xr:uid="{2B446367-180F-4D9D-97A2-C2314A72A33F}"/>
    <cellStyle name="Milliers 2 3 2 2 2 2 7 4" xfId="20836" xr:uid="{D88ED993-15B1-43BC-90C4-A79288D57100}"/>
    <cellStyle name="Milliers 2 3 2 2 2 2 7 5" xfId="34910" xr:uid="{80F7A9C7-3198-4003-A658-0291B812C4DC}"/>
    <cellStyle name="Milliers 2 3 2 2 2 2 8" xfId="9184" xr:uid="{943386E1-B852-4071-95C9-54CD45E3D80E}"/>
    <cellStyle name="Milliers 2 3 2 2 2 2 8 2" xfId="23260" xr:uid="{E80BE4E5-22B5-4194-A970-FC55A310685E}"/>
    <cellStyle name="Milliers 2 3 2 2 2 2 8 3" xfId="37333" xr:uid="{4C6DAAD6-2A7E-4C29-B6C6-C84AE05D07E0}"/>
    <cellStyle name="Milliers 2 3 2 2 2 2 9" xfId="13875" xr:uid="{F8CFD6A8-8758-4FCD-AC7B-3E2E806B776D}"/>
    <cellStyle name="Milliers 2 3 2 2 2 2 9 2" xfId="27951" xr:uid="{12B552CB-C275-453A-9DBA-EE666CCC69E1}"/>
    <cellStyle name="Milliers 2 3 2 2 2 2 9 3" xfId="42024" xr:uid="{7507E966-6A53-48DD-98C6-B97DB6F772CE}"/>
    <cellStyle name="Milliers 2 3 2 2 2 3" xfId="5021" xr:uid="{66E71A67-F469-4E96-8A19-839294B1B0C1}"/>
    <cellStyle name="Milliers 2 3 2 2 2 3 10" xfId="33172" xr:uid="{F6900653-9A7A-47AC-9612-3AC9A5548311}"/>
    <cellStyle name="Milliers 2 3 2 2 2 3 2" xfId="5363" xr:uid="{A3CA81F5-E49C-4AD9-8846-D4A4AADFF92F}"/>
    <cellStyle name="Milliers 2 3 2 2 2 3 2 2" xfId="2107" xr:uid="{5D61BB61-ADF1-4C0A-8C2F-7843EB4FDD48}"/>
    <cellStyle name="Milliers 2 3 2 2 2 3 2 3" xfId="5487" xr:uid="{2AFD1B59-4DF4-462C-A1EA-6C1A17197780}"/>
    <cellStyle name="Milliers 2 3 2 2 2 3 2 3 2" xfId="6771" xr:uid="{E95BC3CB-5EB5-4CD7-B530-EDDC90B65804}"/>
    <cellStyle name="Milliers 2 3 2 2 2 3 2 3 2 2" xfId="11462" xr:uid="{3DD41968-1679-4ED0-9A60-BFB08E66DA83}"/>
    <cellStyle name="Milliers 2 3 2 2 2 3 2 3 2 2 2" xfId="25538" xr:uid="{87D1E853-5CDE-40DA-943C-38EBA1AD19DC}"/>
    <cellStyle name="Milliers 2 3 2 2 2 3 2 3 2 2 3" xfId="39611" xr:uid="{6D34A150-AC13-49F9-97D2-69F8E234B685}"/>
    <cellStyle name="Milliers 2 3 2 2 2 3 2 3 2 3" xfId="16153" xr:uid="{F7979975-5A11-4A35-ACCD-106CE1AD93B3}"/>
    <cellStyle name="Milliers 2 3 2 2 2 3 2 3 2 3 2" xfId="30229" xr:uid="{11D5B6DF-B7FC-48B6-8B58-B7A40B74FB4D}"/>
    <cellStyle name="Milliers 2 3 2 2 2 3 2 3 2 3 3" xfId="44302" xr:uid="{7E471FE3-5C0B-4816-833D-C12890F66D81}"/>
    <cellStyle name="Milliers 2 3 2 2 2 3 2 3 2 4" xfId="20846" xr:uid="{88C78A4E-074F-42E0-ABB6-DD6CDBFA970D}"/>
    <cellStyle name="Milliers 2 3 2 2 2 3 2 3 2 5" xfId="34920" xr:uid="{477BC020-0792-45AE-86A2-2C83CA12B852}"/>
    <cellStyle name="Milliers 2 3 2 2 2 3 2 3 3" xfId="10181" xr:uid="{BDE29C20-E800-484B-9EEE-7E59658B506C}"/>
    <cellStyle name="Milliers 2 3 2 2 2 3 2 3 3 2" xfId="24257" xr:uid="{C1A92F61-9316-4B85-B21A-04D6A892EC76}"/>
    <cellStyle name="Milliers 2 3 2 2 2 3 2 3 3 3" xfId="38330" xr:uid="{8C83BDF5-D8DB-4A20-944A-81BDD62125D1}"/>
    <cellStyle name="Milliers 2 3 2 2 2 3 2 3 4" xfId="14872" xr:uid="{DCECC6B5-1715-4EEE-8935-A0761C76FB99}"/>
    <cellStyle name="Milliers 2 3 2 2 2 3 2 3 4 2" xfId="28948" xr:uid="{560728D5-F5EE-4C63-8B2D-E1FF4B08AEFA}"/>
    <cellStyle name="Milliers 2 3 2 2 2 3 2 3 4 3" xfId="43021" xr:uid="{35D8BF1B-0EB3-45F3-A6FC-E91B6A55F446}"/>
    <cellStyle name="Milliers 2 3 2 2 2 3 2 3 5" xfId="19565" xr:uid="{20649AA3-B42E-4F0A-9992-AB02CE791C85}"/>
    <cellStyle name="Milliers 2 3 2 2 2 3 2 3 6" xfId="33639" xr:uid="{90636205-6C45-4330-9375-1C2D561F8015}"/>
    <cellStyle name="Milliers 2 3 2 2 2 3 2 4" xfId="6770" xr:uid="{8E81CFB1-F43C-4809-8C40-08D747F3DD67}"/>
    <cellStyle name="Milliers 2 3 2 2 2 3 2 4 2" xfId="11461" xr:uid="{3F2F88A4-82D7-421B-85E9-14FE448BABF8}"/>
    <cellStyle name="Milliers 2 3 2 2 2 3 2 4 2 2" xfId="25537" xr:uid="{33BDB434-3F6C-4888-8204-43C88B8E6952}"/>
    <cellStyle name="Milliers 2 3 2 2 2 3 2 4 2 3" xfId="39610" xr:uid="{C12EECB4-728F-4AF0-9B9A-91C6F572E81E}"/>
    <cellStyle name="Milliers 2 3 2 2 2 3 2 4 3" xfId="16152" xr:uid="{5492B657-B58E-4FE3-9967-FFD39458FE65}"/>
    <cellStyle name="Milliers 2 3 2 2 2 3 2 4 3 2" xfId="30228" xr:uid="{4EE5C015-F892-452D-8700-6F181267D3FA}"/>
    <cellStyle name="Milliers 2 3 2 2 2 3 2 4 3 3" xfId="44301" xr:uid="{4FED9602-80B0-4205-9790-EE073D9BF656}"/>
    <cellStyle name="Milliers 2 3 2 2 2 3 2 4 4" xfId="20845" xr:uid="{4961DEB8-B56E-4899-82FE-C146E2460557}"/>
    <cellStyle name="Milliers 2 3 2 2 2 3 2 4 5" xfId="34919" xr:uid="{0CA3F680-A856-4D4E-A23B-AC7438FAF03D}"/>
    <cellStyle name="Milliers 2 3 2 2 2 3 2 5" xfId="10056" xr:uid="{F249F35F-93B9-4CA5-A5D3-33E21D6DB3BD}"/>
    <cellStyle name="Milliers 2 3 2 2 2 3 2 5 2" xfId="24132" xr:uid="{088BE52D-632A-47FF-A7F7-6343F40C8AE2}"/>
    <cellStyle name="Milliers 2 3 2 2 2 3 2 5 3" xfId="38205" xr:uid="{A92DC908-3399-44F9-8F4B-72221A8DB061}"/>
    <cellStyle name="Milliers 2 3 2 2 2 3 2 6" xfId="14747" xr:uid="{9A952001-7A2D-4DBB-9740-E53FD083420C}"/>
    <cellStyle name="Milliers 2 3 2 2 2 3 2 6 2" xfId="28823" xr:uid="{7727F54E-3969-47E1-BFB9-3C71A49D4C72}"/>
    <cellStyle name="Milliers 2 3 2 2 2 3 2 6 3" xfId="42896" xr:uid="{C1E8B799-0B50-4FBF-8EC0-659762B5E671}"/>
    <cellStyle name="Milliers 2 3 2 2 2 3 2 7" xfId="19440" xr:uid="{A1C27CB6-6AC8-427D-BC89-12E4C1A50A1E}"/>
    <cellStyle name="Milliers 2 3 2 2 2 3 2 8" xfId="33514" xr:uid="{A08FAFB0-E113-4599-A06B-CB7BAC1D52ED}"/>
    <cellStyle name="Milliers 2 3 2 2 2 3 3" xfId="2108" xr:uid="{0B5A1D55-5397-4A2F-8CF4-F7A6C9C0A700}"/>
    <cellStyle name="Milliers 2 3 2 2 2 3 4" xfId="984" xr:uid="{938A1D0E-7AA8-44BA-9C8A-C0188547E2A1}"/>
    <cellStyle name="Milliers 2 3 2 2 2 3 5" xfId="5486" xr:uid="{0F377EB7-05A1-44DC-B6BC-AC802AEDB694}"/>
    <cellStyle name="Milliers 2 3 2 2 2 3 5 2" xfId="6772" xr:uid="{4703B0D6-B5DA-4CD0-BF89-8C3E7E1EB615}"/>
    <cellStyle name="Milliers 2 3 2 2 2 3 5 2 2" xfId="11463" xr:uid="{3C4EA163-CEA9-4971-A639-B907D928CD5E}"/>
    <cellStyle name="Milliers 2 3 2 2 2 3 5 2 2 2" xfId="25539" xr:uid="{D3422554-403F-4436-9F31-7D295F70C7EC}"/>
    <cellStyle name="Milliers 2 3 2 2 2 3 5 2 2 3" xfId="39612" xr:uid="{BB668238-438E-4257-A110-E94DF13744A9}"/>
    <cellStyle name="Milliers 2 3 2 2 2 3 5 2 3" xfId="16154" xr:uid="{4A7EEA36-B120-4E7B-BCE3-C0FE6EF36225}"/>
    <cellStyle name="Milliers 2 3 2 2 2 3 5 2 3 2" xfId="30230" xr:uid="{CFA1A1F0-5A18-46A2-9626-02EBE891D68B}"/>
    <cellStyle name="Milliers 2 3 2 2 2 3 5 2 3 3" xfId="44303" xr:uid="{AD48B565-BC4E-46E5-84AF-BD72123504C5}"/>
    <cellStyle name="Milliers 2 3 2 2 2 3 5 2 4" xfId="20847" xr:uid="{1421B035-61FE-40BA-B23C-0F0CC1EEA2AF}"/>
    <cellStyle name="Milliers 2 3 2 2 2 3 5 2 5" xfId="34921" xr:uid="{A524C8C2-C5CD-4BF4-AB77-9C9F071D9223}"/>
    <cellStyle name="Milliers 2 3 2 2 2 3 5 3" xfId="10180" xr:uid="{6592BC62-B28F-45EC-9EC1-ECF46ACB68C9}"/>
    <cellStyle name="Milliers 2 3 2 2 2 3 5 3 2" xfId="24256" xr:uid="{E1FA5020-30F5-497B-9096-0239F2951863}"/>
    <cellStyle name="Milliers 2 3 2 2 2 3 5 3 3" xfId="38329" xr:uid="{875D2389-CD9F-40CA-8855-66AA004DC41E}"/>
    <cellStyle name="Milliers 2 3 2 2 2 3 5 4" xfId="14871" xr:uid="{7A9A566E-132E-4D40-A301-E655B3E90C16}"/>
    <cellStyle name="Milliers 2 3 2 2 2 3 5 4 2" xfId="28947" xr:uid="{8C2BFC4A-6E88-4CC1-9460-86E745EA0B28}"/>
    <cellStyle name="Milliers 2 3 2 2 2 3 5 4 3" xfId="43020" xr:uid="{72F3597C-E155-477E-949E-C12A25DE2F5B}"/>
    <cellStyle name="Milliers 2 3 2 2 2 3 5 5" xfId="19564" xr:uid="{5705FC39-3A20-4D00-AC9E-731F7EDBDB96}"/>
    <cellStyle name="Milliers 2 3 2 2 2 3 5 6" xfId="33638" xr:uid="{527C4A9B-92D9-40B8-81F5-1137A688EC28}"/>
    <cellStyle name="Milliers 2 3 2 2 2 3 6" xfId="6769" xr:uid="{CBA8F4D7-5816-460A-9185-593FEDAA4ABA}"/>
    <cellStyle name="Milliers 2 3 2 2 2 3 6 2" xfId="11460" xr:uid="{9F263CA6-9214-4ADB-8900-42711BBFD944}"/>
    <cellStyle name="Milliers 2 3 2 2 2 3 6 2 2" xfId="25536" xr:uid="{C3A2ACF5-4CF9-45F9-AE4B-3056FEC50EBB}"/>
    <cellStyle name="Milliers 2 3 2 2 2 3 6 2 3" xfId="39609" xr:uid="{B0DA2F6A-D2DE-465D-8E3E-5178D1FDEAE7}"/>
    <cellStyle name="Milliers 2 3 2 2 2 3 6 3" xfId="16151" xr:uid="{A774FE1F-90B4-4211-BE27-5469AD600654}"/>
    <cellStyle name="Milliers 2 3 2 2 2 3 6 3 2" xfId="30227" xr:uid="{FCF2F039-0F5F-43DF-B175-5313D8FC9CE5}"/>
    <cellStyle name="Milliers 2 3 2 2 2 3 6 3 3" xfId="44300" xr:uid="{635589D0-5DAD-4390-8915-9417EA80CEC6}"/>
    <cellStyle name="Milliers 2 3 2 2 2 3 6 4" xfId="20844" xr:uid="{60068517-BDE8-4F25-92F3-8553B0E9201F}"/>
    <cellStyle name="Milliers 2 3 2 2 2 3 6 5" xfId="34918" xr:uid="{46D291DB-001C-4055-AFC6-C5AADCB1BBC9}"/>
    <cellStyle name="Milliers 2 3 2 2 2 3 7" xfId="9714" xr:uid="{60025DC2-6425-4A22-8884-76705E95A516}"/>
    <cellStyle name="Milliers 2 3 2 2 2 3 7 2" xfId="23790" xr:uid="{230F0076-2B35-4342-95ED-6B5485F81B9F}"/>
    <cellStyle name="Milliers 2 3 2 2 2 3 7 3" xfId="37863" xr:uid="{54C8C1BF-7200-44FB-90EF-DED1691FFFFC}"/>
    <cellStyle name="Milliers 2 3 2 2 2 3 8" xfId="14405" xr:uid="{F0284004-EE3D-4083-80F1-C4FD9EBEA6D0}"/>
    <cellStyle name="Milliers 2 3 2 2 2 3 8 2" xfId="28481" xr:uid="{1B8A0955-644F-445E-AC91-180EBC27B2EE}"/>
    <cellStyle name="Milliers 2 3 2 2 2 3 8 3" xfId="42554" xr:uid="{5B0C0EBD-D0A9-4775-8DFE-E5D0317E35E2}"/>
    <cellStyle name="Milliers 2 3 2 2 2 3 9" xfId="19098" xr:uid="{A81F1B60-6DCF-4AC6-AE88-D0F85C66943B}"/>
    <cellStyle name="Milliers 2 3 2 2 2 4" xfId="5293" xr:uid="{B95B5306-A11F-4DDB-8C4F-6C0F0BEBA0A3}"/>
    <cellStyle name="Milliers 2 3 2 2 2 4 2" xfId="5297" xr:uid="{EFB8E802-A58A-4C63-95C1-A50D80B0C726}"/>
    <cellStyle name="Milliers 2 3 2 2 2 4 2 2" xfId="2109" xr:uid="{E9C71930-E92F-4095-BC8D-C58CF86F6D80}"/>
    <cellStyle name="Milliers 2 3 2 2 2 4 2 3" xfId="5489" xr:uid="{125E0CC4-D503-4371-99A8-4843D12FEFFB}"/>
    <cellStyle name="Milliers 2 3 2 2 2 4 2 3 2" xfId="6775" xr:uid="{4092BB85-F0BF-4EB6-9970-5CBE6DDA332F}"/>
    <cellStyle name="Milliers 2 3 2 2 2 4 2 3 2 2" xfId="11466" xr:uid="{2DA7D045-CA19-40B6-B7FB-2A6C1CC13406}"/>
    <cellStyle name="Milliers 2 3 2 2 2 4 2 3 2 2 2" xfId="25542" xr:uid="{0F43E99A-E9D2-4398-BC62-DC690AF18171}"/>
    <cellStyle name="Milliers 2 3 2 2 2 4 2 3 2 2 3" xfId="39615" xr:uid="{D695DC5C-C35D-4137-BFD3-BE7B907E341E}"/>
    <cellStyle name="Milliers 2 3 2 2 2 4 2 3 2 3" xfId="16157" xr:uid="{3026C0E5-AEFD-4E1D-ABAF-7F8463DD5C0D}"/>
    <cellStyle name="Milliers 2 3 2 2 2 4 2 3 2 3 2" xfId="30233" xr:uid="{F390A5C1-97B4-4F54-9301-1767CDC43A29}"/>
    <cellStyle name="Milliers 2 3 2 2 2 4 2 3 2 3 3" xfId="44306" xr:uid="{E086FA0D-BC14-429A-8597-74473A1171CC}"/>
    <cellStyle name="Milliers 2 3 2 2 2 4 2 3 2 4" xfId="20850" xr:uid="{E73FEF89-92B5-4377-9B47-DC99390E3976}"/>
    <cellStyle name="Milliers 2 3 2 2 2 4 2 3 2 5" xfId="34924" xr:uid="{A3A2181C-611D-4F67-A07C-FFDD30BED72F}"/>
    <cellStyle name="Milliers 2 3 2 2 2 4 2 3 3" xfId="10183" xr:uid="{0A3CE3D8-4D52-4261-877D-31C12CBB1B03}"/>
    <cellStyle name="Milliers 2 3 2 2 2 4 2 3 3 2" xfId="24259" xr:uid="{8189E0E9-7E3E-4FED-BC61-90B5C3D9A4CA}"/>
    <cellStyle name="Milliers 2 3 2 2 2 4 2 3 3 3" xfId="38332" xr:uid="{7721145E-DF4E-4D10-B469-435FE28F379E}"/>
    <cellStyle name="Milliers 2 3 2 2 2 4 2 3 4" xfId="14874" xr:uid="{CAB1FEE7-8F1F-4DFB-A236-D6E0A25BB785}"/>
    <cellStyle name="Milliers 2 3 2 2 2 4 2 3 4 2" xfId="28950" xr:uid="{03FCF4CF-25AA-4F4F-9C53-63FA8C320252}"/>
    <cellStyle name="Milliers 2 3 2 2 2 4 2 3 4 3" xfId="43023" xr:uid="{FC5DA214-F88D-440E-B9F8-2C6E0C819190}"/>
    <cellStyle name="Milliers 2 3 2 2 2 4 2 3 5" xfId="19567" xr:uid="{BEB5DDB6-F4BD-4284-98A7-1DEDF983AB88}"/>
    <cellStyle name="Milliers 2 3 2 2 2 4 2 3 6" xfId="33641" xr:uid="{84580B00-7553-407C-85C2-96C68625EA82}"/>
    <cellStyle name="Milliers 2 3 2 2 2 4 2 4" xfId="6774" xr:uid="{46D4B02E-9188-411E-9F96-EF49C7EFC5EB}"/>
    <cellStyle name="Milliers 2 3 2 2 2 4 2 4 2" xfId="11465" xr:uid="{23AD1AA1-2881-4A40-ADC6-4D5BC2C378DE}"/>
    <cellStyle name="Milliers 2 3 2 2 2 4 2 4 2 2" xfId="25541" xr:uid="{C67EFE21-44AE-4378-8926-36C34CA69E4F}"/>
    <cellStyle name="Milliers 2 3 2 2 2 4 2 4 2 3" xfId="39614" xr:uid="{828AC8BE-BA57-4690-A7BC-30072A0A1C7A}"/>
    <cellStyle name="Milliers 2 3 2 2 2 4 2 4 3" xfId="16156" xr:uid="{4393DEA4-50BB-4E8C-880D-D29164C4CA79}"/>
    <cellStyle name="Milliers 2 3 2 2 2 4 2 4 3 2" xfId="30232" xr:uid="{33B9868E-CC51-4E73-BBF4-6163B6880E27}"/>
    <cellStyle name="Milliers 2 3 2 2 2 4 2 4 3 3" xfId="44305" xr:uid="{43E639F8-4A30-4886-85B5-B7A6A8B3B1C3}"/>
    <cellStyle name="Milliers 2 3 2 2 2 4 2 4 4" xfId="20849" xr:uid="{D7BA7F06-1959-407E-8C76-428B4571B04F}"/>
    <cellStyle name="Milliers 2 3 2 2 2 4 2 4 5" xfId="34923" xr:uid="{A715905D-1E77-4E81-95D0-1F0A791F4237}"/>
    <cellStyle name="Milliers 2 3 2 2 2 4 2 5" xfId="9990" xr:uid="{82CE4270-71C9-4262-9E77-2916365CD955}"/>
    <cellStyle name="Milliers 2 3 2 2 2 4 2 5 2" xfId="24066" xr:uid="{70AEFAED-664C-4DF2-B8C9-0EA18AAF8528}"/>
    <cellStyle name="Milliers 2 3 2 2 2 4 2 5 3" xfId="38139" xr:uid="{66477577-A10A-4707-AA94-B630668113E1}"/>
    <cellStyle name="Milliers 2 3 2 2 2 4 2 6" xfId="14681" xr:uid="{91020841-61B0-491C-B1C6-D4155B2F9C0F}"/>
    <cellStyle name="Milliers 2 3 2 2 2 4 2 6 2" xfId="28757" xr:uid="{074B3B39-14E6-4D5A-81DF-74DD2446B422}"/>
    <cellStyle name="Milliers 2 3 2 2 2 4 2 6 3" xfId="42830" xr:uid="{4D3F918C-7535-4B1A-90F5-CE7058F6E0D9}"/>
    <cellStyle name="Milliers 2 3 2 2 2 4 2 7" xfId="19374" xr:uid="{92A9DA82-1F42-4384-8DE0-97E963449C09}"/>
    <cellStyle name="Milliers 2 3 2 2 2 4 2 8" xfId="33448" xr:uid="{2E7DD229-5ABD-47C1-83F1-CEAE90820C41}"/>
    <cellStyle name="Milliers 2 3 2 2 2 4 3" xfId="2110" xr:uid="{FE99A25B-4D04-4C27-96EC-1AEDF3782F58}"/>
    <cellStyle name="Milliers 2 3 2 2 2 4 4" xfId="5488" xr:uid="{74293DF7-8C18-479E-8BB9-9B54E0CFB3CE}"/>
    <cellStyle name="Milliers 2 3 2 2 2 4 4 2" xfId="6776" xr:uid="{A2562A69-53FE-4AA8-A9CC-1EE0C58DBB7A}"/>
    <cellStyle name="Milliers 2 3 2 2 2 4 4 2 2" xfId="11467" xr:uid="{128F748F-6C01-45AA-8692-A743E17D7C72}"/>
    <cellStyle name="Milliers 2 3 2 2 2 4 4 2 2 2" xfId="25543" xr:uid="{4955A70A-B22D-440F-89D8-00CC1082F678}"/>
    <cellStyle name="Milliers 2 3 2 2 2 4 4 2 2 3" xfId="39616" xr:uid="{7FFCC872-E296-4F6B-84B3-88C38CAB6127}"/>
    <cellStyle name="Milliers 2 3 2 2 2 4 4 2 3" xfId="16158" xr:uid="{09B9EC0C-D64E-42CF-A1DA-95E65B615A20}"/>
    <cellStyle name="Milliers 2 3 2 2 2 4 4 2 3 2" xfId="30234" xr:uid="{1C5C1B96-8D1F-44D6-B6D5-751B2DA42066}"/>
    <cellStyle name="Milliers 2 3 2 2 2 4 4 2 3 3" xfId="44307" xr:uid="{98C37F37-AA9F-43C8-BF14-27E2ABCB6CD3}"/>
    <cellStyle name="Milliers 2 3 2 2 2 4 4 2 4" xfId="20851" xr:uid="{FBF74C77-C285-413B-8BF8-3878430AA2C4}"/>
    <cellStyle name="Milliers 2 3 2 2 2 4 4 2 5" xfId="34925" xr:uid="{73D33632-BDF5-460D-9DF6-C085AA715FCF}"/>
    <cellStyle name="Milliers 2 3 2 2 2 4 4 3" xfId="10182" xr:uid="{2C5B0786-233B-4193-A5AF-C2CC0B6ABE6A}"/>
    <cellStyle name="Milliers 2 3 2 2 2 4 4 3 2" xfId="24258" xr:uid="{CF6FE532-9A1F-4CD0-A701-071C40B91D57}"/>
    <cellStyle name="Milliers 2 3 2 2 2 4 4 3 3" xfId="38331" xr:uid="{9A5A9A21-B16A-427F-BF80-4E39E254D043}"/>
    <cellStyle name="Milliers 2 3 2 2 2 4 4 4" xfId="14873" xr:uid="{7D6F5407-8048-42D1-B1E5-C9D10B336D11}"/>
    <cellStyle name="Milliers 2 3 2 2 2 4 4 4 2" xfId="28949" xr:uid="{04398B5E-2753-4E6B-B335-E52292641073}"/>
    <cellStyle name="Milliers 2 3 2 2 2 4 4 4 3" xfId="43022" xr:uid="{52287717-9F2E-4F03-B82E-462AF8AF745E}"/>
    <cellStyle name="Milliers 2 3 2 2 2 4 4 5" xfId="19566" xr:uid="{A9FD89DC-66C9-436A-9A92-9BF836701CB0}"/>
    <cellStyle name="Milliers 2 3 2 2 2 4 4 6" xfId="33640" xr:uid="{1CE9D3BF-E713-4F56-B9B7-F8E4E32672EA}"/>
    <cellStyle name="Milliers 2 3 2 2 2 4 5" xfId="6773" xr:uid="{AE3F413E-3A48-4A43-80D1-5F3E4B39206B}"/>
    <cellStyle name="Milliers 2 3 2 2 2 4 5 2" xfId="11464" xr:uid="{A03BC979-A290-4D33-8817-545FB100DCD6}"/>
    <cellStyle name="Milliers 2 3 2 2 2 4 5 2 2" xfId="25540" xr:uid="{1FE638B9-F6B2-4001-99B2-9BEE5DFD8723}"/>
    <cellStyle name="Milliers 2 3 2 2 2 4 5 2 3" xfId="39613" xr:uid="{28B8C9CC-CD0E-4CCB-ADC3-F5D7871980BF}"/>
    <cellStyle name="Milliers 2 3 2 2 2 4 5 3" xfId="16155" xr:uid="{28A1DC8B-A064-4FA0-B4E0-E1879C1680E0}"/>
    <cellStyle name="Milliers 2 3 2 2 2 4 5 3 2" xfId="30231" xr:uid="{E65AA36C-67F3-4752-828C-6E21C097DF7A}"/>
    <cellStyle name="Milliers 2 3 2 2 2 4 5 3 3" xfId="44304" xr:uid="{35F3031D-F0B4-4B7D-8950-D3F5EB58F206}"/>
    <cellStyle name="Milliers 2 3 2 2 2 4 5 4" xfId="20848" xr:uid="{101A9392-4D1D-4566-9CDD-28FDC45303BE}"/>
    <cellStyle name="Milliers 2 3 2 2 2 4 5 5" xfId="34922" xr:uid="{4763DAC9-D3C0-4483-8A72-6F43DF7E2E51}"/>
    <cellStyle name="Milliers 2 3 2 2 2 4 6" xfId="9986" xr:uid="{D65BEFAF-87FF-4BB0-BE28-E8E92EB35571}"/>
    <cellStyle name="Milliers 2 3 2 2 2 4 6 2" xfId="24062" xr:uid="{FAEA629F-AF74-4EEB-9787-9063064CF0CB}"/>
    <cellStyle name="Milliers 2 3 2 2 2 4 6 3" xfId="38135" xr:uid="{74EC564F-5CD5-4013-ABEF-B9677E657665}"/>
    <cellStyle name="Milliers 2 3 2 2 2 4 7" xfId="14677" xr:uid="{D262EE6A-D933-44C6-AC9E-E4BEEFAC541F}"/>
    <cellStyle name="Milliers 2 3 2 2 2 4 7 2" xfId="28753" xr:uid="{B937CE31-042F-4E4D-A484-F6128502E6B5}"/>
    <cellStyle name="Milliers 2 3 2 2 2 4 7 3" xfId="42826" xr:uid="{F76D4521-A8C6-4FA5-86B1-CE8A4A46D62F}"/>
    <cellStyle name="Milliers 2 3 2 2 2 4 8" xfId="19370" xr:uid="{DEE0D7F9-27DB-420C-B6D7-D3A76580CD59}"/>
    <cellStyle name="Milliers 2 3 2 2 2 4 9" xfId="33444" xr:uid="{403BE015-2B3A-419A-8FCC-02CA9E7D768E}"/>
    <cellStyle name="Milliers 2 3 2 2 2 5" xfId="2111" xr:uid="{B2FDE7AD-CF48-4D94-A61F-16C904D6DE8C}"/>
    <cellStyle name="Milliers 2 3 2 2 2 6" xfId="5481" xr:uid="{C21E135E-C3D7-472E-B3B4-8DBA1B6813E6}"/>
    <cellStyle name="Milliers 2 3 2 2 2 6 2" xfId="6777" xr:uid="{F7671598-F9CD-4193-80FA-659A478E78D3}"/>
    <cellStyle name="Milliers 2 3 2 2 2 6 2 2" xfId="11468" xr:uid="{6ED4D332-07E1-4AEF-8359-DC48C26152F7}"/>
    <cellStyle name="Milliers 2 3 2 2 2 6 2 2 2" xfId="25544" xr:uid="{1DB30417-BEED-4FE1-936C-EE226E17E25A}"/>
    <cellStyle name="Milliers 2 3 2 2 2 6 2 2 3" xfId="39617" xr:uid="{A2CE8795-D35B-403E-8D92-9CE9D764F27B}"/>
    <cellStyle name="Milliers 2 3 2 2 2 6 2 3" xfId="16159" xr:uid="{8DBEFFE4-3A31-4F2B-906A-5E7E62BCA550}"/>
    <cellStyle name="Milliers 2 3 2 2 2 6 2 3 2" xfId="30235" xr:uid="{A9058C77-2535-40F8-96FE-8AF8F1C1BDD4}"/>
    <cellStyle name="Milliers 2 3 2 2 2 6 2 3 3" xfId="44308" xr:uid="{F9EF0A11-367E-4957-BAF7-35EF7E81E1C6}"/>
    <cellStyle name="Milliers 2 3 2 2 2 6 2 4" xfId="20852" xr:uid="{EC418B7F-A3BB-4640-B347-A9319B85F280}"/>
    <cellStyle name="Milliers 2 3 2 2 2 6 2 5" xfId="34926" xr:uid="{8E926A10-9E67-4F80-B2C2-478A1CA43193}"/>
    <cellStyle name="Milliers 2 3 2 2 2 6 3" xfId="10175" xr:uid="{EAB7303A-BF7F-4C12-8144-D3753324D35E}"/>
    <cellStyle name="Milliers 2 3 2 2 2 6 3 2" xfId="24251" xr:uid="{960EE355-EEA4-4D33-BB29-7F58DFD7A841}"/>
    <cellStyle name="Milliers 2 3 2 2 2 6 3 3" xfId="38324" xr:uid="{AE8EE271-4DCD-4298-A3E3-0DA149A287BC}"/>
    <cellStyle name="Milliers 2 3 2 2 2 6 4" xfId="14866" xr:uid="{FCF2E491-79A4-44B4-ACBC-FD11CF6A72A0}"/>
    <cellStyle name="Milliers 2 3 2 2 2 6 4 2" xfId="28942" xr:uid="{82719FA5-954D-4773-AA6A-BB7AB852DF78}"/>
    <cellStyle name="Milliers 2 3 2 2 2 6 4 3" xfId="43015" xr:uid="{900731D4-35B6-4AAC-A459-F6C7BF534D11}"/>
    <cellStyle name="Milliers 2 3 2 2 2 6 5" xfId="19559" xr:uid="{C5F3D73E-A7EA-49C5-AF11-1077F1F1B017}"/>
    <cellStyle name="Milliers 2 3 2 2 2 6 6" xfId="33633" xr:uid="{577CB24A-2C66-41E4-A70A-B8A82DFE4532}"/>
    <cellStyle name="Milliers 2 3 2 2 2 7" xfId="6760" xr:uid="{B29D013C-0D55-4E29-A46E-14F402E86AAE}"/>
    <cellStyle name="Milliers 2 3 2 2 2 7 2" xfId="11451" xr:uid="{FF6AC1D4-DDD8-4F44-A240-31CAE3F58095}"/>
    <cellStyle name="Milliers 2 3 2 2 2 7 2 2" xfId="25527" xr:uid="{80BB995B-00A8-402A-9371-4C49F3F507E5}"/>
    <cellStyle name="Milliers 2 3 2 2 2 7 2 3" xfId="39600" xr:uid="{0295876D-29C4-4A5B-8CC8-8D989E2A33A9}"/>
    <cellStyle name="Milliers 2 3 2 2 2 7 3" xfId="16142" xr:uid="{C7CEFB62-60CD-41E5-AE76-9608F7802EC4}"/>
    <cellStyle name="Milliers 2 3 2 2 2 7 3 2" xfId="30218" xr:uid="{F2896972-2D11-4E59-9E32-04656F979231}"/>
    <cellStyle name="Milliers 2 3 2 2 2 7 3 3" xfId="44291" xr:uid="{26093A24-D59B-45B8-8C5F-31F5CF3EF49E}"/>
    <cellStyle name="Milliers 2 3 2 2 2 7 4" xfId="20835" xr:uid="{44FAA16F-F739-48F5-A9E4-87DBEB7A74BB}"/>
    <cellStyle name="Milliers 2 3 2 2 2 7 5" xfId="34909" xr:uid="{7827CB1F-9A49-4742-A9FC-19D8E68E9118}"/>
    <cellStyle name="Milliers 2 3 2 2 2 8" xfId="9101" xr:uid="{0E0E2DCF-1ECA-4340-A4BD-02CBF894C08F}"/>
    <cellStyle name="Milliers 2 3 2 2 2 8 2" xfId="23177" xr:uid="{3CC42A64-60B9-4AC1-A1C5-9B9F35C20EB2}"/>
    <cellStyle name="Milliers 2 3 2 2 2 8 3" xfId="37250" xr:uid="{A488D649-D77D-4D54-9EB7-8D93DA1772BA}"/>
    <cellStyle name="Milliers 2 3 2 2 2 9" xfId="13792" xr:uid="{5735B3F1-536F-48EC-B59B-3B583CF36FAD}"/>
    <cellStyle name="Milliers 2 3 2 2 2 9 2" xfId="27868" xr:uid="{5AC22C9D-5F8D-4022-8E54-A040986625C9}"/>
    <cellStyle name="Milliers 2 3 2 2 2 9 3" xfId="41941" xr:uid="{DEAB99E7-9B48-45D5-A4E5-B70EFE9CB2D3}"/>
    <cellStyle name="Milliers 2 3 2 2 3" xfId="4411" xr:uid="{EF65AFFE-F4AA-412E-8CD0-9E8EE50774D3}"/>
    <cellStyle name="Milliers 2 3 2 2 3 10" xfId="13795" xr:uid="{4F93E09F-62A2-4F88-90B4-DE70506C1A93}"/>
    <cellStyle name="Milliers 2 3 2 2 3 10 2" xfId="27871" xr:uid="{967226EA-0D8E-40CB-8B62-C99F53DEF43F}"/>
    <cellStyle name="Milliers 2 3 2 2 3 10 3" xfId="41944" xr:uid="{1BBFC8FE-9F62-4857-ADBF-D7A3775B72DA}"/>
    <cellStyle name="Milliers 2 3 2 2 3 11" xfId="18488" xr:uid="{4576902E-DF72-4E0D-8A04-719EF92E33E3}"/>
    <cellStyle name="Milliers 2 3 2 2 3 12" xfId="32562" xr:uid="{47785265-2995-45E0-A9AE-13431776A932}"/>
    <cellStyle name="Milliers 2 3 2 2 3 2" xfId="4492" xr:uid="{173C48FC-96F1-431C-931B-E96B95951C8C}"/>
    <cellStyle name="Milliers 2 3 2 2 3 2 2" xfId="4911" xr:uid="{8C7BEA83-4E33-4F04-BF16-A825236CA402}"/>
    <cellStyle name="Milliers 2 3 2 2 3 2 2 2" xfId="2112" xr:uid="{8F927E1A-0613-40C1-B6C7-E2AEE433DB81}"/>
    <cellStyle name="Milliers 2 3 2 2 3 2 2 3" xfId="5492" xr:uid="{B849584B-936D-4FA0-96DD-05182B415438}"/>
    <cellStyle name="Milliers 2 3 2 2 3 2 2 3 2" xfId="6781" xr:uid="{A8A2A63A-34ED-4597-A1A7-21EBE575B709}"/>
    <cellStyle name="Milliers 2 3 2 2 3 2 2 3 2 2" xfId="11472" xr:uid="{A6B5AE85-25AE-4FF2-B99A-C24B2D0BE2EE}"/>
    <cellStyle name="Milliers 2 3 2 2 3 2 2 3 2 2 2" xfId="25548" xr:uid="{D321A57B-97B0-4721-88BF-0C1A52A6EAB2}"/>
    <cellStyle name="Milliers 2 3 2 2 3 2 2 3 2 2 3" xfId="39621" xr:uid="{127B1E2D-D457-4706-A1CB-BA2810DCC34B}"/>
    <cellStyle name="Milliers 2 3 2 2 3 2 2 3 2 3" xfId="16163" xr:uid="{70B00EA3-808B-4C10-B261-B4AB8D727E36}"/>
    <cellStyle name="Milliers 2 3 2 2 3 2 2 3 2 3 2" xfId="30239" xr:uid="{519CB9EE-640C-4705-806C-6AD007A932DB}"/>
    <cellStyle name="Milliers 2 3 2 2 3 2 2 3 2 3 3" xfId="44312" xr:uid="{1AC415CE-C681-4CD0-AEC7-2F2B6A7C7075}"/>
    <cellStyle name="Milliers 2 3 2 2 3 2 2 3 2 4" xfId="20856" xr:uid="{EA902A63-FCCF-42DC-87DD-BC7FF0EE94B0}"/>
    <cellStyle name="Milliers 2 3 2 2 3 2 2 3 2 5" xfId="34930" xr:uid="{24A799C7-961B-4F84-85C0-675FE23D617F}"/>
    <cellStyle name="Milliers 2 3 2 2 3 2 2 3 3" xfId="10186" xr:uid="{41880FA4-5159-4D39-8765-B4B1405BD8FA}"/>
    <cellStyle name="Milliers 2 3 2 2 3 2 2 3 3 2" xfId="24262" xr:uid="{C744FAB0-CDF9-4431-9F77-4698C48BAE6B}"/>
    <cellStyle name="Milliers 2 3 2 2 3 2 2 3 3 3" xfId="38335" xr:uid="{2A45E4F1-ABDE-49D3-9901-8980D70FC209}"/>
    <cellStyle name="Milliers 2 3 2 2 3 2 2 3 4" xfId="14877" xr:uid="{A73B710F-5726-44F7-B1D0-9033E7B662D8}"/>
    <cellStyle name="Milliers 2 3 2 2 3 2 2 3 4 2" xfId="28953" xr:uid="{5CE88B40-F1E9-4A65-8B73-C2C3C2C42CDE}"/>
    <cellStyle name="Milliers 2 3 2 2 3 2 2 3 4 3" xfId="43026" xr:uid="{595793DF-2911-4BA7-9A49-348F6ADB7DF2}"/>
    <cellStyle name="Milliers 2 3 2 2 3 2 2 3 5" xfId="19570" xr:uid="{283F022A-9F9E-4857-9E48-969F4D213792}"/>
    <cellStyle name="Milliers 2 3 2 2 3 2 2 3 6" xfId="33644" xr:uid="{0E10086E-1928-4EB1-BCBE-2C8F9123BE6A}"/>
    <cellStyle name="Milliers 2 3 2 2 3 2 2 4" xfId="6780" xr:uid="{0BCD6510-B846-4691-A2E0-F745613BF89D}"/>
    <cellStyle name="Milliers 2 3 2 2 3 2 2 4 2" xfId="11471" xr:uid="{BF7824D5-891D-44BB-AD42-E1AC98A57351}"/>
    <cellStyle name="Milliers 2 3 2 2 3 2 2 4 2 2" xfId="25547" xr:uid="{526D30A2-0FB4-4A79-931C-8DE5A8DB7FFF}"/>
    <cellStyle name="Milliers 2 3 2 2 3 2 2 4 2 3" xfId="39620" xr:uid="{AC83D08B-387E-4877-94DC-3063204ADFD6}"/>
    <cellStyle name="Milliers 2 3 2 2 3 2 2 4 3" xfId="16162" xr:uid="{369A0BF7-AB5D-4BD1-A751-F11666EB6560}"/>
    <cellStyle name="Milliers 2 3 2 2 3 2 2 4 3 2" xfId="30238" xr:uid="{AFD91FDD-14C3-46BE-8CD0-F370842D9F0B}"/>
    <cellStyle name="Milliers 2 3 2 2 3 2 2 4 3 3" xfId="44311" xr:uid="{94367E5C-9741-4E9A-82A6-CC685534490F}"/>
    <cellStyle name="Milliers 2 3 2 2 3 2 2 4 4" xfId="20855" xr:uid="{1ED59367-4A92-425E-8761-5728C86D0FBD}"/>
    <cellStyle name="Milliers 2 3 2 2 3 2 2 4 5" xfId="34929" xr:uid="{63A6505A-1C25-4C39-87C4-82291117681F}"/>
    <cellStyle name="Milliers 2 3 2 2 3 2 2 5" xfId="9604" xr:uid="{5A4A8D74-CA6B-43E5-A7B8-2C6192FFF57B}"/>
    <cellStyle name="Milliers 2 3 2 2 3 2 2 5 2" xfId="23680" xr:uid="{605CF24D-CF92-4CC9-891C-1F76ECAA0D63}"/>
    <cellStyle name="Milliers 2 3 2 2 3 2 2 5 3" xfId="37753" xr:uid="{4055B652-773A-4567-9BBB-FB9BFB65C46E}"/>
    <cellStyle name="Milliers 2 3 2 2 3 2 2 6" xfId="14295" xr:uid="{B525AA5E-F408-4EE9-B671-617EBF5D939C}"/>
    <cellStyle name="Milliers 2 3 2 2 3 2 2 6 2" xfId="28371" xr:uid="{795A3D5B-BBD5-40BA-9019-678DB6672D59}"/>
    <cellStyle name="Milliers 2 3 2 2 3 2 2 6 3" xfId="42444" xr:uid="{FE60A010-B719-41BB-BAA4-4ACFED5EF53D}"/>
    <cellStyle name="Milliers 2 3 2 2 3 2 2 7" xfId="18988" xr:uid="{E2274374-F1BE-44B2-9939-28301693A30E}"/>
    <cellStyle name="Milliers 2 3 2 2 3 2 2 8" xfId="33062" xr:uid="{14E4633E-E37D-44D9-9586-AEF3354F6466}"/>
    <cellStyle name="Milliers 2 3 2 2 3 2 3" xfId="2113" xr:uid="{E18D872A-F007-42B4-8923-2496145CE9DA}"/>
    <cellStyle name="Milliers 2 3 2 2 3 2 4" xfId="5491" xr:uid="{135893DD-9EA9-4829-963F-B097A7CA70CE}"/>
    <cellStyle name="Milliers 2 3 2 2 3 2 4 2" xfId="6782" xr:uid="{DC932A33-9458-4606-9F2C-AFC8E631F55A}"/>
    <cellStyle name="Milliers 2 3 2 2 3 2 4 2 2" xfId="11473" xr:uid="{A2DBB4FD-438F-472E-ADFA-C7B8087540B1}"/>
    <cellStyle name="Milliers 2 3 2 2 3 2 4 2 2 2" xfId="25549" xr:uid="{25A1ADF7-D814-4894-A977-465448D42F8F}"/>
    <cellStyle name="Milliers 2 3 2 2 3 2 4 2 2 3" xfId="39622" xr:uid="{B0DE73E1-CAA8-4D87-96D8-0C446DF1ADD3}"/>
    <cellStyle name="Milliers 2 3 2 2 3 2 4 2 3" xfId="16164" xr:uid="{2F4488F9-4AB1-4C2B-8450-D3FEAB187063}"/>
    <cellStyle name="Milliers 2 3 2 2 3 2 4 2 3 2" xfId="30240" xr:uid="{672877BC-163E-47C1-87DE-71B237D83CA6}"/>
    <cellStyle name="Milliers 2 3 2 2 3 2 4 2 3 3" xfId="44313" xr:uid="{67AC34C6-C86D-4112-BF98-20B1112265A3}"/>
    <cellStyle name="Milliers 2 3 2 2 3 2 4 2 4" xfId="20857" xr:uid="{85EAE5F8-2B1A-4A7A-A055-7814854A2AB7}"/>
    <cellStyle name="Milliers 2 3 2 2 3 2 4 2 5" xfId="34931" xr:uid="{83E71712-EA60-4FFA-8DDB-7D1445609CE4}"/>
    <cellStyle name="Milliers 2 3 2 2 3 2 4 3" xfId="10185" xr:uid="{C098423A-269B-4010-9D9D-1E234A86CE88}"/>
    <cellStyle name="Milliers 2 3 2 2 3 2 4 3 2" xfId="24261" xr:uid="{F4D14368-44C1-4F5B-A7DB-60F29C6EFCD9}"/>
    <cellStyle name="Milliers 2 3 2 2 3 2 4 3 3" xfId="38334" xr:uid="{B491B61E-5FEE-4D53-903F-5475293416A6}"/>
    <cellStyle name="Milliers 2 3 2 2 3 2 4 4" xfId="14876" xr:uid="{82E19890-9F45-4CC2-B8B9-832225B43714}"/>
    <cellStyle name="Milliers 2 3 2 2 3 2 4 4 2" xfId="28952" xr:uid="{753DBBC5-3091-4FD8-9B3D-DF10494678A1}"/>
    <cellStyle name="Milliers 2 3 2 2 3 2 4 4 3" xfId="43025" xr:uid="{1BAA7E7F-BA5E-4D92-8A8C-387816339B1D}"/>
    <cellStyle name="Milliers 2 3 2 2 3 2 4 5" xfId="19569" xr:uid="{39744E45-04D8-4E97-BFED-339B10B17FFC}"/>
    <cellStyle name="Milliers 2 3 2 2 3 2 4 6" xfId="33643" xr:uid="{0AE21196-79A2-462D-8763-E7B9D751E904}"/>
    <cellStyle name="Milliers 2 3 2 2 3 2 5" xfId="6779" xr:uid="{79D7F26D-9760-4EAA-900A-75216E91A526}"/>
    <cellStyle name="Milliers 2 3 2 2 3 2 5 2" xfId="11470" xr:uid="{2118DD44-11C2-47EA-B3B1-03DC4497A945}"/>
    <cellStyle name="Milliers 2 3 2 2 3 2 5 2 2" xfId="25546" xr:uid="{774AC282-CA46-486F-8248-6784A9C0ED87}"/>
    <cellStyle name="Milliers 2 3 2 2 3 2 5 2 3" xfId="39619" xr:uid="{503B6B4A-23C2-4FCC-A853-EB15240CC8C8}"/>
    <cellStyle name="Milliers 2 3 2 2 3 2 5 3" xfId="16161" xr:uid="{C5E711E9-35EF-4D69-97A2-33F3664612D4}"/>
    <cellStyle name="Milliers 2 3 2 2 3 2 5 3 2" xfId="30237" xr:uid="{3CE33D70-F99D-4AB1-BE04-45B5B0792D02}"/>
    <cellStyle name="Milliers 2 3 2 2 3 2 5 3 3" xfId="44310" xr:uid="{26D539F5-9767-4EC4-8476-36450F7B5BF1}"/>
    <cellStyle name="Milliers 2 3 2 2 3 2 5 4" xfId="20854" xr:uid="{EB7EEB39-BDAB-45A1-B783-7BD737AC347E}"/>
    <cellStyle name="Milliers 2 3 2 2 3 2 5 5" xfId="34928" xr:uid="{28D8214F-894E-47C3-AA4A-4AA2B0DD6A1C}"/>
    <cellStyle name="Milliers 2 3 2 2 3 2 6" xfId="9185" xr:uid="{9D76012F-7D78-4878-8675-EC2F16D91D8F}"/>
    <cellStyle name="Milliers 2 3 2 2 3 2 6 2" xfId="23261" xr:uid="{37227CD9-EB43-4344-ABED-E1837868ADEF}"/>
    <cellStyle name="Milliers 2 3 2 2 3 2 6 3" xfId="37334" xr:uid="{859A8BC2-99E3-47B7-A3EA-54657F6C6C0E}"/>
    <cellStyle name="Milliers 2 3 2 2 3 2 7" xfId="13876" xr:uid="{05CD3D22-F18B-427D-B341-1CE489874CD9}"/>
    <cellStyle name="Milliers 2 3 2 2 3 2 7 2" xfId="27952" xr:uid="{4E344265-6682-47F9-9213-2CF15AA7B3AF}"/>
    <cellStyle name="Milliers 2 3 2 2 3 2 7 3" xfId="42025" xr:uid="{CC60DBDF-8435-4B9E-A27B-106F17705CD8}"/>
    <cellStyle name="Milliers 2 3 2 2 3 2 8" xfId="18569" xr:uid="{F40E9163-4473-4CB4-845F-656F87A5B973}"/>
    <cellStyle name="Milliers 2 3 2 2 3 2 9" xfId="32643" xr:uid="{339106AD-4978-45A7-9EE9-1FB8633F4720}"/>
    <cellStyle name="Milliers 2 3 2 2 3 3" xfId="5009" xr:uid="{5AA18B0D-1E23-426D-BE35-1C85C779C128}"/>
    <cellStyle name="Milliers 2 3 2 2 3 3 2" xfId="2114" xr:uid="{DC2E1840-37CE-43FC-9BF4-808CBC8F82BA}"/>
    <cellStyle name="Milliers 2 3 2 2 3 3 3" xfId="5493" xr:uid="{30DC8533-4C2E-42FF-BE19-DB7AA1BC7A42}"/>
    <cellStyle name="Milliers 2 3 2 2 3 3 3 2" xfId="6784" xr:uid="{998256D1-7C65-44D9-B05A-6F76A098B10C}"/>
    <cellStyle name="Milliers 2 3 2 2 3 3 3 2 2" xfId="11475" xr:uid="{0C83A340-C989-41D5-A1A8-BCC4179DEA43}"/>
    <cellStyle name="Milliers 2 3 2 2 3 3 3 2 2 2" xfId="25551" xr:uid="{73553844-75CE-400E-9630-DFF372EB18E2}"/>
    <cellStyle name="Milliers 2 3 2 2 3 3 3 2 2 3" xfId="39624" xr:uid="{6E65C35A-A612-40B0-B594-87D27BC12FD7}"/>
    <cellStyle name="Milliers 2 3 2 2 3 3 3 2 3" xfId="16166" xr:uid="{D12FD4E0-744A-4445-A428-A25A577C3B25}"/>
    <cellStyle name="Milliers 2 3 2 2 3 3 3 2 3 2" xfId="30242" xr:uid="{AACA74DB-52DF-488D-89A2-F2B32E74272E}"/>
    <cellStyle name="Milliers 2 3 2 2 3 3 3 2 3 3" xfId="44315" xr:uid="{35B813E8-1323-456F-92B8-DBEC9496779F}"/>
    <cellStyle name="Milliers 2 3 2 2 3 3 3 2 4" xfId="20859" xr:uid="{EC1ED75F-76CD-486F-882F-E1DDADFF922D}"/>
    <cellStyle name="Milliers 2 3 2 2 3 3 3 2 5" xfId="34933" xr:uid="{1BE101ED-86CA-4D0F-AC80-C7D1D562E716}"/>
    <cellStyle name="Milliers 2 3 2 2 3 3 3 3" xfId="10187" xr:uid="{B72C5B28-4CA6-403A-8478-068AA045CD53}"/>
    <cellStyle name="Milliers 2 3 2 2 3 3 3 3 2" xfId="24263" xr:uid="{01D6E234-B86F-4BC0-B2B5-0CD587431503}"/>
    <cellStyle name="Milliers 2 3 2 2 3 3 3 3 3" xfId="38336" xr:uid="{7E1CD22A-D6B4-4D6C-9AF8-9AF5C4EC8729}"/>
    <cellStyle name="Milliers 2 3 2 2 3 3 3 4" xfId="14878" xr:uid="{83277341-27DB-4266-ABB9-AABD6ACEBDC7}"/>
    <cellStyle name="Milliers 2 3 2 2 3 3 3 4 2" xfId="28954" xr:uid="{A2DB4C3A-B726-4ED9-8DA1-65CBD8C1AA26}"/>
    <cellStyle name="Milliers 2 3 2 2 3 3 3 4 3" xfId="43027" xr:uid="{803E0E4A-7545-47B9-8D01-242D31E78EE1}"/>
    <cellStyle name="Milliers 2 3 2 2 3 3 3 5" xfId="19571" xr:uid="{84AC77C3-7700-4284-93A3-E5470FA8F75F}"/>
    <cellStyle name="Milliers 2 3 2 2 3 3 3 6" xfId="33645" xr:uid="{D94B771E-A288-4A5F-8978-82D93D0FE0CC}"/>
    <cellStyle name="Milliers 2 3 2 2 3 3 4" xfId="6783" xr:uid="{CF5F5BD8-2AC9-47A2-8C7A-EFF0744D1E78}"/>
    <cellStyle name="Milliers 2 3 2 2 3 3 4 2" xfId="11474" xr:uid="{EC189AA4-607E-4A02-96C1-2D19FBD80EBB}"/>
    <cellStyle name="Milliers 2 3 2 2 3 3 4 2 2" xfId="25550" xr:uid="{46EF1954-E0CD-403A-B934-62EBFF6B10DD}"/>
    <cellStyle name="Milliers 2 3 2 2 3 3 4 2 3" xfId="39623" xr:uid="{02940C65-63EE-49A8-A632-1A81A0480F9F}"/>
    <cellStyle name="Milliers 2 3 2 2 3 3 4 3" xfId="16165" xr:uid="{06032579-6BE9-453D-8AF3-F9A2710F8A42}"/>
    <cellStyle name="Milliers 2 3 2 2 3 3 4 3 2" xfId="30241" xr:uid="{9DF2F3AF-1A60-4E90-89F7-0F7F6AA85D9D}"/>
    <cellStyle name="Milliers 2 3 2 2 3 3 4 3 3" xfId="44314" xr:uid="{2F45A1C0-893A-4499-BF4C-F1407727EF15}"/>
    <cellStyle name="Milliers 2 3 2 2 3 3 4 4" xfId="20858" xr:uid="{D5EFAC80-CB5B-47BD-8EDE-182625C435A8}"/>
    <cellStyle name="Milliers 2 3 2 2 3 3 4 5" xfId="34932" xr:uid="{75688FAE-D930-4847-86DF-DD98FF0AE8C7}"/>
    <cellStyle name="Milliers 2 3 2 2 3 3 5" xfId="9702" xr:uid="{594CA31E-1AD2-4672-8F20-75040107E649}"/>
    <cellStyle name="Milliers 2 3 2 2 3 3 5 2" xfId="23778" xr:uid="{770A993D-11EB-4677-B41F-C5AABF3988F5}"/>
    <cellStyle name="Milliers 2 3 2 2 3 3 5 3" xfId="37851" xr:uid="{F5C632BB-18C3-47B2-A858-E88121B4CCD6}"/>
    <cellStyle name="Milliers 2 3 2 2 3 3 6" xfId="14393" xr:uid="{B0F4649C-76E9-4761-9B20-4D8F5EF14581}"/>
    <cellStyle name="Milliers 2 3 2 2 3 3 6 2" xfId="28469" xr:uid="{31981606-22AB-4C56-9BE9-7D9CA1528877}"/>
    <cellStyle name="Milliers 2 3 2 2 3 3 6 3" xfId="42542" xr:uid="{CA94E8D0-37FD-472A-AB3A-57104B761315}"/>
    <cellStyle name="Milliers 2 3 2 2 3 3 7" xfId="19086" xr:uid="{FA878298-4A0C-46D0-87E7-C52D1EEFD1B0}"/>
    <cellStyle name="Milliers 2 3 2 2 3 3 8" xfId="33160" xr:uid="{376E5417-E6EB-4449-8687-526F4BB49EAA}"/>
    <cellStyle name="Milliers 2 3 2 2 3 4" xfId="5355" xr:uid="{0F5F433E-8B6F-4EB8-A104-875BA38B53BA}"/>
    <cellStyle name="Milliers 2 3 2 2 3 4 2" xfId="2115" xr:uid="{7C3B6A26-59D3-4928-8ADA-63EC72C36766}"/>
    <cellStyle name="Milliers 2 3 2 2 3 4 3" xfId="5494" xr:uid="{A9DA1CAB-92B8-420F-B5E9-26A568AFB69A}"/>
    <cellStyle name="Milliers 2 3 2 2 3 4 3 2" xfId="6786" xr:uid="{042E7364-0D50-43AF-8C59-46C402E1333C}"/>
    <cellStyle name="Milliers 2 3 2 2 3 4 3 2 2" xfId="11477" xr:uid="{02CF7B23-2DCB-436A-AE14-39338351A506}"/>
    <cellStyle name="Milliers 2 3 2 2 3 4 3 2 2 2" xfId="25553" xr:uid="{4B9A4305-CC12-40E5-8B89-38B9BE8CB1ED}"/>
    <cellStyle name="Milliers 2 3 2 2 3 4 3 2 2 3" xfId="39626" xr:uid="{5850E352-0803-4B90-A657-A7BA501C2E1F}"/>
    <cellStyle name="Milliers 2 3 2 2 3 4 3 2 3" xfId="16168" xr:uid="{DA22CE41-F22B-4B1F-AE14-B0572A0D5B72}"/>
    <cellStyle name="Milliers 2 3 2 2 3 4 3 2 3 2" xfId="30244" xr:uid="{4C2D6D68-CF6C-4A96-8FA8-095E73A35612}"/>
    <cellStyle name="Milliers 2 3 2 2 3 4 3 2 3 3" xfId="44317" xr:uid="{7DD52D21-200A-4E02-A8BE-DB9C5BBB0A75}"/>
    <cellStyle name="Milliers 2 3 2 2 3 4 3 2 4" xfId="20861" xr:uid="{FBA83202-229E-4DF3-A9D4-6ABC9C12F296}"/>
    <cellStyle name="Milliers 2 3 2 2 3 4 3 2 5" xfId="34935" xr:uid="{17578DE3-D91A-4775-ABC2-6CB8C9F390D7}"/>
    <cellStyle name="Milliers 2 3 2 2 3 4 3 3" xfId="10188" xr:uid="{602679F3-08DA-4A60-9742-2A3B57D09C78}"/>
    <cellStyle name="Milliers 2 3 2 2 3 4 3 3 2" xfId="24264" xr:uid="{ADCD4183-919B-4330-AF95-3545A74D7F1E}"/>
    <cellStyle name="Milliers 2 3 2 2 3 4 3 3 3" xfId="38337" xr:uid="{16B7FE8F-FC89-43EB-A53F-B9C2898D1FD8}"/>
    <cellStyle name="Milliers 2 3 2 2 3 4 3 4" xfId="14879" xr:uid="{5805EBBF-E8C6-42BA-A396-00FE69CA6F58}"/>
    <cellStyle name="Milliers 2 3 2 2 3 4 3 4 2" xfId="28955" xr:uid="{419D4881-C590-43BA-BFF0-702E2B30D881}"/>
    <cellStyle name="Milliers 2 3 2 2 3 4 3 4 3" xfId="43028" xr:uid="{13B55AC0-FFC4-418B-ADDD-D811033B9BFB}"/>
    <cellStyle name="Milliers 2 3 2 2 3 4 3 5" xfId="19572" xr:uid="{B8AC4B2E-1A3A-4824-9F23-F9A26F0A82F9}"/>
    <cellStyle name="Milliers 2 3 2 2 3 4 3 6" xfId="33646" xr:uid="{61F1C4B7-C77B-4FE6-B9F5-DFBC11927E16}"/>
    <cellStyle name="Milliers 2 3 2 2 3 4 4" xfId="6785" xr:uid="{718FA09D-F399-4638-AF06-6DB406E3F9B3}"/>
    <cellStyle name="Milliers 2 3 2 2 3 4 4 2" xfId="11476" xr:uid="{25310B0A-5F7D-474A-80FF-4E78F244223C}"/>
    <cellStyle name="Milliers 2 3 2 2 3 4 4 2 2" xfId="25552" xr:uid="{70AC4C6D-F7DC-4D00-8AB1-091CE93F256B}"/>
    <cellStyle name="Milliers 2 3 2 2 3 4 4 2 3" xfId="39625" xr:uid="{8E7E9B48-BF17-43E9-9F41-34E3902963B9}"/>
    <cellStyle name="Milliers 2 3 2 2 3 4 4 3" xfId="16167" xr:uid="{FF0749D3-C19E-4303-A09C-C68ACC7E2D1D}"/>
    <cellStyle name="Milliers 2 3 2 2 3 4 4 3 2" xfId="30243" xr:uid="{A14AFEDE-9F53-4584-992C-2141CCF5C595}"/>
    <cellStyle name="Milliers 2 3 2 2 3 4 4 3 3" xfId="44316" xr:uid="{235754B2-16F2-4D66-8A71-FC9171E2FE95}"/>
    <cellStyle name="Milliers 2 3 2 2 3 4 4 4" xfId="20860" xr:uid="{94779EB0-F901-42A5-AF5D-260E197BE205}"/>
    <cellStyle name="Milliers 2 3 2 2 3 4 4 5" xfId="34934" xr:uid="{8117A66D-1833-4714-9DBE-E5124AED2FC6}"/>
    <cellStyle name="Milliers 2 3 2 2 3 4 5" xfId="10048" xr:uid="{D594FF3D-0F86-4074-A25A-83DE5248B486}"/>
    <cellStyle name="Milliers 2 3 2 2 3 4 5 2" xfId="24124" xr:uid="{AD3DB0D6-3B5D-46AC-A57B-4FE4A736E7CD}"/>
    <cellStyle name="Milliers 2 3 2 2 3 4 5 3" xfId="38197" xr:uid="{F4D5E1A8-77A6-4E4F-BDFF-7BF04CB1F831}"/>
    <cellStyle name="Milliers 2 3 2 2 3 4 6" xfId="14739" xr:uid="{27B0F068-DB7B-4EAA-87E1-3774731A5FAA}"/>
    <cellStyle name="Milliers 2 3 2 2 3 4 6 2" xfId="28815" xr:uid="{C668E1D6-9F99-4202-96D4-07D653E21121}"/>
    <cellStyle name="Milliers 2 3 2 2 3 4 6 3" xfId="42888" xr:uid="{BC81AB4D-E178-4D6D-80AF-3B9E190F411B}"/>
    <cellStyle name="Milliers 2 3 2 2 3 4 7" xfId="19432" xr:uid="{485293BC-D3D3-4C53-885B-C8BA494D0F21}"/>
    <cellStyle name="Milliers 2 3 2 2 3 4 8" xfId="33506" xr:uid="{7599EC5C-B478-48B4-98D3-6F4985246EB8}"/>
    <cellStyle name="Milliers 2 3 2 2 3 5" xfId="2116" xr:uid="{98F170BF-AFB9-4F1C-B492-B826818C4285}"/>
    <cellStyle name="Milliers 2 3 2 2 3 6" xfId="983" xr:uid="{04E13286-D643-4B30-AFCE-969AF4FDE403}"/>
    <cellStyle name="Milliers 2 3 2 2 3 7" xfId="5490" xr:uid="{42C5C5E0-D85F-4E61-A310-B0E36A985BCF}"/>
    <cellStyle name="Milliers 2 3 2 2 3 7 2" xfId="6787" xr:uid="{1DA21E8E-BBEA-40D3-9C23-59007CCA256E}"/>
    <cellStyle name="Milliers 2 3 2 2 3 7 2 2" xfId="11478" xr:uid="{1062CF6A-E61A-4125-8C1F-C7A1A362BB11}"/>
    <cellStyle name="Milliers 2 3 2 2 3 7 2 2 2" xfId="25554" xr:uid="{ADC7278A-5ABE-41C6-8075-55AE3A2AA76F}"/>
    <cellStyle name="Milliers 2 3 2 2 3 7 2 2 3" xfId="39627" xr:uid="{38F44C63-220F-42EB-88D0-34CACD711403}"/>
    <cellStyle name="Milliers 2 3 2 2 3 7 2 3" xfId="16169" xr:uid="{A2944716-7A75-42FE-BE01-A59844756D3B}"/>
    <cellStyle name="Milliers 2 3 2 2 3 7 2 3 2" xfId="30245" xr:uid="{902A5D19-2D9A-4CF6-854F-94EEA8912A79}"/>
    <cellStyle name="Milliers 2 3 2 2 3 7 2 3 3" xfId="44318" xr:uid="{EC9BB8A3-E955-4A77-A163-5AF3A45E8350}"/>
    <cellStyle name="Milliers 2 3 2 2 3 7 2 4" xfId="20862" xr:uid="{0C24063A-8A51-4B7E-B5C5-54DD04194CB4}"/>
    <cellStyle name="Milliers 2 3 2 2 3 7 2 5" xfId="34936" xr:uid="{24424581-75CA-4089-BD27-417FB074284C}"/>
    <cellStyle name="Milliers 2 3 2 2 3 7 3" xfId="10184" xr:uid="{79224031-5699-45E3-8042-820F568A8F4D}"/>
    <cellStyle name="Milliers 2 3 2 2 3 7 3 2" xfId="24260" xr:uid="{031531FE-0814-424B-8745-F93488B145AE}"/>
    <cellStyle name="Milliers 2 3 2 2 3 7 3 3" xfId="38333" xr:uid="{A5D68D16-2F15-4A49-9FDF-6769BB5F66CF}"/>
    <cellStyle name="Milliers 2 3 2 2 3 7 4" xfId="14875" xr:uid="{69566E21-7103-4A02-9973-5BFE378198C0}"/>
    <cellStyle name="Milliers 2 3 2 2 3 7 4 2" xfId="28951" xr:uid="{898F2E6C-3DF1-4B6D-9014-3EADFCD3A416}"/>
    <cellStyle name="Milliers 2 3 2 2 3 7 4 3" xfId="43024" xr:uid="{CC7E43C9-C9FF-4EBB-947F-D1A50265B1FA}"/>
    <cellStyle name="Milliers 2 3 2 2 3 7 5" xfId="19568" xr:uid="{69F05C80-7F46-45C5-9971-F558CDE84C4A}"/>
    <cellStyle name="Milliers 2 3 2 2 3 7 6" xfId="33642" xr:uid="{10D3675E-97D2-4E10-927E-938499D02CD5}"/>
    <cellStyle name="Milliers 2 3 2 2 3 8" xfId="6778" xr:uid="{05A987E3-0F02-4CCE-BCF4-06E62480F7D4}"/>
    <cellStyle name="Milliers 2 3 2 2 3 8 2" xfId="11469" xr:uid="{ABDFC3A3-0F85-45EF-A021-E71142D47B7A}"/>
    <cellStyle name="Milliers 2 3 2 2 3 8 2 2" xfId="25545" xr:uid="{C7D6B97A-36D0-45BC-8101-34E8247DE655}"/>
    <cellStyle name="Milliers 2 3 2 2 3 8 2 3" xfId="39618" xr:uid="{2CF705BF-8BAD-4CC2-AAEB-4DB1961DC91E}"/>
    <cellStyle name="Milliers 2 3 2 2 3 8 3" xfId="16160" xr:uid="{19A7E54A-A545-4FAD-96D4-210A946633F9}"/>
    <cellStyle name="Milliers 2 3 2 2 3 8 3 2" xfId="30236" xr:uid="{2D0492C4-5337-4343-807F-AB1AB78CA61D}"/>
    <cellStyle name="Milliers 2 3 2 2 3 8 3 3" xfId="44309" xr:uid="{BFCBFE42-4DB2-4901-B362-4324C6820B77}"/>
    <cellStyle name="Milliers 2 3 2 2 3 8 4" xfId="20853" xr:uid="{06DC7F3C-67BC-4632-9BC1-E74389B4D996}"/>
    <cellStyle name="Milliers 2 3 2 2 3 8 5" xfId="34927" xr:uid="{937EF7C5-526C-4363-9C59-7DC0B0271C41}"/>
    <cellStyle name="Milliers 2 3 2 2 3 9" xfId="9104" xr:uid="{A4993616-9108-4D02-86DB-A40D199C9E4E}"/>
    <cellStyle name="Milliers 2 3 2 2 3 9 2" xfId="23180" xr:uid="{37FEE7C4-FBCC-43FD-BA6F-90027EB6C6A0}"/>
    <cellStyle name="Milliers 2 3 2 2 3 9 3" xfId="37253" xr:uid="{2926EA38-9897-4479-9E46-FB79CF14CD6B}"/>
    <cellStyle name="Milliers 2 3 2 2 4" xfId="4490" xr:uid="{C3865626-8BDF-4B5C-8D25-6137E5385E0C}"/>
    <cellStyle name="Milliers 2 3 2 2 4 2" xfId="4807" xr:uid="{B988F77E-E977-49F5-B7C7-85E8685ACD80}"/>
    <cellStyle name="Milliers 2 3 2 2 4 2 2" xfId="2117" xr:uid="{C0BE3929-66FE-49A5-B6AE-67A0553D5847}"/>
    <cellStyle name="Milliers 2 3 2 2 4 2 3" xfId="5496" xr:uid="{C47E3DA1-0F63-43D1-9331-0623C57A13E9}"/>
    <cellStyle name="Milliers 2 3 2 2 4 2 3 2" xfId="6790" xr:uid="{5C519A77-8526-4F1E-9B63-FA5A363E07F1}"/>
    <cellStyle name="Milliers 2 3 2 2 4 2 3 2 2" xfId="11481" xr:uid="{3F28DB15-9241-4A4D-984F-4FBF87792409}"/>
    <cellStyle name="Milliers 2 3 2 2 4 2 3 2 2 2" xfId="25557" xr:uid="{5A79C110-2760-4835-944E-292B0A0472A1}"/>
    <cellStyle name="Milliers 2 3 2 2 4 2 3 2 2 3" xfId="39630" xr:uid="{270F8C6F-9021-4584-B363-C3ECC4E82E0B}"/>
    <cellStyle name="Milliers 2 3 2 2 4 2 3 2 3" xfId="16172" xr:uid="{2DC53A45-E7D6-4490-BFBE-41B4646365CC}"/>
    <cellStyle name="Milliers 2 3 2 2 4 2 3 2 3 2" xfId="30248" xr:uid="{CAC0B6E5-21A2-4DFB-B4CE-7600CE76E978}"/>
    <cellStyle name="Milliers 2 3 2 2 4 2 3 2 3 3" xfId="44321" xr:uid="{6DEE56F2-DB72-4B0E-B2D9-CC48AB9EF193}"/>
    <cellStyle name="Milliers 2 3 2 2 4 2 3 2 4" xfId="20865" xr:uid="{FAB342D6-1420-404A-BB85-C41A1F0AFECD}"/>
    <cellStyle name="Milliers 2 3 2 2 4 2 3 2 5" xfId="34939" xr:uid="{F1EA082B-6A4C-42D2-8B24-E4CCA1EA7ECA}"/>
    <cellStyle name="Milliers 2 3 2 2 4 2 3 3" xfId="10190" xr:uid="{C2B5E53F-1B5A-4C2D-B1A6-BF634D0F3CE1}"/>
    <cellStyle name="Milliers 2 3 2 2 4 2 3 3 2" xfId="24266" xr:uid="{B17AA2C3-D08D-4C03-9F8D-0733C7BC1F9F}"/>
    <cellStyle name="Milliers 2 3 2 2 4 2 3 3 3" xfId="38339" xr:uid="{B562E2C7-9E00-4A4B-887A-A2378EDABB48}"/>
    <cellStyle name="Milliers 2 3 2 2 4 2 3 4" xfId="14881" xr:uid="{68A24C80-2E6C-4649-8424-EA3B4FAF7356}"/>
    <cellStyle name="Milliers 2 3 2 2 4 2 3 4 2" xfId="28957" xr:uid="{11734280-F80F-41C6-B973-E3BBFF0A8F58}"/>
    <cellStyle name="Milliers 2 3 2 2 4 2 3 4 3" xfId="43030" xr:uid="{8D0D4917-D396-4241-B977-05F496E60CDC}"/>
    <cellStyle name="Milliers 2 3 2 2 4 2 3 5" xfId="19574" xr:uid="{A76A22EF-6EEA-4276-A520-E684090C51E6}"/>
    <cellStyle name="Milliers 2 3 2 2 4 2 3 6" xfId="33648" xr:uid="{0EB92632-1E64-4D78-86CF-4F021AA13B71}"/>
    <cellStyle name="Milliers 2 3 2 2 4 2 4" xfId="6789" xr:uid="{716BBA29-2048-4283-845F-DB6681723253}"/>
    <cellStyle name="Milliers 2 3 2 2 4 2 4 2" xfId="11480" xr:uid="{9D0A0671-9899-46C9-8ADE-D6C3DFFDD9F8}"/>
    <cellStyle name="Milliers 2 3 2 2 4 2 4 2 2" xfId="25556" xr:uid="{D7FECA9D-A36A-4634-BBD8-2556E251524C}"/>
    <cellStyle name="Milliers 2 3 2 2 4 2 4 2 3" xfId="39629" xr:uid="{32188ED9-C305-4B9F-A433-007B469226BF}"/>
    <cellStyle name="Milliers 2 3 2 2 4 2 4 3" xfId="16171" xr:uid="{7150DA62-7A5E-4BF2-9B7B-EAA3AF087731}"/>
    <cellStyle name="Milliers 2 3 2 2 4 2 4 3 2" xfId="30247" xr:uid="{9EBF0BE7-F8B9-4BAB-AC78-85FDF0751264}"/>
    <cellStyle name="Milliers 2 3 2 2 4 2 4 3 3" xfId="44320" xr:uid="{4E77B694-F70F-4691-982E-EF9D70A26117}"/>
    <cellStyle name="Milliers 2 3 2 2 4 2 4 4" xfId="20864" xr:uid="{AB78D61F-F958-4CAE-9C1D-2B4612E610BD}"/>
    <cellStyle name="Milliers 2 3 2 2 4 2 4 5" xfId="34938" xr:uid="{C1FC2F61-18D7-4FB6-BA62-C242B433C530}"/>
    <cellStyle name="Milliers 2 3 2 2 4 2 5" xfId="9500" xr:uid="{708A6C50-062D-4AB6-856C-D9595451F45B}"/>
    <cellStyle name="Milliers 2 3 2 2 4 2 5 2" xfId="23576" xr:uid="{912D0B46-7DF8-4E2C-AC0F-E36A84BFACB0}"/>
    <cellStyle name="Milliers 2 3 2 2 4 2 5 3" xfId="37649" xr:uid="{83A6B84B-216C-4465-9E37-AF43B91E816D}"/>
    <cellStyle name="Milliers 2 3 2 2 4 2 6" xfId="14191" xr:uid="{8906F3A1-DB32-4AF2-882D-EB92263DF451}"/>
    <cellStyle name="Milliers 2 3 2 2 4 2 6 2" xfId="28267" xr:uid="{99814530-67C2-4DEA-ACFE-8F40746E3B9D}"/>
    <cellStyle name="Milliers 2 3 2 2 4 2 6 3" xfId="42340" xr:uid="{5372979C-10FC-4616-BB37-F5FA1D52FDF8}"/>
    <cellStyle name="Milliers 2 3 2 2 4 2 7" xfId="18884" xr:uid="{1436E6FE-334A-43E9-B0AE-DF20BEA4A3C6}"/>
    <cellStyle name="Milliers 2 3 2 2 4 2 8" xfId="32958" xr:uid="{40AE6312-F19F-4594-89EB-9752CD669B4D}"/>
    <cellStyle name="Milliers 2 3 2 2 4 3" xfId="2118" xr:uid="{42C92650-5AA6-4293-9DAD-4FE1AD8DE25E}"/>
    <cellStyle name="Milliers 2 3 2 2 4 4" xfId="5495" xr:uid="{6055F3B3-FE17-4B6F-9472-3CFD5D7465FD}"/>
    <cellStyle name="Milliers 2 3 2 2 4 4 2" xfId="6791" xr:uid="{79989A8D-0B7E-471A-A96F-D1825E053DD4}"/>
    <cellStyle name="Milliers 2 3 2 2 4 4 2 2" xfId="11482" xr:uid="{04BE24E5-75EA-4103-9DD2-C9677981711A}"/>
    <cellStyle name="Milliers 2 3 2 2 4 4 2 2 2" xfId="25558" xr:uid="{244FC511-FAB2-4EB9-AD1B-74EFD7AEE124}"/>
    <cellStyle name="Milliers 2 3 2 2 4 4 2 2 3" xfId="39631" xr:uid="{D30B417A-99FF-4434-8867-134046DF20EC}"/>
    <cellStyle name="Milliers 2 3 2 2 4 4 2 3" xfId="16173" xr:uid="{0DD3FD27-EFE8-458D-8BE8-B7133533F5E7}"/>
    <cellStyle name="Milliers 2 3 2 2 4 4 2 3 2" xfId="30249" xr:uid="{72D43048-A53E-474F-B4A1-DE83861F8344}"/>
    <cellStyle name="Milliers 2 3 2 2 4 4 2 3 3" xfId="44322" xr:uid="{367788FD-BA80-4BFE-A156-8369A6E163F1}"/>
    <cellStyle name="Milliers 2 3 2 2 4 4 2 4" xfId="20866" xr:uid="{13894E03-89B2-403D-860F-EDABD74C8467}"/>
    <cellStyle name="Milliers 2 3 2 2 4 4 2 5" xfId="34940" xr:uid="{395F504A-C370-41BA-B302-733B1247BA04}"/>
    <cellStyle name="Milliers 2 3 2 2 4 4 3" xfId="10189" xr:uid="{6161AF0D-ABA6-4A2E-A58B-4F801082C36B}"/>
    <cellStyle name="Milliers 2 3 2 2 4 4 3 2" xfId="24265" xr:uid="{D084D410-DB1B-47F5-B648-CA9E57401694}"/>
    <cellStyle name="Milliers 2 3 2 2 4 4 3 3" xfId="38338" xr:uid="{F1D0A0BB-D89B-40E5-AE2B-AD41913AEA76}"/>
    <cellStyle name="Milliers 2 3 2 2 4 4 4" xfId="14880" xr:uid="{E5CB11DE-5CD2-4289-970A-B1B9BEA05A88}"/>
    <cellStyle name="Milliers 2 3 2 2 4 4 4 2" xfId="28956" xr:uid="{F5B5E804-29B6-4CB1-8BCF-21C47AE5A851}"/>
    <cellStyle name="Milliers 2 3 2 2 4 4 4 3" xfId="43029" xr:uid="{F1C6F69E-D237-4CD5-A3AE-90AA8893C732}"/>
    <cellStyle name="Milliers 2 3 2 2 4 4 5" xfId="19573" xr:uid="{ED05A707-3864-4C35-8EFB-7C6EDD43C3D2}"/>
    <cellStyle name="Milliers 2 3 2 2 4 4 6" xfId="33647" xr:uid="{071F0F95-3851-4636-B7E7-FBDE25FAB4C3}"/>
    <cellStyle name="Milliers 2 3 2 2 4 5" xfId="6788" xr:uid="{C909B36F-2151-4E24-98A5-024E5AB7BB33}"/>
    <cellStyle name="Milliers 2 3 2 2 4 5 2" xfId="11479" xr:uid="{AED16332-8FD3-4B81-802E-65C187235712}"/>
    <cellStyle name="Milliers 2 3 2 2 4 5 2 2" xfId="25555" xr:uid="{FC0BB710-00B8-4A93-B40C-2269F5DD2489}"/>
    <cellStyle name="Milliers 2 3 2 2 4 5 2 3" xfId="39628" xr:uid="{B8CB8DD9-D22A-4903-9CE7-AF90E2C9A2FB}"/>
    <cellStyle name="Milliers 2 3 2 2 4 5 3" xfId="16170" xr:uid="{78C87AA3-5ED3-46E3-B9D0-AB7149BF6AEB}"/>
    <cellStyle name="Milliers 2 3 2 2 4 5 3 2" xfId="30246" xr:uid="{17D95C7E-78E1-4C96-BC88-E1D5BF6F83C9}"/>
    <cellStyle name="Milliers 2 3 2 2 4 5 3 3" xfId="44319" xr:uid="{0AF22F2D-04CC-48D8-904D-C39F86B18723}"/>
    <cellStyle name="Milliers 2 3 2 2 4 5 4" xfId="20863" xr:uid="{6A3F03BE-540B-4A57-B35B-034E113EA9A6}"/>
    <cellStyle name="Milliers 2 3 2 2 4 5 5" xfId="34937" xr:uid="{788C2A73-1724-4769-87EB-B7D3212B8D14}"/>
    <cellStyle name="Milliers 2 3 2 2 4 6" xfId="9183" xr:uid="{46EAE6D5-0174-4876-9592-7C5D393232C6}"/>
    <cellStyle name="Milliers 2 3 2 2 4 6 2" xfId="23259" xr:uid="{AD621A00-281F-47B5-BE5C-EF3CD4BF50AE}"/>
    <cellStyle name="Milliers 2 3 2 2 4 6 3" xfId="37332" xr:uid="{8D4E49A8-6DFD-4A42-90B3-ABDFC50D342F}"/>
    <cellStyle name="Milliers 2 3 2 2 4 7" xfId="13874" xr:uid="{CAAF6752-92EA-46C4-ABE3-D92B51173724}"/>
    <cellStyle name="Milliers 2 3 2 2 4 7 2" xfId="27950" xr:uid="{918F2BCD-9F79-4C5C-BE8D-CD040A69CE1C}"/>
    <cellStyle name="Milliers 2 3 2 2 4 7 3" xfId="42023" xr:uid="{F645D331-666B-4130-8029-7B671D96C171}"/>
    <cellStyle name="Milliers 2 3 2 2 4 8" xfId="18567" xr:uid="{E5AFE68A-D644-42BF-843A-5A496199326C}"/>
    <cellStyle name="Milliers 2 3 2 2 4 9" xfId="32641" xr:uid="{6D39087F-E99D-43AC-AC93-11E03BDD3208}"/>
    <cellStyle name="Milliers 2 3 2 2 5" xfId="4935" xr:uid="{44327DAB-08EC-4816-A65D-121D45D4E919}"/>
    <cellStyle name="Milliers 2 3 2 2 5 2" xfId="2119" xr:uid="{0288E203-CEDD-4505-AE73-3B011000ECDD}"/>
    <cellStyle name="Milliers 2 3 2 2 5 3" xfId="5497" xr:uid="{9EC50E1D-9FEB-443C-8F9D-C791AB5E94EC}"/>
    <cellStyle name="Milliers 2 3 2 2 5 3 2" xfId="6793" xr:uid="{B2DE8281-F5D4-419A-90EA-EF60971A4CE1}"/>
    <cellStyle name="Milliers 2 3 2 2 5 3 2 2" xfId="11484" xr:uid="{A1641462-771F-4798-BCCD-4C10A3C1F7D7}"/>
    <cellStyle name="Milliers 2 3 2 2 5 3 2 2 2" xfId="25560" xr:uid="{19208617-D197-4EF9-BEC9-D5EBC12052E4}"/>
    <cellStyle name="Milliers 2 3 2 2 5 3 2 2 3" xfId="39633" xr:uid="{4BE07315-5FB2-4C79-9D93-3367BE4F9F5F}"/>
    <cellStyle name="Milliers 2 3 2 2 5 3 2 3" xfId="16175" xr:uid="{2A498589-C0F0-4136-9B51-9E2CDF773846}"/>
    <cellStyle name="Milliers 2 3 2 2 5 3 2 3 2" xfId="30251" xr:uid="{F003D841-0282-44EB-95D3-445336019A23}"/>
    <cellStyle name="Milliers 2 3 2 2 5 3 2 3 3" xfId="44324" xr:uid="{3C258B0E-BC00-4C8F-A032-031FF9BD104D}"/>
    <cellStyle name="Milliers 2 3 2 2 5 3 2 4" xfId="20868" xr:uid="{0A457B45-DB25-4F5D-A330-E14FD0484BC6}"/>
    <cellStyle name="Milliers 2 3 2 2 5 3 2 5" xfId="34942" xr:uid="{EABB0019-C6D7-4E82-9D0A-EE3C9638D58A}"/>
    <cellStyle name="Milliers 2 3 2 2 5 3 3" xfId="10191" xr:uid="{F15874B4-4763-43A6-B7B7-39A109F348D3}"/>
    <cellStyle name="Milliers 2 3 2 2 5 3 3 2" xfId="24267" xr:uid="{DA453438-8DA7-487C-A9BE-58FE6E93B00E}"/>
    <cellStyle name="Milliers 2 3 2 2 5 3 3 3" xfId="38340" xr:uid="{A947CFE1-3AAF-46D1-AF22-F0CF6FE0202D}"/>
    <cellStyle name="Milliers 2 3 2 2 5 3 4" xfId="14882" xr:uid="{A1FD4E08-D72F-4DA9-8922-1EC2343DD592}"/>
    <cellStyle name="Milliers 2 3 2 2 5 3 4 2" xfId="28958" xr:uid="{1F54CE18-63EC-4BF9-951D-B6DE23A43F51}"/>
    <cellStyle name="Milliers 2 3 2 2 5 3 4 3" xfId="43031" xr:uid="{95747A6D-91FB-4357-AB2D-E22AD1C8549B}"/>
    <cellStyle name="Milliers 2 3 2 2 5 3 5" xfId="19575" xr:uid="{C71C4EB3-F4A0-46CA-ADA9-3CF47A9D9BD6}"/>
    <cellStyle name="Milliers 2 3 2 2 5 3 6" xfId="33649" xr:uid="{FB8A2594-42BB-4D68-8079-6B8A2506EC7F}"/>
    <cellStyle name="Milliers 2 3 2 2 5 4" xfId="6792" xr:uid="{ADD17EBD-696E-4F0D-9A67-5D60022B62FB}"/>
    <cellStyle name="Milliers 2 3 2 2 5 4 2" xfId="11483" xr:uid="{6E6285D0-B8B7-4E05-838E-B81D282CA38C}"/>
    <cellStyle name="Milliers 2 3 2 2 5 4 2 2" xfId="25559" xr:uid="{62E88930-17D9-4397-84C1-BD37E9FFBAE2}"/>
    <cellStyle name="Milliers 2 3 2 2 5 4 2 3" xfId="39632" xr:uid="{4DDDEF24-06D1-4B74-9DC3-07C4388A7EA6}"/>
    <cellStyle name="Milliers 2 3 2 2 5 4 3" xfId="16174" xr:uid="{6EA03885-525B-4C28-A084-13D2DCC07C87}"/>
    <cellStyle name="Milliers 2 3 2 2 5 4 3 2" xfId="30250" xr:uid="{7039C1FB-6AA3-4494-BC8E-070A07E416FE}"/>
    <cellStyle name="Milliers 2 3 2 2 5 4 3 3" xfId="44323" xr:uid="{362CCBF7-4C67-4083-8BA0-87BC0A4B1D2C}"/>
    <cellStyle name="Milliers 2 3 2 2 5 4 4" xfId="20867" xr:uid="{E67971F9-2B29-430F-A3DE-825BF3A5540C}"/>
    <cellStyle name="Milliers 2 3 2 2 5 4 5" xfId="34941" xr:uid="{35563DB6-25E0-4E17-BB68-8E6899770635}"/>
    <cellStyle name="Milliers 2 3 2 2 5 5" xfId="9628" xr:uid="{B5194247-F428-4C16-9011-C2A2BA97B67C}"/>
    <cellStyle name="Milliers 2 3 2 2 5 5 2" xfId="23704" xr:uid="{1F6B6F02-6513-4B8D-B3BE-9FF5164F4A27}"/>
    <cellStyle name="Milliers 2 3 2 2 5 5 3" xfId="37777" xr:uid="{2A4744FC-FBF9-4625-9ECB-D94C9752D1CB}"/>
    <cellStyle name="Milliers 2 3 2 2 5 6" xfId="14319" xr:uid="{1998DE5E-5862-44D9-A11F-A821EAC1C2BE}"/>
    <cellStyle name="Milliers 2 3 2 2 5 6 2" xfId="28395" xr:uid="{65F2C367-2BE1-48DE-993B-E2BAB7DF9EB3}"/>
    <cellStyle name="Milliers 2 3 2 2 5 6 3" xfId="42468" xr:uid="{503AD198-F548-4E81-8468-94FD14A6F155}"/>
    <cellStyle name="Milliers 2 3 2 2 5 7" xfId="19012" xr:uid="{B3D76FA3-FD2D-4EA1-9CF6-9F9A91AF3FC8}"/>
    <cellStyle name="Milliers 2 3 2 2 5 8" xfId="33086" xr:uid="{767ED6EE-0EF8-4498-A51D-6706EA37287F}"/>
    <cellStyle name="Milliers 2 3 2 2 6" xfId="2120" xr:uid="{74858BDC-7D91-4E96-8B68-77549ECEA119}"/>
    <cellStyle name="Milliers 2 3 2 2 7" xfId="5290" xr:uid="{3D350D3D-592D-4E5D-A357-4CD456EF311C}"/>
    <cellStyle name="Milliers 2 3 2 2 7 2" xfId="5498" xr:uid="{60668F8A-A22A-4060-B5E8-1C98C19403C9}"/>
    <cellStyle name="Milliers 2 3 2 2 7 2 2" xfId="6795" xr:uid="{DE86000E-329D-4C45-83C1-4E89D9FE175A}"/>
    <cellStyle name="Milliers 2 3 2 2 7 2 2 2" xfId="11486" xr:uid="{73FB082A-144F-4995-8B27-14B863AB85A5}"/>
    <cellStyle name="Milliers 2 3 2 2 7 2 2 2 2" xfId="25562" xr:uid="{E18815F4-BE5D-40DB-A8C5-7DC4FE4F47B4}"/>
    <cellStyle name="Milliers 2 3 2 2 7 2 2 2 3" xfId="39635" xr:uid="{57802BD0-FDA0-4E6A-A74A-449733380CA2}"/>
    <cellStyle name="Milliers 2 3 2 2 7 2 2 3" xfId="16177" xr:uid="{9E19B351-969F-4E53-8F2A-92C567F1952B}"/>
    <cellStyle name="Milliers 2 3 2 2 7 2 2 3 2" xfId="30253" xr:uid="{5A9FB48B-D488-400D-8819-7BB067253977}"/>
    <cellStyle name="Milliers 2 3 2 2 7 2 2 3 3" xfId="44326" xr:uid="{4CFDDDBF-3F81-4378-A098-55DA87BBFDF7}"/>
    <cellStyle name="Milliers 2 3 2 2 7 2 2 4" xfId="20870" xr:uid="{22359001-F36D-46C4-ABD1-F94C137E1C5D}"/>
    <cellStyle name="Milliers 2 3 2 2 7 2 2 5" xfId="34944" xr:uid="{2D77634C-6665-4897-A12F-BDA41E093356}"/>
    <cellStyle name="Milliers 2 3 2 2 7 2 3" xfId="10192" xr:uid="{5107B56D-CDDF-4350-9C26-41273029BD54}"/>
    <cellStyle name="Milliers 2 3 2 2 7 2 3 2" xfId="24268" xr:uid="{3D502B99-F3DD-4E15-B5E5-336D709DFDAD}"/>
    <cellStyle name="Milliers 2 3 2 2 7 2 3 3" xfId="38341" xr:uid="{8F69111A-8A92-4638-8A8A-94A8709DA98D}"/>
    <cellStyle name="Milliers 2 3 2 2 7 2 4" xfId="14883" xr:uid="{A8793D63-6A11-4A34-97C1-03BC1B0C3D9E}"/>
    <cellStyle name="Milliers 2 3 2 2 7 2 4 2" xfId="28959" xr:uid="{D0B9473F-8F08-40CF-B6BF-43881549134F}"/>
    <cellStyle name="Milliers 2 3 2 2 7 2 4 3" xfId="43032" xr:uid="{5E3F90C0-910B-4468-B4E3-360F67456E64}"/>
    <cellStyle name="Milliers 2 3 2 2 7 2 5" xfId="19576" xr:uid="{4FC33086-2C76-491C-B682-5F69E10C9F85}"/>
    <cellStyle name="Milliers 2 3 2 2 7 2 6" xfId="33650" xr:uid="{D8BA129F-D476-45E9-9B45-F20FA54CC036}"/>
    <cellStyle name="Milliers 2 3 2 2 7 3" xfId="6794" xr:uid="{A621A5C2-5486-4B65-998F-9AD79C0E73D0}"/>
    <cellStyle name="Milliers 2 3 2 2 7 3 2" xfId="11485" xr:uid="{2BC48744-C671-427C-A96B-6FC882E9A19A}"/>
    <cellStyle name="Milliers 2 3 2 2 7 3 2 2" xfId="25561" xr:uid="{2B2E3FCF-1CA5-4037-9CCF-9DFD9DEDE326}"/>
    <cellStyle name="Milliers 2 3 2 2 7 3 2 3" xfId="39634" xr:uid="{5D74AE41-CE7B-46D4-A3F0-4E09CA4D7874}"/>
    <cellStyle name="Milliers 2 3 2 2 7 3 3" xfId="16176" xr:uid="{0CB5BF65-B7A1-4231-825B-705FC3FB5CF8}"/>
    <cellStyle name="Milliers 2 3 2 2 7 3 3 2" xfId="30252" xr:uid="{6AB4E869-EDA7-44A4-B7A0-EFC1AE90CB64}"/>
    <cellStyle name="Milliers 2 3 2 2 7 3 3 3" xfId="44325" xr:uid="{715B3E89-8899-4747-B640-90C212677EF2}"/>
    <cellStyle name="Milliers 2 3 2 2 7 3 4" xfId="20869" xr:uid="{A0E0D638-5E01-4065-A195-0D1EF843DB8A}"/>
    <cellStyle name="Milliers 2 3 2 2 7 3 5" xfId="34943" xr:uid="{CDA44B22-F411-4E03-9494-B091B734FB8D}"/>
    <cellStyle name="Milliers 2 3 2 2 7 4" xfId="9983" xr:uid="{845E73B1-AB9D-4E7C-A8BA-E3E711A212B3}"/>
    <cellStyle name="Milliers 2 3 2 2 7 4 2" xfId="24059" xr:uid="{E87FAC91-3754-4314-B082-C1BEA21211D3}"/>
    <cellStyle name="Milliers 2 3 2 2 7 4 3" xfId="38132" xr:uid="{60B34971-C199-41E4-A30A-18EDF367823F}"/>
    <cellStyle name="Milliers 2 3 2 2 7 5" xfId="14674" xr:uid="{383E46B3-D491-4896-A838-7F3AC26FDB8E}"/>
    <cellStyle name="Milliers 2 3 2 2 7 5 2" xfId="28750" xr:uid="{D2D92E82-A5AF-4745-820D-2A282B40E05B}"/>
    <cellStyle name="Milliers 2 3 2 2 7 5 3" xfId="42823" xr:uid="{1AE684CD-E940-4F47-B3D0-63F173D53A39}"/>
    <cellStyle name="Milliers 2 3 2 2 7 6" xfId="19367" xr:uid="{0A53DB71-8D92-4402-838D-763EDF0BE8AE}"/>
    <cellStyle name="Milliers 2 3 2 2 7 7" xfId="33441" xr:uid="{8D690CA0-F1A1-408A-A202-3DBCE6B34E8B}"/>
    <cellStyle name="Milliers 2 3 2 2 8" xfId="5480" xr:uid="{6CD78F09-8B83-455A-AC0D-13D4E2DFA525}"/>
    <cellStyle name="Milliers 2 3 2 2 8 2" xfId="6796" xr:uid="{1443D7F4-CD59-4756-8D85-E1D3ADD19179}"/>
    <cellStyle name="Milliers 2 3 2 2 8 2 2" xfId="11487" xr:uid="{D4D9E6E1-AD5A-4FB0-857A-D6E2A3B92C8D}"/>
    <cellStyle name="Milliers 2 3 2 2 8 2 2 2" xfId="25563" xr:uid="{C1A750CC-4EC1-4EFA-82B2-6DCB0F1C088F}"/>
    <cellStyle name="Milliers 2 3 2 2 8 2 2 3" xfId="39636" xr:uid="{980C210A-001F-411C-B4B7-17C9609301FF}"/>
    <cellStyle name="Milliers 2 3 2 2 8 2 3" xfId="16178" xr:uid="{E1A30B42-6751-41FF-9E65-EE42F8E2D067}"/>
    <cellStyle name="Milliers 2 3 2 2 8 2 3 2" xfId="30254" xr:uid="{19AE31D9-3517-468A-AF2E-4C94A361FC57}"/>
    <cellStyle name="Milliers 2 3 2 2 8 2 3 3" xfId="44327" xr:uid="{07301FBC-F0A6-4336-AF34-C3C784560AA7}"/>
    <cellStyle name="Milliers 2 3 2 2 8 2 4" xfId="20871" xr:uid="{4358FF4B-1548-4BD2-82D4-C547E79436EE}"/>
    <cellStyle name="Milliers 2 3 2 2 8 2 5" xfId="34945" xr:uid="{EF6C074C-9B15-4AEB-9B27-4D4BA0336524}"/>
    <cellStyle name="Milliers 2 3 2 2 8 3" xfId="10174" xr:uid="{CFF55085-BB64-4C94-9FB1-BBB93300163D}"/>
    <cellStyle name="Milliers 2 3 2 2 8 3 2" xfId="24250" xr:uid="{D078FD20-B674-4977-8BB9-C56A72DBBE49}"/>
    <cellStyle name="Milliers 2 3 2 2 8 3 3" xfId="38323" xr:uid="{D8F1A3F3-015B-4073-8DB4-0E2A93D9DF7A}"/>
    <cellStyle name="Milliers 2 3 2 2 8 4" xfId="14865" xr:uid="{D7AD0B03-2E31-44A2-905D-24E80D9ECD3B}"/>
    <cellStyle name="Milliers 2 3 2 2 8 4 2" xfId="28941" xr:uid="{44DAD9DD-8479-4685-91F7-3AB9216C1F96}"/>
    <cellStyle name="Milliers 2 3 2 2 8 4 3" xfId="43014" xr:uid="{AD1DB195-6804-45B9-94AB-7310EEB86FA3}"/>
    <cellStyle name="Milliers 2 3 2 2 8 5" xfId="19558" xr:uid="{A72C6D93-4D56-4A51-A74A-779D5E862B49}"/>
    <cellStyle name="Milliers 2 3 2 2 8 6" xfId="33632" xr:uid="{D230C95E-541D-49D2-9782-C47CD6C8DE0A}"/>
    <cellStyle name="Milliers 2 3 2 2 9" xfId="6759" xr:uid="{8F8BE02C-A128-48C6-930F-E54B4D33DF1B}"/>
    <cellStyle name="Milliers 2 3 2 2 9 2" xfId="11450" xr:uid="{613E34F1-81CC-402C-B1BF-DA17B2467BF6}"/>
    <cellStyle name="Milliers 2 3 2 2 9 2 2" xfId="25526" xr:uid="{F87A55FB-63E3-4538-9EB3-FD9810D577E5}"/>
    <cellStyle name="Milliers 2 3 2 2 9 2 3" xfId="39599" xr:uid="{33FB2696-FBAD-4E7B-BB7E-A799B78CB614}"/>
    <cellStyle name="Milliers 2 3 2 2 9 3" xfId="16141" xr:uid="{F87D8534-89D1-493A-BF27-2E94843E9174}"/>
    <cellStyle name="Milliers 2 3 2 2 9 3 2" xfId="30217" xr:uid="{7A65371B-D67B-4004-B896-F18D67B3D15F}"/>
    <cellStyle name="Milliers 2 3 2 2 9 3 3" xfId="44290" xr:uid="{654C6395-D90B-4933-89B3-F26762C37576}"/>
    <cellStyle name="Milliers 2 3 2 2 9 4" xfId="20834" xr:uid="{6CF77049-3420-4F80-9F9E-E31A2D9E38D0}"/>
    <cellStyle name="Milliers 2 3 2 2 9 5" xfId="34908" xr:uid="{79CDCFE6-8350-4B70-80B0-38B7C077E7B2}"/>
    <cellStyle name="Milliers 2 3 2 3" xfId="4309" xr:uid="{0B479703-62ED-441A-A849-E2F0EBEA9ECE}"/>
    <cellStyle name="Milliers 2 3 2 3 10" xfId="13693" xr:uid="{331092BC-6B10-402F-96B2-AC8A1C80F588}"/>
    <cellStyle name="Milliers 2 3 2 3 10 2" xfId="27769" xr:uid="{7DAA142F-BB57-41E2-920C-3D66A6F62621}"/>
    <cellStyle name="Milliers 2 3 2 3 10 3" xfId="41842" xr:uid="{2F5FD083-B1EB-4845-BD50-DAD63DA1EEAD}"/>
    <cellStyle name="Milliers 2 3 2 3 11" xfId="18386" xr:uid="{75DAB978-BB1D-49E1-BDC6-81B04D0531C6}"/>
    <cellStyle name="Milliers 2 3 2 3 12" xfId="32460" xr:uid="{9731E65A-8536-4CDD-9D41-04B7687896A4}"/>
    <cellStyle name="Milliers 2 3 2 3 2" xfId="4493" xr:uid="{264D7642-BF29-47DA-B6A9-D29E332839FB}"/>
    <cellStyle name="Milliers 2 3 2 3 2 2" xfId="5044" xr:uid="{55962C9E-830D-47FA-889C-04EF8CB01AF9}"/>
    <cellStyle name="Milliers 2 3 2 3 2 2 2" xfId="2121" xr:uid="{C7DA075C-1420-4AD4-9CE5-4C22020614C5}"/>
    <cellStyle name="Milliers 2 3 2 3 2 2 3" xfId="5501" xr:uid="{868AE8CC-E322-4FF9-8376-1643DF6A7716}"/>
    <cellStyle name="Milliers 2 3 2 3 2 2 3 2" xfId="6800" xr:uid="{E12F1C48-3B2D-40B1-A34F-A0EBAFC4B1BD}"/>
    <cellStyle name="Milliers 2 3 2 3 2 2 3 2 2" xfId="11491" xr:uid="{0C554705-CC44-420C-901D-9BA5CD320768}"/>
    <cellStyle name="Milliers 2 3 2 3 2 2 3 2 2 2" xfId="25567" xr:uid="{3D3433EE-A7BC-4E02-880F-583BCB47B19B}"/>
    <cellStyle name="Milliers 2 3 2 3 2 2 3 2 2 3" xfId="39640" xr:uid="{7144DA47-A7EF-40E5-8FFB-1115754F860B}"/>
    <cellStyle name="Milliers 2 3 2 3 2 2 3 2 3" xfId="16182" xr:uid="{EFDCDF38-7CA6-4CBB-9874-7AC16BA40CBE}"/>
    <cellStyle name="Milliers 2 3 2 3 2 2 3 2 3 2" xfId="30258" xr:uid="{19557B0E-A12C-4C3E-B9B9-3B808B5A7E11}"/>
    <cellStyle name="Milliers 2 3 2 3 2 2 3 2 3 3" xfId="44331" xr:uid="{732A0A52-D22C-4168-84FF-64C225C246EF}"/>
    <cellStyle name="Milliers 2 3 2 3 2 2 3 2 4" xfId="20875" xr:uid="{399F8008-4CDA-4E72-820C-AE21F73389BE}"/>
    <cellStyle name="Milliers 2 3 2 3 2 2 3 2 5" xfId="34949" xr:uid="{8A192F06-E5C0-4805-A019-A8363E98D789}"/>
    <cellStyle name="Milliers 2 3 2 3 2 2 3 3" xfId="10195" xr:uid="{5113D7E2-7012-4FBF-8C89-13FF578BDF4B}"/>
    <cellStyle name="Milliers 2 3 2 3 2 2 3 3 2" xfId="24271" xr:uid="{1665F91A-DEBE-492D-9671-E4659C0B1340}"/>
    <cellStyle name="Milliers 2 3 2 3 2 2 3 3 3" xfId="38344" xr:uid="{6ACD217C-6E7F-427B-99F8-F46F9CE2E24A}"/>
    <cellStyle name="Milliers 2 3 2 3 2 2 3 4" xfId="14886" xr:uid="{6838018B-2228-4583-A288-407FB0ABEEF2}"/>
    <cellStyle name="Milliers 2 3 2 3 2 2 3 4 2" xfId="28962" xr:uid="{23B1EE5E-A54A-4A45-B187-89DF71836147}"/>
    <cellStyle name="Milliers 2 3 2 3 2 2 3 4 3" xfId="43035" xr:uid="{822130D9-D078-465A-80E4-20884A41C0AA}"/>
    <cellStyle name="Milliers 2 3 2 3 2 2 3 5" xfId="19579" xr:uid="{85610173-3C3D-43D1-90F8-FDD94DBC837B}"/>
    <cellStyle name="Milliers 2 3 2 3 2 2 3 6" xfId="33653" xr:uid="{B229612F-3906-4D25-B2B4-4B6BB424A4C7}"/>
    <cellStyle name="Milliers 2 3 2 3 2 2 4" xfId="6799" xr:uid="{0E86B0E6-566D-450F-8588-F0A6ED23E2F4}"/>
    <cellStyle name="Milliers 2 3 2 3 2 2 4 2" xfId="11490" xr:uid="{2354BF7B-79DA-4DA5-8B3A-0AEF1287D026}"/>
    <cellStyle name="Milliers 2 3 2 3 2 2 4 2 2" xfId="25566" xr:uid="{31A0354A-80F0-4320-B9EF-51A39A733820}"/>
    <cellStyle name="Milliers 2 3 2 3 2 2 4 2 3" xfId="39639" xr:uid="{B6F9A331-DD1E-46CB-A376-CA8747B85C2E}"/>
    <cellStyle name="Milliers 2 3 2 3 2 2 4 3" xfId="16181" xr:uid="{6DAF0474-DA62-4A70-AF0F-E0AEF52B7403}"/>
    <cellStyle name="Milliers 2 3 2 3 2 2 4 3 2" xfId="30257" xr:uid="{136F7DCF-CE4C-4D74-A532-D178342BFEC4}"/>
    <cellStyle name="Milliers 2 3 2 3 2 2 4 3 3" xfId="44330" xr:uid="{387D10D3-D206-41B1-985A-D27F4A0D01BC}"/>
    <cellStyle name="Milliers 2 3 2 3 2 2 4 4" xfId="20874" xr:uid="{863C243A-F743-40DA-9357-F8D7B5434450}"/>
    <cellStyle name="Milliers 2 3 2 3 2 2 4 5" xfId="34948" xr:uid="{F16D142B-8013-41CA-A597-D01328BE761E}"/>
    <cellStyle name="Milliers 2 3 2 3 2 2 5" xfId="9737" xr:uid="{32F9E317-4DD1-45D8-98D5-E9D9FBBA6BF7}"/>
    <cellStyle name="Milliers 2 3 2 3 2 2 5 2" xfId="23813" xr:uid="{5BE5015C-8B4F-4FBA-B801-A382028B0109}"/>
    <cellStyle name="Milliers 2 3 2 3 2 2 5 3" xfId="37886" xr:uid="{E2ABAA3E-02BB-4712-8CF0-E6395C50F1F4}"/>
    <cellStyle name="Milliers 2 3 2 3 2 2 6" xfId="14428" xr:uid="{E4034DA5-83C6-43D0-AE7C-727183683882}"/>
    <cellStyle name="Milliers 2 3 2 3 2 2 6 2" xfId="28504" xr:uid="{BDB21714-68F0-4511-88A0-9C4988244BEF}"/>
    <cellStyle name="Milliers 2 3 2 3 2 2 6 3" xfId="42577" xr:uid="{6FCEE6A9-4F8E-4BAC-A286-0AC0A52E1F17}"/>
    <cellStyle name="Milliers 2 3 2 3 2 2 7" xfId="19121" xr:uid="{D20CC628-BC61-4893-BB99-7857149BA80B}"/>
    <cellStyle name="Milliers 2 3 2 3 2 2 8" xfId="33195" xr:uid="{CE33BAEC-5DCB-4319-8D37-553575E32724}"/>
    <cellStyle name="Milliers 2 3 2 3 2 3" xfId="2122" xr:uid="{7E358EBE-9203-47EA-8C03-1220062EB221}"/>
    <cellStyle name="Milliers 2 3 2 3 2 4" xfId="5500" xr:uid="{586CD218-8BCE-4B69-8E3A-79A326945763}"/>
    <cellStyle name="Milliers 2 3 2 3 2 4 2" xfId="6801" xr:uid="{45908625-FEE1-4AD7-AE3F-BCA4A9517906}"/>
    <cellStyle name="Milliers 2 3 2 3 2 4 2 2" xfId="11492" xr:uid="{C740DCDB-5DBA-4BC2-BB11-6FB30F30933B}"/>
    <cellStyle name="Milliers 2 3 2 3 2 4 2 2 2" xfId="25568" xr:uid="{318AE437-67AB-41F7-831C-FB1C1C61BF7A}"/>
    <cellStyle name="Milliers 2 3 2 3 2 4 2 2 3" xfId="39641" xr:uid="{1E67272C-6CB1-4393-A0B4-0346C55340B2}"/>
    <cellStyle name="Milliers 2 3 2 3 2 4 2 3" xfId="16183" xr:uid="{D6ADBDAE-D0C8-44E4-B106-AD85E206550E}"/>
    <cellStyle name="Milliers 2 3 2 3 2 4 2 3 2" xfId="30259" xr:uid="{B9D0D8C1-047D-4773-BE48-78549E3046C6}"/>
    <cellStyle name="Milliers 2 3 2 3 2 4 2 3 3" xfId="44332" xr:uid="{4064F17D-F05B-4215-B57D-FCA08446417F}"/>
    <cellStyle name="Milliers 2 3 2 3 2 4 2 4" xfId="20876" xr:uid="{B6700453-3A91-42ED-8C2D-60022A7CD627}"/>
    <cellStyle name="Milliers 2 3 2 3 2 4 2 5" xfId="34950" xr:uid="{DC614D68-1976-497C-9973-2818A76C266D}"/>
    <cellStyle name="Milliers 2 3 2 3 2 4 3" xfId="10194" xr:uid="{0CFB2E33-5450-4552-93C1-CF62F95A174C}"/>
    <cellStyle name="Milliers 2 3 2 3 2 4 3 2" xfId="24270" xr:uid="{DCD0C1B5-22BA-4A82-AE53-2319E47C7A19}"/>
    <cellStyle name="Milliers 2 3 2 3 2 4 3 3" xfId="38343" xr:uid="{84DC847F-8474-494D-91D6-E0D2ACF89594}"/>
    <cellStyle name="Milliers 2 3 2 3 2 4 4" xfId="14885" xr:uid="{A98E397E-5C5F-4C4F-9512-460C3B4888E7}"/>
    <cellStyle name="Milliers 2 3 2 3 2 4 4 2" xfId="28961" xr:uid="{A0FD7806-0C6D-485A-847C-31397A0CBC5F}"/>
    <cellStyle name="Milliers 2 3 2 3 2 4 4 3" xfId="43034" xr:uid="{1F3BAEC0-A545-4569-9BA9-F57050D6D988}"/>
    <cellStyle name="Milliers 2 3 2 3 2 4 5" xfId="19578" xr:uid="{69464816-4735-443F-AB49-FF070A8F9104}"/>
    <cellStyle name="Milliers 2 3 2 3 2 4 6" xfId="33652" xr:uid="{EF7C52C9-8A6E-4BBC-9490-C8F9C36AF30B}"/>
    <cellStyle name="Milliers 2 3 2 3 2 5" xfId="6798" xr:uid="{ABB357C9-2E25-4A46-B6B4-14D047EAA1D6}"/>
    <cellStyle name="Milliers 2 3 2 3 2 5 2" xfId="11489" xr:uid="{DF82418E-62AE-4702-9368-9550D5E173F1}"/>
    <cellStyle name="Milliers 2 3 2 3 2 5 2 2" xfId="25565" xr:uid="{4EA37472-3A0F-44B0-A960-C6761644C56C}"/>
    <cellStyle name="Milliers 2 3 2 3 2 5 2 3" xfId="39638" xr:uid="{236F63D9-821F-4572-9E12-0E5C135D6AD1}"/>
    <cellStyle name="Milliers 2 3 2 3 2 5 3" xfId="16180" xr:uid="{26EB32A5-A685-4A9B-BC82-9901EAD18850}"/>
    <cellStyle name="Milliers 2 3 2 3 2 5 3 2" xfId="30256" xr:uid="{E5FD0E8D-3DDB-4E8D-802C-C79882A26928}"/>
    <cellStyle name="Milliers 2 3 2 3 2 5 3 3" xfId="44329" xr:uid="{91B20536-8F76-4FEA-A33A-5AE22500ECDE}"/>
    <cellStyle name="Milliers 2 3 2 3 2 5 4" xfId="20873" xr:uid="{BE93AE29-C241-4576-9CF3-0D5E3F748B8A}"/>
    <cellStyle name="Milliers 2 3 2 3 2 5 5" xfId="34947" xr:uid="{3DED8401-A479-4FB6-A394-6DC72E1D47C7}"/>
    <cellStyle name="Milliers 2 3 2 3 2 6" xfId="9186" xr:uid="{03D392C6-32A7-4FD3-A27E-545F3DEDB521}"/>
    <cellStyle name="Milliers 2 3 2 3 2 6 2" xfId="23262" xr:uid="{CB9E48AF-6235-43B5-9D1F-95C3D13B993C}"/>
    <cellStyle name="Milliers 2 3 2 3 2 6 3" xfId="37335" xr:uid="{3322222F-DB75-4EE8-8AD2-5FACA67F0B8A}"/>
    <cellStyle name="Milliers 2 3 2 3 2 7" xfId="13877" xr:uid="{E648C120-DF59-48AA-86AD-EBE3652D2242}"/>
    <cellStyle name="Milliers 2 3 2 3 2 7 2" xfId="27953" xr:uid="{D139EB2B-4B69-448F-A96E-9E66A8A21448}"/>
    <cellStyle name="Milliers 2 3 2 3 2 7 3" xfId="42026" xr:uid="{90F9F02D-A97C-40E8-8C00-99E3DFB8E75F}"/>
    <cellStyle name="Milliers 2 3 2 3 2 8" xfId="18570" xr:uid="{9C4ED4A0-8B5D-4D93-8544-18F080429AD8}"/>
    <cellStyle name="Milliers 2 3 2 3 2 9" xfId="32644" xr:uid="{39EE2741-70BB-405D-805B-6786421B7A55}"/>
    <cellStyle name="Milliers 2 3 2 3 3" xfId="4849" xr:uid="{A5E4EDDA-9C2D-4FCE-BE74-A285CD828951}"/>
    <cellStyle name="Milliers 2 3 2 3 3 2" xfId="2123" xr:uid="{AC001868-2B30-4367-92BC-FF0545B6A85E}"/>
    <cellStyle name="Milliers 2 3 2 3 3 3" xfId="5502" xr:uid="{A584DB52-E0F0-4772-B0BE-EEF2B5433757}"/>
    <cellStyle name="Milliers 2 3 2 3 3 3 2" xfId="6803" xr:uid="{8DBF8A5C-4D17-474E-8B2C-3D7337690131}"/>
    <cellStyle name="Milliers 2 3 2 3 3 3 2 2" xfId="11494" xr:uid="{1EA6B976-32FD-48BA-96B8-DE01A5B222B9}"/>
    <cellStyle name="Milliers 2 3 2 3 3 3 2 2 2" xfId="25570" xr:uid="{F1D60053-C999-4848-B67B-30AC58BDF8F9}"/>
    <cellStyle name="Milliers 2 3 2 3 3 3 2 2 3" xfId="39643" xr:uid="{1B349CCB-05A2-4854-8928-B5D2EC45F933}"/>
    <cellStyle name="Milliers 2 3 2 3 3 3 2 3" xfId="16185" xr:uid="{97F50C27-8EB9-4655-B8F2-55EA53AC4255}"/>
    <cellStyle name="Milliers 2 3 2 3 3 3 2 3 2" xfId="30261" xr:uid="{07D181F2-EC3B-40FE-ABBC-E7C8793CDEF1}"/>
    <cellStyle name="Milliers 2 3 2 3 3 3 2 3 3" xfId="44334" xr:uid="{B59B8813-4F2A-4B27-8875-9166C092188D}"/>
    <cellStyle name="Milliers 2 3 2 3 3 3 2 4" xfId="20878" xr:uid="{F16143EF-062F-4D90-A442-DF867858D847}"/>
    <cellStyle name="Milliers 2 3 2 3 3 3 2 5" xfId="34952" xr:uid="{B76ADCD7-16C5-484D-9E84-ABD5CE32FAE8}"/>
    <cellStyle name="Milliers 2 3 2 3 3 3 3" xfId="10196" xr:uid="{99A5897E-26DC-4A05-B652-FAA32A495453}"/>
    <cellStyle name="Milliers 2 3 2 3 3 3 3 2" xfId="24272" xr:uid="{991E77CC-377D-4D4B-BD17-0AA57EDDCC9D}"/>
    <cellStyle name="Milliers 2 3 2 3 3 3 3 3" xfId="38345" xr:uid="{8CDF0F2E-DCCB-416C-9224-E55B60ACBCAF}"/>
    <cellStyle name="Milliers 2 3 2 3 3 3 4" xfId="14887" xr:uid="{FEABAF9C-DF67-4D0D-A898-C4EB48DC61F4}"/>
    <cellStyle name="Milliers 2 3 2 3 3 3 4 2" xfId="28963" xr:uid="{23487EC7-6F6F-4885-9998-0CB1D9C75627}"/>
    <cellStyle name="Milliers 2 3 2 3 3 3 4 3" xfId="43036" xr:uid="{51E5B127-F3C2-4DE7-A4A2-4EAEAB67703E}"/>
    <cellStyle name="Milliers 2 3 2 3 3 3 5" xfId="19580" xr:uid="{EF18C268-10E4-455B-9202-6177B53F6005}"/>
    <cellStyle name="Milliers 2 3 2 3 3 3 6" xfId="33654" xr:uid="{8D4A7E2E-FACD-4B4A-A555-DE9B4E25028B}"/>
    <cellStyle name="Milliers 2 3 2 3 3 4" xfId="6802" xr:uid="{20CBAC9C-AD49-4D31-9BA0-6A08912CB4C3}"/>
    <cellStyle name="Milliers 2 3 2 3 3 4 2" xfId="11493" xr:uid="{B2A46811-224E-489F-978A-53F431779DFC}"/>
    <cellStyle name="Milliers 2 3 2 3 3 4 2 2" xfId="25569" xr:uid="{7357BC94-E646-4DCC-8EF2-B3FD3A161E57}"/>
    <cellStyle name="Milliers 2 3 2 3 3 4 2 3" xfId="39642" xr:uid="{493CCA73-755F-40D9-A824-E1DC5B06EE00}"/>
    <cellStyle name="Milliers 2 3 2 3 3 4 3" xfId="16184" xr:uid="{A767E281-15F5-4D94-BE24-A027712B656D}"/>
    <cellStyle name="Milliers 2 3 2 3 3 4 3 2" xfId="30260" xr:uid="{DBA72F0A-1DC4-49E3-88B5-39DEFAF87ED7}"/>
    <cellStyle name="Milliers 2 3 2 3 3 4 3 3" xfId="44333" xr:uid="{6A4CC944-AA9D-4569-BBC8-F69D0B5FC9E5}"/>
    <cellStyle name="Milliers 2 3 2 3 3 4 4" xfId="20877" xr:uid="{D677875E-C03C-4DC5-81EC-CFB11E6F48FB}"/>
    <cellStyle name="Milliers 2 3 2 3 3 4 5" xfId="34951" xr:uid="{A1ECD6EE-F64C-4160-B043-34460C445968}"/>
    <cellStyle name="Milliers 2 3 2 3 3 5" xfId="9542" xr:uid="{A7375479-13B4-4D97-9E9C-CF476A30A89A}"/>
    <cellStyle name="Milliers 2 3 2 3 3 5 2" xfId="23618" xr:uid="{45B41AA9-A55E-4081-8EF2-EFB63FEFF020}"/>
    <cellStyle name="Milliers 2 3 2 3 3 5 3" xfId="37691" xr:uid="{6FC9CFB9-E553-4983-8A1C-4FAA83D379F7}"/>
    <cellStyle name="Milliers 2 3 2 3 3 6" xfId="14233" xr:uid="{B4587536-ADAA-4ABB-8C51-5EDBB21AC925}"/>
    <cellStyle name="Milliers 2 3 2 3 3 6 2" xfId="28309" xr:uid="{82F6C4FE-9C40-4A78-9450-ECEC865AD215}"/>
    <cellStyle name="Milliers 2 3 2 3 3 6 3" xfId="42382" xr:uid="{3B823070-94F7-436C-8203-34CE1A12E571}"/>
    <cellStyle name="Milliers 2 3 2 3 3 7" xfId="18926" xr:uid="{DA2CA845-943C-45C3-8D51-CED78ADA7362}"/>
    <cellStyle name="Milliers 2 3 2 3 3 8" xfId="33000" xr:uid="{5F9056AF-9CE9-448E-B5FA-C930F17FBC30}"/>
    <cellStyle name="Milliers 2 3 2 3 4" xfId="5305" xr:uid="{B6B447D4-11C5-442F-BFAB-B184A55CC14F}"/>
    <cellStyle name="Milliers 2 3 2 3 4 2" xfId="2124" xr:uid="{CB1CEB45-880B-424B-8EE9-2394974919B4}"/>
    <cellStyle name="Milliers 2 3 2 3 4 3" xfId="5503" xr:uid="{4B41E98F-F884-4210-BFCB-518264CADAD5}"/>
    <cellStyle name="Milliers 2 3 2 3 4 3 2" xfId="6805" xr:uid="{2BEEBEC0-EC2B-4509-B178-E3F640BD8A83}"/>
    <cellStyle name="Milliers 2 3 2 3 4 3 2 2" xfId="11496" xr:uid="{991816AA-0241-4E9C-BB76-6BFA9726ECDF}"/>
    <cellStyle name="Milliers 2 3 2 3 4 3 2 2 2" xfId="25572" xr:uid="{191EF261-3E3D-4F18-92A6-4905EC592518}"/>
    <cellStyle name="Milliers 2 3 2 3 4 3 2 2 3" xfId="39645" xr:uid="{A038C179-F11E-45BD-8468-81E0200B086F}"/>
    <cellStyle name="Milliers 2 3 2 3 4 3 2 3" xfId="16187" xr:uid="{5DACD736-C96C-47CE-B72A-7EA08BAF94EE}"/>
    <cellStyle name="Milliers 2 3 2 3 4 3 2 3 2" xfId="30263" xr:uid="{7E5F61A0-AD18-47F4-A324-E6FE1580D3A4}"/>
    <cellStyle name="Milliers 2 3 2 3 4 3 2 3 3" xfId="44336" xr:uid="{7A0F5C44-BA5C-47BC-9D9D-7E0BB73B65CA}"/>
    <cellStyle name="Milliers 2 3 2 3 4 3 2 4" xfId="20880" xr:uid="{E743D890-2D3C-401A-9ED8-3450DE9CF441}"/>
    <cellStyle name="Milliers 2 3 2 3 4 3 2 5" xfId="34954" xr:uid="{F2282435-3BF7-4362-B125-735CC8660CFF}"/>
    <cellStyle name="Milliers 2 3 2 3 4 3 3" xfId="10197" xr:uid="{2773C6FE-4256-48E4-BA5D-F5C46B58408A}"/>
    <cellStyle name="Milliers 2 3 2 3 4 3 3 2" xfId="24273" xr:uid="{CB4E2FBC-EE06-4E0F-A449-0DD7DD57425E}"/>
    <cellStyle name="Milliers 2 3 2 3 4 3 3 3" xfId="38346" xr:uid="{2773D4A3-4CAE-4F1E-969A-F86792D21814}"/>
    <cellStyle name="Milliers 2 3 2 3 4 3 4" xfId="14888" xr:uid="{E7DF72B6-43CA-439E-B5CA-2AB164D07780}"/>
    <cellStyle name="Milliers 2 3 2 3 4 3 4 2" xfId="28964" xr:uid="{8BC80A02-F41D-4991-913D-BCC846CA64FC}"/>
    <cellStyle name="Milliers 2 3 2 3 4 3 4 3" xfId="43037" xr:uid="{37019430-A644-4BCB-AE72-64774B38E930}"/>
    <cellStyle name="Milliers 2 3 2 3 4 3 5" xfId="19581" xr:uid="{74BB8042-1EAF-49CE-89CD-7195B636E10D}"/>
    <cellStyle name="Milliers 2 3 2 3 4 3 6" xfId="33655" xr:uid="{EA7CB910-12E5-4390-97C5-9301F93058FE}"/>
    <cellStyle name="Milliers 2 3 2 3 4 4" xfId="6804" xr:uid="{62A4F421-35E8-40C8-B51D-5D3946A42BFE}"/>
    <cellStyle name="Milliers 2 3 2 3 4 4 2" xfId="11495" xr:uid="{A2AF9E66-94CA-4A24-8702-EB240814DEB2}"/>
    <cellStyle name="Milliers 2 3 2 3 4 4 2 2" xfId="25571" xr:uid="{91C3507E-6EAF-4F09-9997-4137F98FD270}"/>
    <cellStyle name="Milliers 2 3 2 3 4 4 2 3" xfId="39644" xr:uid="{57AF91A9-0A95-4568-A55A-302FADA7ECA8}"/>
    <cellStyle name="Milliers 2 3 2 3 4 4 3" xfId="16186" xr:uid="{C4043613-A6C3-4821-BB58-C259CE9D4A60}"/>
    <cellStyle name="Milliers 2 3 2 3 4 4 3 2" xfId="30262" xr:uid="{B961A13F-4518-4F17-8AFD-A33790F4283B}"/>
    <cellStyle name="Milliers 2 3 2 3 4 4 3 3" xfId="44335" xr:uid="{68A89C30-ABEB-405D-9CC9-138BD2886530}"/>
    <cellStyle name="Milliers 2 3 2 3 4 4 4" xfId="20879" xr:uid="{309E9D52-8715-4A02-97FB-05F89563D763}"/>
    <cellStyle name="Milliers 2 3 2 3 4 4 5" xfId="34953" xr:uid="{DB5F6F7C-C487-44E5-9E12-78191D053B4C}"/>
    <cellStyle name="Milliers 2 3 2 3 4 5" xfId="9998" xr:uid="{90969956-C99E-4F50-8A33-7FA8949B3F41}"/>
    <cellStyle name="Milliers 2 3 2 3 4 5 2" xfId="24074" xr:uid="{03A0F24E-8D7D-480F-885D-2580173C6791}"/>
    <cellStyle name="Milliers 2 3 2 3 4 5 3" xfId="38147" xr:uid="{5F456780-B2AC-4FF6-B3D1-A629F8793C9D}"/>
    <cellStyle name="Milliers 2 3 2 3 4 6" xfId="14689" xr:uid="{3B0A92C8-5DD9-43B8-89AC-262C1F77692A}"/>
    <cellStyle name="Milliers 2 3 2 3 4 6 2" xfId="28765" xr:uid="{625E9D41-E4EA-4E2C-B685-D7ACBCFC4223}"/>
    <cellStyle name="Milliers 2 3 2 3 4 6 3" xfId="42838" xr:uid="{20511A36-A228-4748-A173-D6D9BB982D43}"/>
    <cellStyle name="Milliers 2 3 2 3 4 7" xfId="19382" xr:uid="{EB6B3FEB-D79C-4F54-8C75-3D551BDF5BD5}"/>
    <cellStyle name="Milliers 2 3 2 3 4 8" xfId="33456" xr:uid="{1F8A93FF-E95A-4E01-B308-5A43A76D1179}"/>
    <cellStyle name="Milliers 2 3 2 3 5" xfId="2125" xr:uid="{CAB9D81A-F195-42BF-B730-BF4434D2D614}"/>
    <cellStyle name="Milliers 2 3 2 3 6" xfId="982" xr:uid="{C9BD7AE9-7E06-497C-9EA4-FE2C7038F816}"/>
    <cellStyle name="Milliers 2 3 2 3 7" xfId="5499" xr:uid="{BD2F5A35-D28C-4B29-B795-8734D092F361}"/>
    <cellStyle name="Milliers 2 3 2 3 7 2" xfId="6806" xr:uid="{B82E560F-1C07-41B4-B796-A5AE305678E4}"/>
    <cellStyle name="Milliers 2 3 2 3 7 2 2" xfId="11497" xr:uid="{F39C6B72-5B1B-444F-BB8E-A7E0B570E376}"/>
    <cellStyle name="Milliers 2 3 2 3 7 2 2 2" xfId="25573" xr:uid="{BD790995-0A40-4262-B418-A1B2756B9060}"/>
    <cellStyle name="Milliers 2 3 2 3 7 2 2 3" xfId="39646" xr:uid="{2FA4D6CF-E7F8-4809-8E33-B39BFCFA9594}"/>
    <cellStyle name="Milliers 2 3 2 3 7 2 3" xfId="16188" xr:uid="{2B5E5AAB-4E64-4344-A9D7-EE43744EDC5D}"/>
    <cellStyle name="Milliers 2 3 2 3 7 2 3 2" xfId="30264" xr:uid="{9DC4CF55-F3EC-4AC9-BA61-715D549C3F17}"/>
    <cellStyle name="Milliers 2 3 2 3 7 2 3 3" xfId="44337" xr:uid="{3B437BBA-1BEC-475D-9191-58CF488CDF81}"/>
    <cellStyle name="Milliers 2 3 2 3 7 2 4" xfId="20881" xr:uid="{35A3C060-2E89-45EB-A409-1A8583A8B65C}"/>
    <cellStyle name="Milliers 2 3 2 3 7 2 5" xfId="34955" xr:uid="{4B3FAC03-5540-4BDA-9654-7A94AC6FC154}"/>
    <cellStyle name="Milliers 2 3 2 3 7 3" xfId="10193" xr:uid="{8E0AA01C-8F54-4335-AF1A-8925B4C78B9B}"/>
    <cellStyle name="Milliers 2 3 2 3 7 3 2" xfId="24269" xr:uid="{70273437-942D-493B-8C1A-1AFE4BFEF9EB}"/>
    <cellStyle name="Milliers 2 3 2 3 7 3 3" xfId="38342" xr:uid="{7A88EC00-3AF9-4BF3-8845-9BFF4216460A}"/>
    <cellStyle name="Milliers 2 3 2 3 7 4" xfId="14884" xr:uid="{6A7C8F2D-C2E1-4EC4-99D5-13AA9F66EDBE}"/>
    <cellStyle name="Milliers 2 3 2 3 7 4 2" xfId="28960" xr:uid="{E36DE95E-0723-4D44-A5AD-39662477247C}"/>
    <cellStyle name="Milliers 2 3 2 3 7 4 3" xfId="43033" xr:uid="{8CF8D6BC-0F26-4B98-BF0A-C2B7A18E743B}"/>
    <cellStyle name="Milliers 2 3 2 3 7 5" xfId="19577" xr:uid="{FC5599E1-4B36-4612-8E5D-3F3172DA264F}"/>
    <cellStyle name="Milliers 2 3 2 3 7 6" xfId="33651" xr:uid="{C7569019-502F-4DB4-8FDB-D02E5A67C9F9}"/>
    <cellStyle name="Milliers 2 3 2 3 8" xfId="6797" xr:uid="{ED1BDE4C-43CE-4EA1-84A7-6A129C66E11E}"/>
    <cellStyle name="Milliers 2 3 2 3 8 2" xfId="11488" xr:uid="{0A43250E-FB84-4286-83A3-990F5DD89117}"/>
    <cellStyle name="Milliers 2 3 2 3 8 2 2" xfId="25564" xr:uid="{7553944B-7541-44A3-9ACE-5F1C4D25E095}"/>
    <cellStyle name="Milliers 2 3 2 3 8 2 3" xfId="39637" xr:uid="{F4CAE573-0B0F-4384-96B5-3C64480AAE06}"/>
    <cellStyle name="Milliers 2 3 2 3 8 3" xfId="16179" xr:uid="{C7CD1A63-C716-4D58-8876-BDE3A58ABE32}"/>
    <cellStyle name="Milliers 2 3 2 3 8 3 2" xfId="30255" xr:uid="{69AE1A87-F39C-4A05-AB94-737402C93A88}"/>
    <cellStyle name="Milliers 2 3 2 3 8 3 3" xfId="44328" xr:uid="{5A9BAAF9-C737-4C29-907A-625955C6644E}"/>
    <cellStyle name="Milliers 2 3 2 3 8 4" xfId="20872" xr:uid="{62E900E4-1373-4078-B299-198B40D13B3D}"/>
    <cellStyle name="Milliers 2 3 2 3 8 5" xfId="34946" xr:uid="{5DA8EC7C-B809-4483-A78F-5974FDE319B1}"/>
    <cellStyle name="Milliers 2 3 2 3 9" xfId="9002" xr:uid="{B809BAF3-B40A-422B-A60B-179355A09F73}"/>
    <cellStyle name="Milliers 2 3 2 3 9 2" xfId="23078" xr:uid="{B05DB349-3C60-40C3-ADF3-C2700C700620}"/>
    <cellStyle name="Milliers 2 3 2 3 9 3" xfId="37151" xr:uid="{109A1D7A-7D69-4995-8645-6E9831800392}"/>
    <cellStyle name="Milliers 2 3 2 4" xfId="4405" xr:uid="{CD503FAC-AA87-49D8-B001-18AAA5666900}"/>
    <cellStyle name="Milliers 2 3 2 4 10" xfId="32556" xr:uid="{8CBC27C5-5956-49CA-AE64-FEF98423FC7F}"/>
    <cellStyle name="Milliers 2 3 2 4 2" xfId="4494" xr:uid="{2B4F6C88-3775-43AF-869D-CD1BB4FD1DE1}"/>
    <cellStyle name="Milliers 2 3 2 4 2 2" xfId="4887" xr:uid="{22D544B2-436F-405F-8092-C09E810A8DEC}"/>
    <cellStyle name="Milliers 2 3 2 4 2 2 2" xfId="2126" xr:uid="{10556501-2080-4796-8C2E-5E2066986804}"/>
    <cellStyle name="Milliers 2 3 2 4 2 2 3" xfId="5506" xr:uid="{7CCB4D00-824D-4947-B9B9-36189AED3042}"/>
    <cellStyle name="Milliers 2 3 2 4 2 2 3 2" xfId="6810" xr:uid="{828F2473-022A-4EE4-8C0F-C6F5A6833D9F}"/>
    <cellStyle name="Milliers 2 3 2 4 2 2 3 2 2" xfId="11501" xr:uid="{48C7CD21-5693-43DE-8969-0C2CF61F9B71}"/>
    <cellStyle name="Milliers 2 3 2 4 2 2 3 2 2 2" xfId="25577" xr:uid="{4300EC33-A442-44F7-91CB-899D94941307}"/>
    <cellStyle name="Milliers 2 3 2 4 2 2 3 2 2 3" xfId="39650" xr:uid="{7DC56436-F796-446D-B8A9-9CB57DE97ACA}"/>
    <cellStyle name="Milliers 2 3 2 4 2 2 3 2 3" xfId="16192" xr:uid="{6A2411A3-3471-467B-8A1A-376AE594D470}"/>
    <cellStyle name="Milliers 2 3 2 4 2 2 3 2 3 2" xfId="30268" xr:uid="{63512201-FDBF-41DB-9D0A-B0D032BDAB80}"/>
    <cellStyle name="Milliers 2 3 2 4 2 2 3 2 3 3" xfId="44341" xr:uid="{93526C13-3C1A-4339-B1FD-9D1B3B62E38B}"/>
    <cellStyle name="Milliers 2 3 2 4 2 2 3 2 4" xfId="20885" xr:uid="{6424EDA9-BE5C-415F-86D6-085F7020781C}"/>
    <cellStyle name="Milliers 2 3 2 4 2 2 3 2 5" xfId="34959" xr:uid="{1B40016A-033A-4404-B302-AC529F54E780}"/>
    <cellStyle name="Milliers 2 3 2 4 2 2 3 3" xfId="10200" xr:uid="{F9803136-CD54-422A-95A2-778B2D1C1F99}"/>
    <cellStyle name="Milliers 2 3 2 4 2 2 3 3 2" xfId="24276" xr:uid="{7A2D1560-3FDA-47C1-B87F-12155AC2C110}"/>
    <cellStyle name="Milliers 2 3 2 4 2 2 3 3 3" xfId="38349" xr:uid="{EE0587C9-DB96-4C04-B0A5-44EB3D0DC3DE}"/>
    <cellStyle name="Milliers 2 3 2 4 2 2 3 4" xfId="14891" xr:uid="{E38261DB-EFE4-4350-922C-9E71249FE08A}"/>
    <cellStyle name="Milliers 2 3 2 4 2 2 3 4 2" xfId="28967" xr:uid="{2FAFD537-BCE2-4BF3-A3E4-D1FFCF0BB5B7}"/>
    <cellStyle name="Milliers 2 3 2 4 2 2 3 4 3" xfId="43040" xr:uid="{516953D3-5E5E-4EAA-9AEE-93271F5D5776}"/>
    <cellStyle name="Milliers 2 3 2 4 2 2 3 5" xfId="19584" xr:uid="{CDDBA02D-A1E6-45B9-9F90-4AFC2FEA7CF6}"/>
    <cellStyle name="Milliers 2 3 2 4 2 2 3 6" xfId="33658" xr:uid="{586CB88B-15A0-4BEB-9495-E1F3BF0F633D}"/>
    <cellStyle name="Milliers 2 3 2 4 2 2 4" xfId="6809" xr:uid="{5AA699AC-0D51-491A-BB46-A3F6414DAB90}"/>
    <cellStyle name="Milliers 2 3 2 4 2 2 4 2" xfId="11500" xr:uid="{CADAB5BF-FC9C-4389-BBE7-AB1AE91E1099}"/>
    <cellStyle name="Milliers 2 3 2 4 2 2 4 2 2" xfId="25576" xr:uid="{4BF3CCAE-FDC7-4B28-8D34-3B64FF7104A9}"/>
    <cellStyle name="Milliers 2 3 2 4 2 2 4 2 3" xfId="39649" xr:uid="{09C44FE5-9E38-42B2-81E8-668D0F762A66}"/>
    <cellStyle name="Milliers 2 3 2 4 2 2 4 3" xfId="16191" xr:uid="{509B14C1-052C-4B35-A370-377A1D225ED4}"/>
    <cellStyle name="Milliers 2 3 2 4 2 2 4 3 2" xfId="30267" xr:uid="{2AB08D89-1E56-46A4-9F40-8CC787F4F226}"/>
    <cellStyle name="Milliers 2 3 2 4 2 2 4 3 3" xfId="44340" xr:uid="{BDE61C49-1CB4-4142-B4A6-BF20190591B0}"/>
    <cellStyle name="Milliers 2 3 2 4 2 2 4 4" xfId="20884" xr:uid="{5844698A-4F98-4479-A768-78CF856F5FCA}"/>
    <cellStyle name="Milliers 2 3 2 4 2 2 4 5" xfId="34958" xr:uid="{1F406495-26B1-45B9-BB09-6D8D9F185DBC}"/>
    <cellStyle name="Milliers 2 3 2 4 2 2 5" xfId="9580" xr:uid="{D8A658D8-537E-4113-B8B5-83762CD489E5}"/>
    <cellStyle name="Milliers 2 3 2 4 2 2 5 2" xfId="23656" xr:uid="{996E8BD2-AF61-4579-B979-771D87013BCE}"/>
    <cellStyle name="Milliers 2 3 2 4 2 2 5 3" xfId="37729" xr:uid="{E095626E-D77F-4AD4-AC3F-D4B40AC92A9E}"/>
    <cellStyle name="Milliers 2 3 2 4 2 2 6" xfId="14271" xr:uid="{84258474-B566-4314-811C-D085E7EE45D4}"/>
    <cellStyle name="Milliers 2 3 2 4 2 2 6 2" xfId="28347" xr:uid="{A7E4E442-B7A4-4D06-99BF-445C138E92F6}"/>
    <cellStyle name="Milliers 2 3 2 4 2 2 6 3" xfId="42420" xr:uid="{FFBAF2C4-52C7-4FB2-9BB0-ABCD858EE482}"/>
    <cellStyle name="Milliers 2 3 2 4 2 2 7" xfId="18964" xr:uid="{484909A2-0C77-4E6B-B455-3F3CB59D82FA}"/>
    <cellStyle name="Milliers 2 3 2 4 2 2 8" xfId="33038" xr:uid="{0C243EFB-B7F8-4660-BA34-BD9FD979C0D8}"/>
    <cellStyle name="Milliers 2 3 2 4 2 3" xfId="2127" xr:uid="{A0A1CC9F-D2C7-484D-911D-552CF58C5364}"/>
    <cellStyle name="Milliers 2 3 2 4 2 4" xfId="5505" xr:uid="{5F24C621-89AC-4131-B856-523C7B4482D7}"/>
    <cellStyle name="Milliers 2 3 2 4 2 4 2" xfId="6811" xr:uid="{6AC64472-7458-4DA5-A7C1-645C8AAC138E}"/>
    <cellStyle name="Milliers 2 3 2 4 2 4 2 2" xfId="11502" xr:uid="{8F45FA72-2D32-4BCF-AC5F-FAFB2577A8EC}"/>
    <cellStyle name="Milliers 2 3 2 4 2 4 2 2 2" xfId="25578" xr:uid="{1F8BAF17-C1DC-4A11-B21E-ED9CD3C68CC8}"/>
    <cellStyle name="Milliers 2 3 2 4 2 4 2 2 3" xfId="39651" xr:uid="{2E4287C1-8CAE-4D92-855B-A76DD1182341}"/>
    <cellStyle name="Milliers 2 3 2 4 2 4 2 3" xfId="16193" xr:uid="{8B0BDFA3-308A-4DEA-B4D9-416E8E43CECA}"/>
    <cellStyle name="Milliers 2 3 2 4 2 4 2 3 2" xfId="30269" xr:uid="{4A2FC853-DC0D-4FB9-AF2D-F67713136BF6}"/>
    <cellStyle name="Milliers 2 3 2 4 2 4 2 3 3" xfId="44342" xr:uid="{A26CDBEA-ED4D-4EC4-8E94-70078B1BB7B7}"/>
    <cellStyle name="Milliers 2 3 2 4 2 4 2 4" xfId="20886" xr:uid="{27418694-E730-4DCE-AE41-3D7A50D1A630}"/>
    <cellStyle name="Milliers 2 3 2 4 2 4 2 5" xfId="34960" xr:uid="{905A9447-E009-48D5-80E6-27C06919D6AE}"/>
    <cellStyle name="Milliers 2 3 2 4 2 4 3" xfId="10199" xr:uid="{FA725C92-4890-40BF-84B1-81F5FEC783C7}"/>
    <cellStyle name="Milliers 2 3 2 4 2 4 3 2" xfId="24275" xr:uid="{442EE6DB-AD20-4A1D-B456-20A768348C55}"/>
    <cellStyle name="Milliers 2 3 2 4 2 4 3 3" xfId="38348" xr:uid="{7025B46D-BC11-4832-8291-70731D208FFB}"/>
    <cellStyle name="Milliers 2 3 2 4 2 4 4" xfId="14890" xr:uid="{B2F70B63-AEAF-4E4C-AA09-78A2A0797DC6}"/>
    <cellStyle name="Milliers 2 3 2 4 2 4 4 2" xfId="28966" xr:uid="{8D781A12-432E-49F9-B79A-9E4DB9302130}"/>
    <cellStyle name="Milliers 2 3 2 4 2 4 4 3" xfId="43039" xr:uid="{90FBBCDF-9F43-4CA3-9BA9-7DD25DD8DFDC}"/>
    <cellStyle name="Milliers 2 3 2 4 2 4 5" xfId="19583" xr:uid="{93447585-6649-4B0C-B24D-CBAA53EFAE01}"/>
    <cellStyle name="Milliers 2 3 2 4 2 4 6" xfId="33657" xr:uid="{B5AA54AC-857B-4F81-893D-D53BE2701D6E}"/>
    <cellStyle name="Milliers 2 3 2 4 2 5" xfId="6808" xr:uid="{3BC3022B-2F71-4D6B-90CD-9F61FDDD1293}"/>
    <cellStyle name="Milliers 2 3 2 4 2 5 2" xfId="11499" xr:uid="{735A15E1-A982-45BD-B081-962E5028D3C0}"/>
    <cellStyle name="Milliers 2 3 2 4 2 5 2 2" xfId="25575" xr:uid="{89F84761-3AD1-4430-B791-3B642E8DA04D}"/>
    <cellStyle name="Milliers 2 3 2 4 2 5 2 3" xfId="39648" xr:uid="{1C5D9118-D83B-4F65-B3F7-1278755E94EB}"/>
    <cellStyle name="Milliers 2 3 2 4 2 5 3" xfId="16190" xr:uid="{940EA24A-5064-42F4-80D6-619A48282AFB}"/>
    <cellStyle name="Milliers 2 3 2 4 2 5 3 2" xfId="30266" xr:uid="{BC73B5F9-AB59-438C-810D-99912EEBC045}"/>
    <cellStyle name="Milliers 2 3 2 4 2 5 3 3" xfId="44339" xr:uid="{4E994BE7-0C54-4C18-AB0F-B4B2E5452BE1}"/>
    <cellStyle name="Milliers 2 3 2 4 2 5 4" xfId="20883" xr:uid="{D481AACB-E0AF-494F-9DCB-B604B00F62C1}"/>
    <cellStyle name="Milliers 2 3 2 4 2 5 5" xfId="34957" xr:uid="{D6B8D18D-936A-40B3-ABCC-1C6B28ACE9D5}"/>
    <cellStyle name="Milliers 2 3 2 4 2 6" xfId="9187" xr:uid="{3F1EB5CF-B1F9-481B-B61E-E4D5B3E5C43F}"/>
    <cellStyle name="Milliers 2 3 2 4 2 6 2" xfId="23263" xr:uid="{963CD78A-AFE6-49F3-861B-A058C1413F28}"/>
    <cellStyle name="Milliers 2 3 2 4 2 6 3" xfId="37336" xr:uid="{59090113-A119-4C17-BCB7-DF5F7C7D2B4A}"/>
    <cellStyle name="Milliers 2 3 2 4 2 7" xfId="13878" xr:uid="{B17E8368-0DDC-4959-BF61-257F103F360D}"/>
    <cellStyle name="Milliers 2 3 2 4 2 7 2" xfId="27954" xr:uid="{AAD38964-4F8E-4328-B53C-FE15086179BC}"/>
    <cellStyle name="Milliers 2 3 2 4 2 7 3" xfId="42027" xr:uid="{70F44B8B-233C-4E07-BC55-BB40931E9BA9}"/>
    <cellStyle name="Milliers 2 3 2 4 2 8" xfId="18571" xr:uid="{27FD5DE9-59D1-4C08-8543-13C5735A66FE}"/>
    <cellStyle name="Milliers 2 3 2 4 2 9" xfId="32645" xr:uid="{01D55C75-69DB-4EB2-B2D0-6BE23B9D2BE7}"/>
    <cellStyle name="Milliers 2 3 2 4 3" xfId="4967" xr:uid="{4E6E0664-CA86-4E96-BAB8-BC15088A4981}"/>
    <cellStyle name="Milliers 2 3 2 4 3 2" xfId="2128" xr:uid="{E7AC7B37-6BF3-4AFD-83AC-EC5872B26DE1}"/>
    <cellStyle name="Milliers 2 3 2 4 3 3" xfId="5507" xr:uid="{6EF07FD0-17A5-4B76-A722-89007BA793B1}"/>
    <cellStyle name="Milliers 2 3 2 4 3 3 2" xfId="6813" xr:uid="{73767D54-A17A-44F4-A386-ED7C8EEF2C76}"/>
    <cellStyle name="Milliers 2 3 2 4 3 3 2 2" xfId="11504" xr:uid="{F5D8A65A-C6BB-40CB-BFE1-46C17A2E6ABB}"/>
    <cellStyle name="Milliers 2 3 2 4 3 3 2 2 2" xfId="25580" xr:uid="{6B45AE89-F49A-4BD8-B120-3BD761E3DB33}"/>
    <cellStyle name="Milliers 2 3 2 4 3 3 2 2 3" xfId="39653" xr:uid="{383C9466-836D-415B-9A3B-F617C8EE0E09}"/>
    <cellStyle name="Milliers 2 3 2 4 3 3 2 3" xfId="16195" xr:uid="{5B38D086-F47F-4FDA-9F54-9885A4FA38BB}"/>
    <cellStyle name="Milliers 2 3 2 4 3 3 2 3 2" xfId="30271" xr:uid="{95906EB5-8DB3-4C10-AC59-920DAE48C8C7}"/>
    <cellStyle name="Milliers 2 3 2 4 3 3 2 3 3" xfId="44344" xr:uid="{F1519443-1F2C-4108-9BAA-3151C015C135}"/>
    <cellStyle name="Milliers 2 3 2 4 3 3 2 4" xfId="20888" xr:uid="{0C55761B-B1AA-48E5-930F-D46106115BA9}"/>
    <cellStyle name="Milliers 2 3 2 4 3 3 2 5" xfId="34962" xr:uid="{515EF8E6-FE96-4FC5-B38D-60EC825C0456}"/>
    <cellStyle name="Milliers 2 3 2 4 3 3 3" xfId="10201" xr:uid="{FC2E3E7B-80F1-40E1-8BAC-A974B4FB112A}"/>
    <cellStyle name="Milliers 2 3 2 4 3 3 3 2" xfId="24277" xr:uid="{07B7C511-A48D-4FCB-AA73-242C94936C5C}"/>
    <cellStyle name="Milliers 2 3 2 4 3 3 3 3" xfId="38350" xr:uid="{7216E01B-95B1-4763-893A-EEC42519BEAA}"/>
    <cellStyle name="Milliers 2 3 2 4 3 3 4" xfId="14892" xr:uid="{004D7EE9-4BF1-4B0C-98D0-F3B552C114BC}"/>
    <cellStyle name="Milliers 2 3 2 4 3 3 4 2" xfId="28968" xr:uid="{DA21C1F2-D7E6-4DE9-BC16-02362AC48127}"/>
    <cellStyle name="Milliers 2 3 2 4 3 3 4 3" xfId="43041" xr:uid="{A33845ED-AC32-4566-BEBF-846CE6C01CFF}"/>
    <cellStyle name="Milliers 2 3 2 4 3 3 5" xfId="19585" xr:uid="{3F82FA61-D026-4339-AD1A-C5F94A39654C}"/>
    <cellStyle name="Milliers 2 3 2 4 3 3 6" xfId="33659" xr:uid="{92F4E98A-2AC1-4935-9FC7-6E5825E7B3E4}"/>
    <cellStyle name="Milliers 2 3 2 4 3 4" xfId="6812" xr:uid="{8F2909A2-E72C-45B7-83B5-05E7B0162405}"/>
    <cellStyle name="Milliers 2 3 2 4 3 4 2" xfId="11503" xr:uid="{A072F563-2CB2-4258-9F35-B05F8164F972}"/>
    <cellStyle name="Milliers 2 3 2 4 3 4 2 2" xfId="25579" xr:uid="{EEC0D2D4-AFC6-4F40-9FC6-00032C9687A6}"/>
    <cellStyle name="Milliers 2 3 2 4 3 4 2 3" xfId="39652" xr:uid="{7FA119C2-6FC3-47E3-93D6-3342134F9735}"/>
    <cellStyle name="Milliers 2 3 2 4 3 4 3" xfId="16194" xr:uid="{DCF0B048-778E-43B5-BAEC-9F5F0B314D47}"/>
    <cellStyle name="Milliers 2 3 2 4 3 4 3 2" xfId="30270" xr:uid="{D35E1E8C-952B-44C5-AEF7-C4C92F1849AE}"/>
    <cellStyle name="Milliers 2 3 2 4 3 4 3 3" xfId="44343" xr:uid="{75612D03-F2F1-41AF-9E0C-C238451FB79F}"/>
    <cellStyle name="Milliers 2 3 2 4 3 4 4" xfId="20887" xr:uid="{AFFBB532-5E66-4A10-A5BE-2EDABA70E394}"/>
    <cellStyle name="Milliers 2 3 2 4 3 4 5" xfId="34961" xr:uid="{FDF88943-8795-49FB-B72C-1AE649760D06}"/>
    <cellStyle name="Milliers 2 3 2 4 3 5" xfId="9660" xr:uid="{046CD8AE-1233-4515-8BEE-A695FFC69BB3}"/>
    <cellStyle name="Milliers 2 3 2 4 3 5 2" xfId="23736" xr:uid="{9712269D-3128-4EC4-AC0D-FE0722EA3F30}"/>
    <cellStyle name="Milliers 2 3 2 4 3 5 3" xfId="37809" xr:uid="{EE1C3EFE-795E-44DD-98A5-04B11EABC5F2}"/>
    <cellStyle name="Milliers 2 3 2 4 3 6" xfId="14351" xr:uid="{C4D96FA8-3BAC-4B5A-96E3-DCDB3D22D33F}"/>
    <cellStyle name="Milliers 2 3 2 4 3 6 2" xfId="28427" xr:uid="{726BC543-FE2E-445F-B0D9-FD89F40FC3D5}"/>
    <cellStyle name="Milliers 2 3 2 4 3 6 3" xfId="42500" xr:uid="{9D9A51F1-AC5B-46DA-B4F3-93A2A21E963E}"/>
    <cellStyle name="Milliers 2 3 2 4 3 7" xfId="19044" xr:uid="{0EBB206F-945B-47DD-9166-74564E143218}"/>
    <cellStyle name="Milliers 2 3 2 4 3 8" xfId="33118" xr:uid="{2731F008-2579-462C-8815-A049C070F1A9}"/>
    <cellStyle name="Milliers 2 3 2 4 4" xfId="2129" xr:uid="{156C8193-E6C9-4FA3-86DB-0B028E17DE7A}"/>
    <cellStyle name="Milliers 2 3 2 4 5" xfId="5504" xr:uid="{22BF6CEA-6972-49EA-823C-AFC64A1EF6EB}"/>
    <cellStyle name="Milliers 2 3 2 4 5 2" xfId="6814" xr:uid="{4C2A8D57-40EE-477B-83F5-0B72836FF149}"/>
    <cellStyle name="Milliers 2 3 2 4 5 2 2" xfId="11505" xr:uid="{CF066931-2A41-4EEF-8487-0567BB5D5C10}"/>
    <cellStyle name="Milliers 2 3 2 4 5 2 2 2" xfId="25581" xr:uid="{68FB1561-49C8-4F2C-86D5-D5D691502705}"/>
    <cellStyle name="Milliers 2 3 2 4 5 2 2 3" xfId="39654" xr:uid="{7CF2EC25-9C19-4AEE-86AE-D5FC10BEAB47}"/>
    <cellStyle name="Milliers 2 3 2 4 5 2 3" xfId="16196" xr:uid="{7F84B111-4890-4B15-9ACA-E036D795D38E}"/>
    <cellStyle name="Milliers 2 3 2 4 5 2 3 2" xfId="30272" xr:uid="{CE705171-65F1-4B51-A464-62C1C1870E3C}"/>
    <cellStyle name="Milliers 2 3 2 4 5 2 3 3" xfId="44345" xr:uid="{C9BCDE56-C7C4-4A0E-8C03-8CAE426AB05A}"/>
    <cellStyle name="Milliers 2 3 2 4 5 2 4" xfId="20889" xr:uid="{A40CCD55-FFB8-4792-B652-B0C0CD420365}"/>
    <cellStyle name="Milliers 2 3 2 4 5 2 5" xfId="34963" xr:uid="{EE4234DF-11DC-44AA-9EAC-B1928BA6D334}"/>
    <cellStyle name="Milliers 2 3 2 4 5 3" xfId="10198" xr:uid="{1E3154F3-DBDC-4110-B830-B8C7EB717631}"/>
    <cellStyle name="Milliers 2 3 2 4 5 3 2" xfId="24274" xr:uid="{962B4941-B965-4307-9A85-B32AAF87C8AC}"/>
    <cellStyle name="Milliers 2 3 2 4 5 3 3" xfId="38347" xr:uid="{AA225887-D5BF-4F75-A5A2-6CB9D55A336E}"/>
    <cellStyle name="Milliers 2 3 2 4 5 4" xfId="14889" xr:uid="{66A908F9-CC60-498A-B97A-9760E9E5F12E}"/>
    <cellStyle name="Milliers 2 3 2 4 5 4 2" xfId="28965" xr:uid="{F2E5716C-981E-4143-99AF-CCFEC841D1ED}"/>
    <cellStyle name="Milliers 2 3 2 4 5 4 3" xfId="43038" xr:uid="{BB626FE7-688E-4C19-9236-1F88EACEDCFD}"/>
    <cellStyle name="Milliers 2 3 2 4 5 5" xfId="19582" xr:uid="{963C000A-1A86-4309-9824-4C2E5BA648D0}"/>
    <cellStyle name="Milliers 2 3 2 4 5 6" xfId="33656" xr:uid="{EABAFEF8-5C6D-4090-A6FC-1E7476D6A2A6}"/>
    <cellStyle name="Milliers 2 3 2 4 6" xfId="6807" xr:uid="{B857F7FC-FA49-420C-A27B-E7012BD38439}"/>
    <cellStyle name="Milliers 2 3 2 4 6 2" xfId="11498" xr:uid="{F9B131B6-5959-44D6-A56B-CD6B32D44D0E}"/>
    <cellStyle name="Milliers 2 3 2 4 6 2 2" xfId="25574" xr:uid="{736835C4-62AF-4D70-B1A8-6CFA1EDAC3F5}"/>
    <cellStyle name="Milliers 2 3 2 4 6 2 3" xfId="39647" xr:uid="{EF1E352B-3967-4797-B195-D913352C68A1}"/>
    <cellStyle name="Milliers 2 3 2 4 6 3" xfId="16189" xr:uid="{2B520217-BAC3-40C0-8154-4EC9394963C3}"/>
    <cellStyle name="Milliers 2 3 2 4 6 3 2" xfId="30265" xr:uid="{EF65A53F-693F-44A6-BA1F-A8BB83FC0933}"/>
    <cellStyle name="Milliers 2 3 2 4 6 3 3" xfId="44338" xr:uid="{A8E719EC-CEF0-4AFE-B203-56BCF3E0017F}"/>
    <cellStyle name="Milliers 2 3 2 4 6 4" xfId="20882" xr:uid="{576ECFF0-BB38-4163-B5B5-B80A3B5AC62F}"/>
    <cellStyle name="Milliers 2 3 2 4 6 5" xfId="34956" xr:uid="{66FECDD4-F1AA-42D9-8B70-CE920006B361}"/>
    <cellStyle name="Milliers 2 3 2 4 7" xfId="9098" xr:uid="{AA7E9F3D-176B-4AC0-86AD-912A2B0D7D72}"/>
    <cellStyle name="Milliers 2 3 2 4 7 2" xfId="23174" xr:uid="{BEEFA20A-6B2D-419B-88D7-BF77739ADEC5}"/>
    <cellStyle name="Milliers 2 3 2 4 7 3" xfId="37247" xr:uid="{B9415A95-184F-4327-AD62-DA46C6773974}"/>
    <cellStyle name="Milliers 2 3 2 4 8" xfId="13789" xr:uid="{6089CF4B-77E3-4B5E-8707-A9304DB042A9}"/>
    <cellStyle name="Milliers 2 3 2 4 8 2" xfId="27865" xr:uid="{61E16099-2A10-4841-895A-1F27B53A7130}"/>
    <cellStyle name="Milliers 2 3 2 4 8 3" xfId="41938" xr:uid="{C2F92286-9A4D-4790-AA9C-87EE7FB3DEA8}"/>
    <cellStyle name="Milliers 2 3 2 4 9" xfId="18482" xr:uid="{820549C7-384F-4D7F-9B05-EEAEB38BC025}"/>
    <cellStyle name="Milliers 2 3 2 5" xfId="4426" xr:uid="{ABC46A5A-CA15-454C-9E3F-E45E002B81E8}"/>
    <cellStyle name="Milliers 2 3 2 5 10" xfId="32577" xr:uid="{5DA3B977-09EA-4A86-9CAD-A99AF22330DA}"/>
    <cellStyle name="Milliers 2 3 2 5 2" xfId="4495" xr:uid="{C5F40F9B-BBE8-400F-85FB-FC1BC5841F60}"/>
    <cellStyle name="Milliers 2 3 2 5 2 2" xfId="4928" xr:uid="{4AD71ADF-8E0B-4480-971C-4D7FEC3D1AD1}"/>
    <cellStyle name="Milliers 2 3 2 5 2 2 2" xfId="2130" xr:uid="{DCE52AB6-F6BB-4D2F-829E-F57FB146920C}"/>
    <cellStyle name="Milliers 2 3 2 5 2 2 3" xfId="5510" xr:uid="{9184049C-1212-4FF8-A85E-44BA3E3A1AC1}"/>
    <cellStyle name="Milliers 2 3 2 5 2 2 3 2" xfId="6818" xr:uid="{D685F012-E3F9-4B47-830E-D233BA36AA1A}"/>
    <cellStyle name="Milliers 2 3 2 5 2 2 3 2 2" xfId="11509" xr:uid="{B36A97A1-6A2C-4DA9-9947-364ECD1CC283}"/>
    <cellStyle name="Milliers 2 3 2 5 2 2 3 2 2 2" xfId="25585" xr:uid="{908DD473-5211-4917-8176-0F0023CF8A55}"/>
    <cellStyle name="Milliers 2 3 2 5 2 2 3 2 2 3" xfId="39658" xr:uid="{C3EC2FB8-4468-466A-B7BA-4DE0F2DBF09C}"/>
    <cellStyle name="Milliers 2 3 2 5 2 2 3 2 3" xfId="16200" xr:uid="{592A5B3C-CF61-4208-BC15-5B1D5A25E4F9}"/>
    <cellStyle name="Milliers 2 3 2 5 2 2 3 2 3 2" xfId="30276" xr:uid="{28D1D62E-166C-447D-B9D3-BF5FDE5504F3}"/>
    <cellStyle name="Milliers 2 3 2 5 2 2 3 2 3 3" xfId="44349" xr:uid="{E34488E7-F151-4094-9681-2E436DC2386B}"/>
    <cellStyle name="Milliers 2 3 2 5 2 2 3 2 4" xfId="20893" xr:uid="{1F983652-D878-43A5-8AE5-BF6FA96CC24C}"/>
    <cellStyle name="Milliers 2 3 2 5 2 2 3 2 5" xfId="34967" xr:uid="{3BDE56C6-C868-4210-8D98-B3A315DDD205}"/>
    <cellStyle name="Milliers 2 3 2 5 2 2 3 3" xfId="10204" xr:uid="{9288E67B-0E04-411D-A4AD-73E656B4866A}"/>
    <cellStyle name="Milliers 2 3 2 5 2 2 3 3 2" xfId="24280" xr:uid="{E0C46BE5-5286-45D0-81C2-991029068CD9}"/>
    <cellStyle name="Milliers 2 3 2 5 2 2 3 3 3" xfId="38353" xr:uid="{D6A88665-2D96-4906-8929-6AECC605BE79}"/>
    <cellStyle name="Milliers 2 3 2 5 2 2 3 4" xfId="14895" xr:uid="{2810BB2E-1649-4A02-9830-A1D12C2E4873}"/>
    <cellStyle name="Milliers 2 3 2 5 2 2 3 4 2" xfId="28971" xr:uid="{5347BD01-5492-4E5C-8360-56040F17F63A}"/>
    <cellStyle name="Milliers 2 3 2 5 2 2 3 4 3" xfId="43044" xr:uid="{B3370067-D7FB-4AAE-9CE0-3A6D67103C84}"/>
    <cellStyle name="Milliers 2 3 2 5 2 2 3 5" xfId="19588" xr:uid="{6EF48313-D1D4-4533-888E-1F9BB526BDE2}"/>
    <cellStyle name="Milliers 2 3 2 5 2 2 3 6" xfId="33662" xr:uid="{7B98F3ED-AD23-4168-BF8F-70503DA423B0}"/>
    <cellStyle name="Milliers 2 3 2 5 2 2 4" xfId="6817" xr:uid="{0846E964-654B-4F01-A62F-B0FE7022224C}"/>
    <cellStyle name="Milliers 2 3 2 5 2 2 4 2" xfId="11508" xr:uid="{A8FB2C14-A0D6-476C-9C21-5F89E287142E}"/>
    <cellStyle name="Milliers 2 3 2 5 2 2 4 2 2" xfId="25584" xr:uid="{0D7956BC-437C-4D84-8FAC-533A2DAFB102}"/>
    <cellStyle name="Milliers 2 3 2 5 2 2 4 2 3" xfId="39657" xr:uid="{11A0F0B0-B004-4506-9E67-83561BA4BE68}"/>
    <cellStyle name="Milliers 2 3 2 5 2 2 4 3" xfId="16199" xr:uid="{97691869-D8C7-4643-A9CF-2345B99EE32D}"/>
    <cellStyle name="Milliers 2 3 2 5 2 2 4 3 2" xfId="30275" xr:uid="{FEAC8CC9-A722-4013-8F80-647F2A6CA4BD}"/>
    <cellStyle name="Milliers 2 3 2 5 2 2 4 3 3" xfId="44348" xr:uid="{E6B49DDE-9550-4BB5-8A57-C3D22BE49E25}"/>
    <cellStyle name="Milliers 2 3 2 5 2 2 4 4" xfId="20892" xr:uid="{70AA0927-AB05-453F-9B27-E216DBF7D7EB}"/>
    <cellStyle name="Milliers 2 3 2 5 2 2 4 5" xfId="34966" xr:uid="{FC37F4A5-5320-48F4-B3C8-28BC515CD384}"/>
    <cellStyle name="Milliers 2 3 2 5 2 2 5" xfId="9621" xr:uid="{0B783261-FE6F-4F93-B5FE-34F24D605A64}"/>
    <cellStyle name="Milliers 2 3 2 5 2 2 5 2" xfId="23697" xr:uid="{DBD75DB5-319C-4023-BF00-107EC54D823A}"/>
    <cellStyle name="Milliers 2 3 2 5 2 2 5 3" xfId="37770" xr:uid="{A891CC7E-D54C-4B4F-8F71-FC7AB1D0204B}"/>
    <cellStyle name="Milliers 2 3 2 5 2 2 6" xfId="14312" xr:uid="{2BC452CE-C308-4B44-851B-6FA6B1935DDC}"/>
    <cellStyle name="Milliers 2 3 2 5 2 2 6 2" xfId="28388" xr:uid="{3EC67776-7A74-4942-99D0-34F56E00ADF3}"/>
    <cellStyle name="Milliers 2 3 2 5 2 2 6 3" xfId="42461" xr:uid="{B35AF88F-6EF7-4C1B-858C-FCD1BB4893F4}"/>
    <cellStyle name="Milliers 2 3 2 5 2 2 7" xfId="19005" xr:uid="{2CD4A75D-DE2B-4C48-AB0A-9B596EFE81FC}"/>
    <cellStyle name="Milliers 2 3 2 5 2 2 8" xfId="33079" xr:uid="{5A232C69-F763-45AF-A7C0-F12E879D946A}"/>
    <cellStyle name="Milliers 2 3 2 5 2 3" xfId="2131" xr:uid="{08B0F6BE-191C-4249-9591-66AA1066D7E5}"/>
    <cellStyle name="Milliers 2 3 2 5 2 4" xfId="5509" xr:uid="{0B436BD0-0617-4684-A45F-7CA2CE338316}"/>
    <cellStyle name="Milliers 2 3 2 5 2 4 2" xfId="6819" xr:uid="{2BFEF7EF-1FB0-467A-BD1A-248A13A9D330}"/>
    <cellStyle name="Milliers 2 3 2 5 2 4 2 2" xfId="11510" xr:uid="{80B721E4-F281-42F3-83A0-F1330B035A81}"/>
    <cellStyle name="Milliers 2 3 2 5 2 4 2 2 2" xfId="25586" xr:uid="{053AC282-563F-46CA-A70A-6952B23D8086}"/>
    <cellStyle name="Milliers 2 3 2 5 2 4 2 2 3" xfId="39659" xr:uid="{4D779C05-C679-4E63-AA4E-9BEDB1651B6F}"/>
    <cellStyle name="Milliers 2 3 2 5 2 4 2 3" xfId="16201" xr:uid="{B12D2C03-2F86-481D-9456-C0952FD64537}"/>
    <cellStyle name="Milliers 2 3 2 5 2 4 2 3 2" xfId="30277" xr:uid="{FFC0BAB5-310A-487C-902A-3C2897C0E93D}"/>
    <cellStyle name="Milliers 2 3 2 5 2 4 2 3 3" xfId="44350" xr:uid="{6E6D7D27-F74F-4DD1-A11D-575E26CB35BE}"/>
    <cellStyle name="Milliers 2 3 2 5 2 4 2 4" xfId="20894" xr:uid="{85721B42-85AB-4CBD-AA94-DEAC782D0607}"/>
    <cellStyle name="Milliers 2 3 2 5 2 4 2 5" xfId="34968" xr:uid="{2AC37304-3AE4-4A0E-96E6-E7F1079CBCD7}"/>
    <cellStyle name="Milliers 2 3 2 5 2 4 3" xfId="10203" xr:uid="{1E1993DE-5F9C-4790-A385-43C665D695A0}"/>
    <cellStyle name="Milliers 2 3 2 5 2 4 3 2" xfId="24279" xr:uid="{DA563F23-4533-464D-B7C7-45549DB8CDE9}"/>
    <cellStyle name="Milliers 2 3 2 5 2 4 3 3" xfId="38352" xr:uid="{4641E951-2714-42D0-AC98-EB6FDF0E0D2B}"/>
    <cellStyle name="Milliers 2 3 2 5 2 4 4" xfId="14894" xr:uid="{11C6FF91-A7A6-4B05-B76C-8DD0BB3984F0}"/>
    <cellStyle name="Milliers 2 3 2 5 2 4 4 2" xfId="28970" xr:uid="{08108FEC-BE44-40A2-88B3-6ECD562E24BA}"/>
    <cellStyle name="Milliers 2 3 2 5 2 4 4 3" xfId="43043" xr:uid="{11AC5939-D4BB-46F6-869A-5C806B4EFF8B}"/>
    <cellStyle name="Milliers 2 3 2 5 2 4 5" xfId="19587" xr:uid="{A0ED1DEE-3A16-460D-B67E-C022DDB7FEC8}"/>
    <cellStyle name="Milliers 2 3 2 5 2 4 6" xfId="33661" xr:uid="{C64736E0-E920-4C3E-BB49-88A9D75C3C33}"/>
    <cellStyle name="Milliers 2 3 2 5 2 5" xfId="6816" xr:uid="{5E732FF7-0C98-4991-B54D-E66F60DF4D1A}"/>
    <cellStyle name="Milliers 2 3 2 5 2 5 2" xfId="11507" xr:uid="{EEA5C5E7-F1E2-4129-B761-0A4747A8402A}"/>
    <cellStyle name="Milliers 2 3 2 5 2 5 2 2" xfId="25583" xr:uid="{E6B00947-5E11-4FD6-BF29-F0142D9729D6}"/>
    <cellStyle name="Milliers 2 3 2 5 2 5 2 3" xfId="39656" xr:uid="{B6C53FE2-E083-4F30-8978-BFD376E780F9}"/>
    <cellStyle name="Milliers 2 3 2 5 2 5 3" xfId="16198" xr:uid="{EF296E8C-4A1E-4C3A-B289-8718E2A3BBC1}"/>
    <cellStyle name="Milliers 2 3 2 5 2 5 3 2" xfId="30274" xr:uid="{2DC06CF4-EAC5-4755-A365-9BA67062B54B}"/>
    <cellStyle name="Milliers 2 3 2 5 2 5 3 3" xfId="44347" xr:uid="{BF590934-57F7-4C4B-92AF-7A813323D56F}"/>
    <cellStyle name="Milliers 2 3 2 5 2 5 4" xfId="20891" xr:uid="{15EDFB47-555F-4579-87D5-CCA9C3085CEC}"/>
    <cellStyle name="Milliers 2 3 2 5 2 5 5" xfId="34965" xr:uid="{26719790-EE72-4A71-8A8D-5B1B008F9510}"/>
    <cellStyle name="Milliers 2 3 2 5 2 6" xfId="9188" xr:uid="{BF0F4189-FCBF-4BB9-8377-568051CE619E}"/>
    <cellStyle name="Milliers 2 3 2 5 2 6 2" xfId="23264" xr:uid="{50665E1C-7F34-4AC4-AE49-4D6D9DE20A76}"/>
    <cellStyle name="Milliers 2 3 2 5 2 6 3" xfId="37337" xr:uid="{6FC8B72A-FCDC-4423-899B-F5E39621CEC9}"/>
    <cellStyle name="Milliers 2 3 2 5 2 7" xfId="13879" xr:uid="{661DB859-C738-4AD9-8F82-52DCA4986921}"/>
    <cellStyle name="Milliers 2 3 2 5 2 7 2" xfId="27955" xr:uid="{5C1E8279-277B-46A2-8C03-2574A5E3BEF6}"/>
    <cellStyle name="Milliers 2 3 2 5 2 7 3" xfId="42028" xr:uid="{9C1936CD-14CA-4C64-83BB-5DA6D458A4B1}"/>
    <cellStyle name="Milliers 2 3 2 5 2 8" xfId="18572" xr:uid="{E2D73DF2-42A7-4BDC-BE3D-F6A5C427F86A}"/>
    <cellStyle name="Milliers 2 3 2 5 2 9" xfId="32646" xr:uid="{0B8801CA-989B-452B-867C-5D28DC625E9A}"/>
    <cellStyle name="Milliers 2 3 2 5 3" xfId="4764" xr:uid="{CE5391E7-1819-40FD-8158-9F8884D11F25}"/>
    <cellStyle name="Milliers 2 3 2 5 3 2" xfId="2132" xr:uid="{A1F87F4C-C3CD-41B3-888A-4323E6DE388A}"/>
    <cellStyle name="Milliers 2 3 2 5 3 3" xfId="5511" xr:uid="{8161D95C-42DF-46AF-B42F-C3C2533BB61E}"/>
    <cellStyle name="Milliers 2 3 2 5 3 3 2" xfId="6821" xr:uid="{F193268A-5FBD-41A0-8C30-57E23A2FCA4E}"/>
    <cellStyle name="Milliers 2 3 2 5 3 3 2 2" xfId="11512" xr:uid="{BDB22BA6-F40B-4978-81E9-602FB8346B72}"/>
    <cellStyle name="Milliers 2 3 2 5 3 3 2 2 2" xfId="25588" xr:uid="{E92BC72A-296F-4CED-8D63-70C399FD34AE}"/>
    <cellStyle name="Milliers 2 3 2 5 3 3 2 2 3" xfId="39661" xr:uid="{9E8FABE6-B266-440F-AD13-ED32127BAFDC}"/>
    <cellStyle name="Milliers 2 3 2 5 3 3 2 3" xfId="16203" xr:uid="{9B95A15D-9AC1-49E9-B4F6-563DD4BBF25D}"/>
    <cellStyle name="Milliers 2 3 2 5 3 3 2 3 2" xfId="30279" xr:uid="{3D6C2A65-E77F-4AC1-8EC0-59E8CF0A3EFE}"/>
    <cellStyle name="Milliers 2 3 2 5 3 3 2 3 3" xfId="44352" xr:uid="{128D2451-1F33-4164-8DEE-98C0C48EF007}"/>
    <cellStyle name="Milliers 2 3 2 5 3 3 2 4" xfId="20896" xr:uid="{72D639B1-6F81-44FD-8C60-B45598E6D74C}"/>
    <cellStyle name="Milliers 2 3 2 5 3 3 2 5" xfId="34970" xr:uid="{85551607-2AC1-406D-8F43-C86625F848A0}"/>
    <cellStyle name="Milliers 2 3 2 5 3 3 3" xfId="10205" xr:uid="{6836795A-BA77-4975-B05B-8FC6E62CBEBB}"/>
    <cellStyle name="Milliers 2 3 2 5 3 3 3 2" xfId="24281" xr:uid="{8BEB6B88-5C9D-4BA9-BF0F-B5E8096D5D76}"/>
    <cellStyle name="Milliers 2 3 2 5 3 3 3 3" xfId="38354" xr:uid="{79D4A2CB-961A-42E3-A4F6-1FC60340718F}"/>
    <cellStyle name="Milliers 2 3 2 5 3 3 4" xfId="14896" xr:uid="{5E359867-7E13-4CEA-A821-BCE671F9B861}"/>
    <cellStyle name="Milliers 2 3 2 5 3 3 4 2" xfId="28972" xr:uid="{8A2B7D35-053E-45E6-862D-B58C7C088463}"/>
    <cellStyle name="Milliers 2 3 2 5 3 3 4 3" xfId="43045" xr:uid="{5AF7A30B-D10E-4687-AAF6-354DFBBF76D1}"/>
    <cellStyle name="Milliers 2 3 2 5 3 3 5" xfId="19589" xr:uid="{F1E48F0D-1F86-492F-8069-B834188D007F}"/>
    <cellStyle name="Milliers 2 3 2 5 3 3 6" xfId="33663" xr:uid="{189A4F70-3AFF-4CA7-8F0A-C8C2D7BC65EF}"/>
    <cellStyle name="Milliers 2 3 2 5 3 4" xfId="6820" xr:uid="{B9CCCA8E-81DA-44B9-AF14-C7E235368BF2}"/>
    <cellStyle name="Milliers 2 3 2 5 3 4 2" xfId="11511" xr:uid="{1DB47C8D-9F31-42CA-9450-4F4A62D647F7}"/>
    <cellStyle name="Milliers 2 3 2 5 3 4 2 2" xfId="25587" xr:uid="{A2DDE47C-77AE-4AA9-8FBF-9E985352D925}"/>
    <cellStyle name="Milliers 2 3 2 5 3 4 2 3" xfId="39660" xr:uid="{FB48BBCA-B6E1-4E34-B6F3-60160F2DBAAD}"/>
    <cellStyle name="Milliers 2 3 2 5 3 4 3" xfId="16202" xr:uid="{659049AF-1A20-4B04-AF64-D0E266122C50}"/>
    <cellStyle name="Milliers 2 3 2 5 3 4 3 2" xfId="30278" xr:uid="{95242A79-C70E-4F1D-98B4-17BE460DD4F3}"/>
    <cellStyle name="Milliers 2 3 2 5 3 4 3 3" xfId="44351" xr:uid="{F6A6FFA0-7F35-4131-A487-C01819A74F77}"/>
    <cellStyle name="Milliers 2 3 2 5 3 4 4" xfId="20895" xr:uid="{2D9B9F97-72A3-409C-A379-175E2AB857E8}"/>
    <cellStyle name="Milliers 2 3 2 5 3 4 5" xfId="34969" xr:uid="{1E5F4907-CF43-41FC-AA19-F6A86E99ABB3}"/>
    <cellStyle name="Milliers 2 3 2 5 3 5" xfId="9457" xr:uid="{295EC60C-BCCE-432D-A11B-93555769A354}"/>
    <cellStyle name="Milliers 2 3 2 5 3 5 2" xfId="23533" xr:uid="{8F6A8B36-DF82-43F4-B075-855573C86E2A}"/>
    <cellStyle name="Milliers 2 3 2 5 3 5 3" xfId="37606" xr:uid="{13133E94-3721-410F-9FDE-F8B1E062E6E9}"/>
    <cellStyle name="Milliers 2 3 2 5 3 6" xfId="14148" xr:uid="{A5F619D8-1D6F-475A-B6DC-7AA6CAA5FCBA}"/>
    <cellStyle name="Milliers 2 3 2 5 3 6 2" xfId="28224" xr:uid="{96E3D2C1-B85B-4613-9BEB-0E954A7B2B01}"/>
    <cellStyle name="Milliers 2 3 2 5 3 6 3" xfId="42297" xr:uid="{3D03CF6F-2E26-4433-A155-86A8F4FB26E7}"/>
    <cellStyle name="Milliers 2 3 2 5 3 7" xfId="18841" xr:uid="{847AFA0A-2F65-42F0-AA12-F9D4830EA076}"/>
    <cellStyle name="Milliers 2 3 2 5 3 8" xfId="32915" xr:uid="{4291283B-E724-4A55-8CD8-E248F608C881}"/>
    <cellStyle name="Milliers 2 3 2 5 4" xfId="2133" xr:uid="{81D8CE15-524C-46A2-ABFD-244EECED9629}"/>
    <cellStyle name="Milliers 2 3 2 5 5" xfId="5508" xr:uid="{FBBAA4F6-103E-4C67-BF1F-C4616A995F41}"/>
    <cellStyle name="Milliers 2 3 2 5 5 2" xfId="6822" xr:uid="{C43A7DCE-8D0F-49C5-BD0F-7AB2A1746EB8}"/>
    <cellStyle name="Milliers 2 3 2 5 5 2 2" xfId="11513" xr:uid="{61C7EA7E-A309-45F0-91B0-BD42B3B42A53}"/>
    <cellStyle name="Milliers 2 3 2 5 5 2 2 2" xfId="25589" xr:uid="{2B76405A-4A85-4DFE-89A6-45D1E44341ED}"/>
    <cellStyle name="Milliers 2 3 2 5 5 2 2 3" xfId="39662" xr:uid="{571941E5-83D3-4963-9EDB-F815F03411C6}"/>
    <cellStyle name="Milliers 2 3 2 5 5 2 3" xfId="16204" xr:uid="{415954DA-9C77-44D4-95AF-C836603AA0B8}"/>
    <cellStyle name="Milliers 2 3 2 5 5 2 3 2" xfId="30280" xr:uid="{4D179261-0655-4D96-90C3-FAB60B41D5D3}"/>
    <cellStyle name="Milliers 2 3 2 5 5 2 3 3" xfId="44353" xr:uid="{E22841CA-2E55-4A2F-B1CF-C49B790FF0FC}"/>
    <cellStyle name="Milliers 2 3 2 5 5 2 4" xfId="20897" xr:uid="{71791BE4-6216-41E6-8D2D-3F2799B69E9F}"/>
    <cellStyle name="Milliers 2 3 2 5 5 2 5" xfId="34971" xr:uid="{3A2B43A0-AEE6-4A2F-921C-AF537CF14042}"/>
    <cellStyle name="Milliers 2 3 2 5 5 3" xfId="10202" xr:uid="{180FD4A0-6B6D-461B-A94B-8C739791B255}"/>
    <cellStyle name="Milliers 2 3 2 5 5 3 2" xfId="24278" xr:uid="{1AAC5C98-2B5C-4E80-916D-D662B53284AD}"/>
    <cellStyle name="Milliers 2 3 2 5 5 3 3" xfId="38351" xr:uid="{DE534CE1-BC22-4074-B090-C757CE7443A8}"/>
    <cellStyle name="Milliers 2 3 2 5 5 4" xfId="14893" xr:uid="{879D93B4-8418-44FB-8EE4-374671244B30}"/>
    <cellStyle name="Milliers 2 3 2 5 5 4 2" xfId="28969" xr:uid="{7B18C902-80E6-42B1-9023-5C5C04F9CC03}"/>
    <cellStyle name="Milliers 2 3 2 5 5 4 3" xfId="43042" xr:uid="{D5057B5B-D55D-4763-A100-9433859B653E}"/>
    <cellStyle name="Milliers 2 3 2 5 5 5" xfId="19586" xr:uid="{2D28A371-5913-4702-8A44-AB7F1672E04D}"/>
    <cellStyle name="Milliers 2 3 2 5 5 6" xfId="33660" xr:uid="{1335CCA8-833F-473C-B293-D7048C51EE14}"/>
    <cellStyle name="Milliers 2 3 2 5 6" xfId="6815" xr:uid="{4FDE3EAF-6224-4633-8974-58677D264BC8}"/>
    <cellStyle name="Milliers 2 3 2 5 6 2" xfId="11506" xr:uid="{793ECF0C-0F93-4AF7-B485-7EFF73143A5E}"/>
    <cellStyle name="Milliers 2 3 2 5 6 2 2" xfId="25582" xr:uid="{0DC178F7-5B54-4A69-B2A1-8907144CC7D3}"/>
    <cellStyle name="Milliers 2 3 2 5 6 2 3" xfId="39655" xr:uid="{19568D2A-F259-4F49-876C-A0DF71082923}"/>
    <cellStyle name="Milliers 2 3 2 5 6 3" xfId="16197" xr:uid="{DF308DFF-7CE7-489A-AD04-357B3EA08C1E}"/>
    <cellStyle name="Milliers 2 3 2 5 6 3 2" xfId="30273" xr:uid="{D3565DC4-7D14-4F2E-BC1B-0E486DC878C3}"/>
    <cellStyle name="Milliers 2 3 2 5 6 3 3" xfId="44346" xr:uid="{006263F5-662B-4780-A61A-4B44A2D7654D}"/>
    <cellStyle name="Milliers 2 3 2 5 6 4" xfId="20890" xr:uid="{76659D91-AE57-451D-94E5-69FFC3AB8558}"/>
    <cellStyle name="Milliers 2 3 2 5 6 5" xfId="34964" xr:uid="{322F8F3A-2AFB-4D35-A6A1-853B99C36B5C}"/>
    <cellStyle name="Milliers 2 3 2 5 7" xfId="9119" xr:uid="{98C2CDAB-DC23-4CED-B613-928AFA4216EE}"/>
    <cellStyle name="Milliers 2 3 2 5 7 2" xfId="23195" xr:uid="{A9B466E1-D3FE-4947-93AA-8DBBC34EDF74}"/>
    <cellStyle name="Milliers 2 3 2 5 7 3" xfId="37268" xr:uid="{797EA128-EECB-45B3-8FC0-5F24C18228C1}"/>
    <cellStyle name="Milliers 2 3 2 5 8" xfId="13810" xr:uid="{A0448711-F252-438B-8D7A-FD2236703FBE}"/>
    <cellStyle name="Milliers 2 3 2 5 8 2" xfId="27886" xr:uid="{C49C5577-049F-4344-9721-8344350447E4}"/>
    <cellStyle name="Milliers 2 3 2 5 8 3" xfId="41959" xr:uid="{B1BABB62-44CD-4413-A2AB-A22871AEB808}"/>
    <cellStyle name="Milliers 2 3 2 5 9" xfId="18503" xr:uid="{0B87F79D-F17A-4B0F-920D-FFF9F0DA8E09}"/>
    <cellStyle name="Milliers 2 3 2 6" xfId="5012" xr:uid="{E40D2774-9751-4740-ADF7-C32A3C96A881}"/>
    <cellStyle name="Milliers 2 3 2 6 2" xfId="2134" xr:uid="{C2E57115-01AA-461C-8D44-1616F550769E}"/>
    <cellStyle name="Milliers 2 3 2 6 3" xfId="5512" xr:uid="{F1400373-BB05-42E3-BA89-9617A86A73BD}"/>
    <cellStyle name="Milliers 2 3 2 6 3 2" xfId="6824" xr:uid="{3F8E4C8E-FFAD-4625-81A1-AD5BE916C65E}"/>
    <cellStyle name="Milliers 2 3 2 6 3 2 2" xfId="11515" xr:uid="{398D9EF0-6169-4AC9-92AD-9F2D53AFB27B}"/>
    <cellStyle name="Milliers 2 3 2 6 3 2 2 2" xfId="25591" xr:uid="{F1914205-BF3F-4823-9E21-58CD3F428453}"/>
    <cellStyle name="Milliers 2 3 2 6 3 2 2 3" xfId="39664" xr:uid="{740F1632-B428-48A0-9B47-C8964E6F2A82}"/>
    <cellStyle name="Milliers 2 3 2 6 3 2 3" xfId="16206" xr:uid="{3085EC51-7BAB-424A-800B-D66E76CAB4A9}"/>
    <cellStyle name="Milliers 2 3 2 6 3 2 3 2" xfId="30282" xr:uid="{1EDA0798-67FC-4390-A58A-2C7D36065A5C}"/>
    <cellStyle name="Milliers 2 3 2 6 3 2 3 3" xfId="44355" xr:uid="{46EBF189-EF22-4E7C-BB6E-E1778A76C8C7}"/>
    <cellStyle name="Milliers 2 3 2 6 3 2 4" xfId="20899" xr:uid="{BBA0D135-D490-4AA1-B728-2B220EFCADB0}"/>
    <cellStyle name="Milliers 2 3 2 6 3 2 5" xfId="34973" xr:uid="{45A2F15E-F752-4962-90D8-ED8289E7729C}"/>
    <cellStyle name="Milliers 2 3 2 6 3 3" xfId="10206" xr:uid="{56BEC46D-2BCA-4351-B2CB-6A78C1A9B672}"/>
    <cellStyle name="Milliers 2 3 2 6 3 3 2" xfId="24282" xr:uid="{75A0056E-C55F-4F86-9D43-B972197FB78E}"/>
    <cellStyle name="Milliers 2 3 2 6 3 3 3" xfId="38355" xr:uid="{371F306B-FD36-4CD8-97E3-FBD9D7227B9F}"/>
    <cellStyle name="Milliers 2 3 2 6 3 4" xfId="14897" xr:uid="{B9D9A0FE-6464-4B7C-AE39-336D35B159B6}"/>
    <cellStyle name="Milliers 2 3 2 6 3 4 2" xfId="28973" xr:uid="{D161EBE7-9D86-4211-95E4-B972D6E02C74}"/>
    <cellStyle name="Milliers 2 3 2 6 3 4 3" xfId="43046" xr:uid="{C72A043B-1575-4983-BA96-80FC75D90CD5}"/>
    <cellStyle name="Milliers 2 3 2 6 3 5" xfId="19590" xr:uid="{8C4FA98F-0420-44B0-BC58-91D3952BB845}"/>
    <cellStyle name="Milliers 2 3 2 6 3 6" xfId="33664" xr:uid="{7EE9A1A8-57FC-4D06-BBF3-44C159C336A0}"/>
    <cellStyle name="Milliers 2 3 2 6 4" xfId="6823" xr:uid="{9AB116A8-A829-4631-8BA1-17D54D4ED84F}"/>
    <cellStyle name="Milliers 2 3 2 6 4 2" xfId="11514" xr:uid="{E3ADD31E-5CE3-458A-AD9A-10E4227FE24F}"/>
    <cellStyle name="Milliers 2 3 2 6 4 2 2" xfId="25590" xr:uid="{75AE9369-9A81-4713-998C-2850D1BD1CD5}"/>
    <cellStyle name="Milliers 2 3 2 6 4 2 3" xfId="39663" xr:uid="{F9CC07E9-1A87-4554-9041-0347E7899C24}"/>
    <cellStyle name="Milliers 2 3 2 6 4 3" xfId="16205" xr:uid="{B190541D-2709-415F-A5E8-73A8C86155B9}"/>
    <cellStyle name="Milliers 2 3 2 6 4 3 2" xfId="30281" xr:uid="{3D59B142-31C3-4F79-9650-801778EB4171}"/>
    <cellStyle name="Milliers 2 3 2 6 4 3 3" xfId="44354" xr:uid="{A6366CC1-26A3-40D9-A646-77B5272A6B09}"/>
    <cellStyle name="Milliers 2 3 2 6 4 4" xfId="20898" xr:uid="{C35D8C65-27A3-4610-AF82-B3BEC5D6C7B8}"/>
    <cellStyle name="Milliers 2 3 2 6 4 5" xfId="34972" xr:uid="{7FFE8897-34AA-47FE-BEE4-29DE33D70A6C}"/>
    <cellStyle name="Milliers 2 3 2 6 5" xfId="9705" xr:uid="{BB85BEF0-70C1-46BB-B47F-9E7C6A75490B}"/>
    <cellStyle name="Milliers 2 3 2 6 5 2" xfId="23781" xr:uid="{A099A42B-FEE5-4C73-B658-EA2407CCC543}"/>
    <cellStyle name="Milliers 2 3 2 6 5 3" xfId="37854" xr:uid="{9D88917A-9804-4BCD-9F65-77BFF7D07F70}"/>
    <cellStyle name="Milliers 2 3 2 6 6" xfId="14396" xr:uid="{8DB266DF-5397-4DB9-8807-11545257312B}"/>
    <cellStyle name="Milliers 2 3 2 6 6 2" xfId="28472" xr:uid="{C78E3121-4FD3-4DA8-891D-41A553C99158}"/>
    <cellStyle name="Milliers 2 3 2 6 6 3" xfId="42545" xr:uid="{E4EB6F55-40BE-4F6C-8014-82921A4CF2C1}"/>
    <cellStyle name="Milliers 2 3 2 6 7" xfId="19089" xr:uid="{5E74FD92-0671-41DF-88EC-1BF29E341EED}"/>
    <cellStyle name="Milliers 2 3 2 6 8" xfId="33163" xr:uid="{2A4FFA3D-3E54-4D99-AA84-51595FBEEAFA}"/>
    <cellStyle name="Milliers 2 3 2 7" xfId="5185" xr:uid="{5C854AD4-B480-4A3D-B21C-8AE79A4B5017}"/>
    <cellStyle name="Milliers 2 3 2 7 2" xfId="5370" xr:uid="{06E8C195-397F-4D8C-B7D4-2100E39B0991}"/>
    <cellStyle name="Milliers 2 3 2 7 2 2" xfId="5514" xr:uid="{266CC77E-7FCE-436E-B086-691553F11E9B}"/>
    <cellStyle name="Milliers 2 3 2 7 2 2 2" xfId="6827" xr:uid="{DE5503BA-3F07-4AB8-B624-3CBDAAF90C93}"/>
    <cellStyle name="Milliers 2 3 2 7 2 2 2 2" xfId="11518" xr:uid="{12C3E430-06E1-48A7-87AB-238E2902BE93}"/>
    <cellStyle name="Milliers 2 3 2 7 2 2 2 2 2" xfId="25594" xr:uid="{1700203C-1EBE-482A-A0CB-67184455854F}"/>
    <cellStyle name="Milliers 2 3 2 7 2 2 2 2 3" xfId="39667" xr:uid="{4BBA8DED-A496-41C1-95B8-68FC6D305277}"/>
    <cellStyle name="Milliers 2 3 2 7 2 2 2 3" xfId="16209" xr:uid="{4CAE9A3C-6FBB-4998-8051-5E478B10C645}"/>
    <cellStyle name="Milliers 2 3 2 7 2 2 2 3 2" xfId="30285" xr:uid="{7BE148A0-5AE5-421B-B44F-160D47D83ED2}"/>
    <cellStyle name="Milliers 2 3 2 7 2 2 2 3 3" xfId="44358" xr:uid="{959E805B-1D02-4123-A086-82A3CAD1B905}"/>
    <cellStyle name="Milliers 2 3 2 7 2 2 2 4" xfId="20902" xr:uid="{DBE0BB8C-FD0E-4A20-A5B3-2ABD2DA833E0}"/>
    <cellStyle name="Milliers 2 3 2 7 2 2 2 5" xfId="34976" xr:uid="{DE771A7D-CFF5-4772-BDD0-77619988C592}"/>
    <cellStyle name="Milliers 2 3 2 7 2 2 3" xfId="10208" xr:uid="{C50607F3-B4D2-4B0A-A3FB-CB5600248FC5}"/>
    <cellStyle name="Milliers 2 3 2 7 2 2 3 2" xfId="24284" xr:uid="{99D1058B-1B56-4C53-9ACB-11F5BD38E8C9}"/>
    <cellStyle name="Milliers 2 3 2 7 2 2 3 3" xfId="38357" xr:uid="{4DACD63F-A3E4-4338-84E6-35CA6326EA76}"/>
    <cellStyle name="Milliers 2 3 2 7 2 2 4" xfId="14899" xr:uid="{E1769183-546F-4651-9174-0E9A4EC12102}"/>
    <cellStyle name="Milliers 2 3 2 7 2 2 4 2" xfId="28975" xr:uid="{F5207248-E2BA-4B74-9CD1-0D9794977AB4}"/>
    <cellStyle name="Milliers 2 3 2 7 2 2 4 3" xfId="43048" xr:uid="{A8568BEF-5CE8-40F9-B22D-1C784C8C9B14}"/>
    <cellStyle name="Milliers 2 3 2 7 2 2 5" xfId="19592" xr:uid="{A8181E90-80F0-412C-BC86-3EB371678CB2}"/>
    <cellStyle name="Milliers 2 3 2 7 2 2 6" xfId="33666" xr:uid="{3C92F873-2950-4E37-A769-8C809398B813}"/>
    <cellStyle name="Milliers 2 3 2 7 2 3" xfId="6826" xr:uid="{599AD17D-2DAE-4FCA-96B9-74F16FC0BB70}"/>
    <cellStyle name="Milliers 2 3 2 7 2 3 2" xfId="11517" xr:uid="{D63C8DD1-5F58-49DE-925F-BFD0985E9AE4}"/>
    <cellStyle name="Milliers 2 3 2 7 2 3 2 2" xfId="25593" xr:uid="{AFCA756D-D560-45B5-B7B8-C562D8CF2E44}"/>
    <cellStyle name="Milliers 2 3 2 7 2 3 2 3" xfId="39666" xr:uid="{B3B23ED5-004C-4BF3-8138-AADBFDA20700}"/>
    <cellStyle name="Milliers 2 3 2 7 2 3 3" xfId="16208" xr:uid="{3CAC124A-9B5E-4500-8C21-6978668E5D2B}"/>
    <cellStyle name="Milliers 2 3 2 7 2 3 3 2" xfId="30284" xr:uid="{291B2EC7-948B-4517-A30C-51AD9085E21D}"/>
    <cellStyle name="Milliers 2 3 2 7 2 3 3 3" xfId="44357" xr:uid="{14CB993A-B1E5-4B49-8254-45B6B1B551C2}"/>
    <cellStyle name="Milliers 2 3 2 7 2 3 4" xfId="20901" xr:uid="{024173DE-2930-41BF-8EE5-F20876F4E7D0}"/>
    <cellStyle name="Milliers 2 3 2 7 2 3 5" xfId="34975" xr:uid="{7ED4976F-21D1-47C9-9188-E9F0DC10C46F}"/>
    <cellStyle name="Milliers 2 3 2 7 2 4" xfId="10063" xr:uid="{F4841CED-DDC3-4106-8248-3E968CCE72B5}"/>
    <cellStyle name="Milliers 2 3 2 7 2 4 2" xfId="24139" xr:uid="{B37ED7D9-5216-44B8-BD72-56CB3E8ED3ED}"/>
    <cellStyle name="Milliers 2 3 2 7 2 4 3" xfId="38212" xr:uid="{7E0F66B5-A4D3-46AB-96B3-9F4B930969B6}"/>
    <cellStyle name="Milliers 2 3 2 7 2 5" xfId="14754" xr:uid="{DACFC795-C114-4E61-B6BB-1097E9DCED75}"/>
    <cellStyle name="Milliers 2 3 2 7 2 5 2" xfId="28830" xr:uid="{AFD9B133-C45B-474D-B66E-4D97963EF4E4}"/>
    <cellStyle name="Milliers 2 3 2 7 2 5 3" xfId="42903" xr:uid="{9C7508CC-31A7-47D1-90BE-9CA4F5115E19}"/>
    <cellStyle name="Milliers 2 3 2 7 2 6" xfId="19447" xr:uid="{6A7A8D58-D652-437D-AA49-EE34639D1AE1}"/>
    <cellStyle name="Milliers 2 3 2 7 2 7" xfId="33521" xr:uid="{691483B5-DFD0-4A28-B77B-1D1CD9D114E4}"/>
    <cellStyle name="Milliers 2 3 2 7 3" xfId="2135" xr:uid="{8A30EA2F-0E03-4A11-9AF3-2BA6AF588482}"/>
    <cellStyle name="Milliers 2 3 2 7 4" xfId="5513" xr:uid="{DE28BC7B-F06F-4F1E-9EAD-667CDDD9C166}"/>
    <cellStyle name="Milliers 2 3 2 7 4 2" xfId="6828" xr:uid="{F3E527FB-2D08-4D58-B48A-3B26ED150E6C}"/>
    <cellStyle name="Milliers 2 3 2 7 4 2 2" xfId="11519" xr:uid="{52434062-D253-4828-BF0A-3CE9E1F9EA16}"/>
    <cellStyle name="Milliers 2 3 2 7 4 2 2 2" xfId="25595" xr:uid="{E9AB74D2-255D-434E-8FDB-2E46C4F58CE0}"/>
    <cellStyle name="Milliers 2 3 2 7 4 2 2 3" xfId="39668" xr:uid="{54488265-2D5A-43EE-96A8-76E4AEA1F81E}"/>
    <cellStyle name="Milliers 2 3 2 7 4 2 3" xfId="16210" xr:uid="{D88EE7A5-5659-4DB3-8BB5-3A37B8107948}"/>
    <cellStyle name="Milliers 2 3 2 7 4 2 3 2" xfId="30286" xr:uid="{FADE8CD7-2514-4FC5-BBCB-381A14DF11AC}"/>
    <cellStyle name="Milliers 2 3 2 7 4 2 3 3" xfId="44359" xr:uid="{8F7911B4-075C-440A-ABB6-9E4F6AEFEEAB}"/>
    <cellStyle name="Milliers 2 3 2 7 4 2 4" xfId="20903" xr:uid="{7480FB9B-D1FC-4AE0-9EA3-2E6C62E35D03}"/>
    <cellStyle name="Milliers 2 3 2 7 4 2 5" xfId="34977" xr:uid="{898567DB-9F82-4380-8ACC-B9D231CD918A}"/>
    <cellStyle name="Milliers 2 3 2 7 4 3" xfId="10207" xr:uid="{DBDAE284-3FE2-4862-8DDB-B93BCF86E42E}"/>
    <cellStyle name="Milliers 2 3 2 7 4 3 2" xfId="24283" xr:uid="{373D6A47-AC00-4632-8F8D-64A4F7B2CED0}"/>
    <cellStyle name="Milliers 2 3 2 7 4 3 3" xfId="38356" xr:uid="{992FA691-7AB1-487F-AA98-2487C1D793BC}"/>
    <cellStyle name="Milliers 2 3 2 7 4 4" xfId="14898" xr:uid="{5A092646-120B-42CF-92B4-7A1EDE5C5F6D}"/>
    <cellStyle name="Milliers 2 3 2 7 4 4 2" xfId="28974" xr:uid="{1891CAE4-A012-4B30-BA35-D1C117FEA120}"/>
    <cellStyle name="Milliers 2 3 2 7 4 4 3" xfId="43047" xr:uid="{047647D4-B58F-4143-8D32-11BEB398F0B0}"/>
    <cellStyle name="Milliers 2 3 2 7 4 5" xfId="19591" xr:uid="{C0D5AB39-E3AA-42E4-89E0-C9A6F47BE883}"/>
    <cellStyle name="Milliers 2 3 2 7 4 6" xfId="33665" xr:uid="{D3D974FD-9560-4D17-A704-91CEC0BCE953}"/>
    <cellStyle name="Milliers 2 3 2 7 5" xfId="6825" xr:uid="{0FABDE15-8737-4CDF-8254-EA54042C47CF}"/>
    <cellStyle name="Milliers 2 3 2 7 5 2" xfId="11516" xr:uid="{EAABF20F-CB9D-4026-9037-13F52B134292}"/>
    <cellStyle name="Milliers 2 3 2 7 5 2 2" xfId="25592" xr:uid="{2E38E08F-38FE-4E25-9CE7-684AF1968898}"/>
    <cellStyle name="Milliers 2 3 2 7 5 2 3" xfId="39665" xr:uid="{EA95A131-8938-4D67-849F-F9E8C17339C0}"/>
    <cellStyle name="Milliers 2 3 2 7 5 3" xfId="16207" xr:uid="{AA0ABDA5-B0D8-4386-8187-D360D91456AB}"/>
    <cellStyle name="Milliers 2 3 2 7 5 3 2" xfId="30283" xr:uid="{A30C6629-FCF2-43DA-98C9-0012C59482E4}"/>
    <cellStyle name="Milliers 2 3 2 7 5 3 3" xfId="44356" xr:uid="{CAB828BC-2BAB-4DD3-B15B-1903AC7CBDE4}"/>
    <cellStyle name="Milliers 2 3 2 7 5 4" xfId="20900" xr:uid="{B40038A7-BF27-42D4-B77A-37B292DC5E3D}"/>
    <cellStyle name="Milliers 2 3 2 7 5 5" xfId="34974" xr:uid="{F6B5078B-FF84-4A78-A30C-5CF9C96C21CD}"/>
    <cellStyle name="Milliers 2 3 2 7 6" xfId="9878" xr:uid="{D1087615-DF6D-44D9-A118-AADA14783BEA}"/>
    <cellStyle name="Milliers 2 3 2 7 6 2" xfId="23954" xr:uid="{A49D63BE-4CAE-4ECF-8258-C140A45F3198}"/>
    <cellStyle name="Milliers 2 3 2 7 6 3" xfId="38027" xr:uid="{50299D3E-26E1-4506-92E8-D199BED27D76}"/>
    <cellStyle name="Milliers 2 3 2 7 7" xfId="14569" xr:uid="{05E252D4-DD0B-433A-BBD6-469C7F3DF1B5}"/>
    <cellStyle name="Milliers 2 3 2 7 7 2" xfId="28645" xr:uid="{AFE19B05-C041-40D9-80C4-71D2BB6F3F0B}"/>
    <cellStyle name="Milliers 2 3 2 7 7 3" xfId="42718" xr:uid="{88C70A61-6DB2-4ED2-AA3C-AD5E4EC1071D}"/>
    <cellStyle name="Milliers 2 3 2 7 8" xfId="19262" xr:uid="{6940F6A3-BE58-4171-BA04-9FDE01B6C898}"/>
    <cellStyle name="Milliers 2 3 2 7 9" xfId="33336" xr:uid="{508F6C79-5773-4406-889E-F2239EEA1F26}"/>
    <cellStyle name="Milliers 2 3 2 8" xfId="5243" xr:uid="{46C2547C-FF65-4236-816F-ADA14FC52BB8}"/>
    <cellStyle name="Milliers 2 3 2 8 2" xfId="5515" xr:uid="{12856BE8-FFF8-47C6-9A89-EDCA4B6E25DE}"/>
    <cellStyle name="Milliers 2 3 2 8 2 2" xfId="6830" xr:uid="{E80707E6-543B-498D-95F3-FD5A27FA586E}"/>
    <cellStyle name="Milliers 2 3 2 8 2 2 2" xfId="11521" xr:uid="{5BFFF581-ADF0-4044-8D6D-690675F58BF1}"/>
    <cellStyle name="Milliers 2 3 2 8 2 2 2 2" xfId="25597" xr:uid="{B5255CEF-01CA-4B30-BE77-A8661912C57B}"/>
    <cellStyle name="Milliers 2 3 2 8 2 2 2 3" xfId="39670" xr:uid="{3A6982F3-1A1F-4E2E-81E7-F9FA615BC91D}"/>
    <cellStyle name="Milliers 2 3 2 8 2 2 3" xfId="16212" xr:uid="{FDA34562-4661-434D-B013-0A6156E704E4}"/>
    <cellStyle name="Milliers 2 3 2 8 2 2 3 2" xfId="30288" xr:uid="{D876C471-0327-4148-A546-DAF2EA0E58DF}"/>
    <cellStyle name="Milliers 2 3 2 8 2 2 3 3" xfId="44361" xr:uid="{B8E86D60-257B-4D7D-BCDE-D4EC213A9F60}"/>
    <cellStyle name="Milliers 2 3 2 8 2 2 4" xfId="20905" xr:uid="{B9A65DC3-E394-4C95-B18D-656501FF230B}"/>
    <cellStyle name="Milliers 2 3 2 8 2 2 5" xfId="34979" xr:uid="{C5D7D6DF-9814-4DDC-B706-C17B5E38E209}"/>
    <cellStyle name="Milliers 2 3 2 8 2 3" xfId="10209" xr:uid="{417DAB21-F4DC-4138-8CE1-FDAF4B0CDADC}"/>
    <cellStyle name="Milliers 2 3 2 8 2 3 2" xfId="24285" xr:uid="{04B569E2-9AE9-46F6-A4DC-06984038A319}"/>
    <cellStyle name="Milliers 2 3 2 8 2 3 3" xfId="38358" xr:uid="{0A661052-19C4-4751-8928-1581C6305CF1}"/>
    <cellStyle name="Milliers 2 3 2 8 2 4" xfId="14900" xr:uid="{09936909-8C70-41BF-BA37-0DE563EFE037}"/>
    <cellStyle name="Milliers 2 3 2 8 2 4 2" xfId="28976" xr:uid="{DFD8A670-8477-4BF9-8E35-441F77F5C5E6}"/>
    <cellStyle name="Milliers 2 3 2 8 2 4 3" xfId="43049" xr:uid="{3FED5ED2-5EDE-4F05-9264-CFEC4E64FA21}"/>
    <cellStyle name="Milliers 2 3 2 8 2 5" xfId="19593" xr:uid="{DA48D1EA-6DFE-4C26-A85C-AEE1D29693C5}"/>
    <cellStyle name="Milliers 2 3 2 8 2 6" xfId="33667" xr:uid="{621D58AD-3962-439A-8E66-A8086E067224}"/>
    <cellStyle name="Milliers 2 3 2 8 3" xfId="6829" xr:uid="{3EFD7D16-CD9C-4FA8-AFF9-1D4F74120C96}"/>
    <cellStyle name="Milliers 2 3 2 8 3 2" xfId="11520" xr:uid="{4AC78327-4FAC-4A3C-96C8-E2DAECDE19CD}"/>
    <cellStyle name="Milliers 2 3 2 8 3 2 2" xfId="25596" xr:uid="{D327DBB8-6185-44BA-BCD8-8750D827B305}"/>
    <cellStyle name="Milliers 2 3 2 8 3 2 3" xfId="39669" xr:uid="{B2DBF2C0-2FA4-4224-A3E1-A79BF4F7A39E}"/>
    <cellStyle name="Milliers 2 3 2 8 3 3" xfId="16211" xr:uid="{499D17D5-ADDA-4F74-9C38-4460D29616DF}"/>
    <cellStyle name="Milliers 2 3 2 8 3 3 2" xfId="30287" xr:uid="{848A0896-A612-43F7-84FC-EA5C962F6A4B}"/>
    <cellStyle name="Milliers 2 3 2 8 3 3 3" xfId="44360" xr:uid="{42F9E130-95DE-4D71-B4B8-7498140D7B5C}"/>
    <cellStyle name="Milliers 2 3 2 8 3 4" xfId="20904" xr:uid="{F8194539-A9AD-473C-9741-63DC9D245B24}"/>
    <cellStyle name="Milliers 2 3 2 8 3 5" xfId="34978" xr:uid="{FDFA12DC-8F1D-4E27-AC4B-A575564E1AD1}"/>
    <cellStyle name="Milliers 2 3 2 8 4" xfId="9936" xr:uid="{37A911EA-1062-41AC-ABAF-DE00A803B9AD}"/>
    <cellStyle name="Milliers 2 3 2 8 4 2" xfId="24012" xr:uid="{842D56D8-FCC1-47EF-AF4F-6B9F1E826007}"/>
    <cellStyle name="Milliers 2 3 2 8 4 3" xfId="38085" xr:uid="{C754911D-D514-4A8A-8850-7C3FD2A6B719}"/>
    <cellStyle name="Milliers 2 3 2 8 5" xfId="14627" xr:uid="{474043D7-A625-4FDE-ADDA-4BD3944442EE}"/>
    <cellStyle name="Milliers 2 3 2 8 5 2" xfId="28703" xr:uid="{C0418D7D-1A2B-4B27-BE82-D0086E3EA42C}"/>
    <cellStyle name="Milliers 2 3 2 8 5 3" xfId="42776" xr:uid="{474D3F7D-A6A2-4D6B-BB7D-19C1B4E3D260}"/>
    <cellStyle name="Milliers 2 3 2 8 6" xfId="19320" xr:uid="{7AE6696D-FC4C-4091-9ACF-9AC5FEF656A5}"/>
    <cellStyle name="Milliers 2 3 2 8 7" xfId="33394" xr:uid="{A535A644-45EA-4F2A-B842-13919338ADDA}"/>
    <cellStyle name="Milliers 2 3 2 9" xfId="5479" xr:uid="{1117994E-CB88-4CBF-BABC-10583DA1F14D}"/>
    <cellStyle name="Milliers 2 3 2 9 2" xfId="6831" xr:uid="{651EDD47-4AA5-4FD0-BF7B-B144CF8E67D2}"/>
    <cellStyle name="Milliers 2 3 2 9 2 2" xfId="11522" xr:uid="{E206D473-5820-4AE8-ABB4-591EA7FF42F8}"/>
    <cellStyle name="Milliers 2 3 2 9 2 2 2" xfId="25598" xr:uid="{00877C79-896D-4BE0-9F84-42A48EAF509F}"/>
    <cellStyle name="Milliers 2 3 2 9 2 2 3" xfId="39671" xr:uid="{7C0133BD-479B-4A9F-8288-B104C5A3F49D}"/>
    <cellStyle name="Milliers 2 3 2 9 2 3" xfId="16213" xr:uid="{FF3B2472-522E-47F3-B15B-D35A30B240C6}"/>
    <cellStyle name="Milliers 2 3 2 9 2 3 2" xfId="30289" xr:uid="{9B114C02-9516-422E-97A8-995A20E6CC15}"/>
    <cellStyle name="Milliers 2 3 2 9 2 3 3" xfId="44362" xr:uid="{6CAEA1DE-C4A3-4343-84F7-1525F065DA19}"/>
    <cellStyle name="Milliers 2 3 2 9 2 4" xfId="20906" xr:uid="{22CDBBA5-F21A-4BD0-B4D8-5F7A86C1860A}"/>
    <cellStyle name="Milliers 2 3 2 9 2 5" xfId="34980" xr:uid="{D53A080B-F47D-4D13-8688-C30EFFD4E37E}"/>
    <cellStyle name="Milliers 2 3 2 9 3" xfId="10173" xr:uid="{AEF49D31-66FC-4B04-8A6B-21F6F270142B}"/>
    <cellStyle name="Milliers 2 3 2 9 3 2" xfId="24249" xr:uid="{EBA02E6E-22B2-4DA1-A6ED-5C071D992C91}"/>
    <cellStyle name="Milliers 2 3 2 9 3 3" xfId="38322" xr:uid="{1979EBF0-7A66-4F31-8BB1-074EC0B30E17}"/>
    <cellStyle name="Milliers 2 3 2 9 4" xfId="14864" xr:uid="{AC004F3D-F093-47D6-8112-2B3D753EB6CC}"/>
    <cellStyle name="Milliers 2 3 2 9 4 2" xfId="28940" xr:uid="{F2EC0052-2CF7-47DF-BC36-25693CC86DA6}"/>
    <cellStyle name="Milliers 2 3 2 9 4 3" xfId="43013" xr:uid="{AEEF93B5-5AD7-40D4-B55B-29001A2E0356}"/>
    <cellStyle name="Milliers 2 3 2 9 5" xfId="19557" xr:uid="{7B9F417F-4FD8-4D24-AE08-97E0FE497AC6}"/>
    <cellStyle name="Milliers 2 3 2 9 6" xfId="33631" xr:uid="{B157E6CA-C63F-4DBA-8EA2-2E326C341205}"/>
    <cellStyle name="Milliers 2 3 3" xfId="4308" xr:uid="{DB963B34-7251-494E-9574-1141D6963642}"/>
    <cellStyle name="Milliers 2 3 3 10" xfId="9001" xr:uid="{DF46FF66-67A3-4022-9751-21AA1CBD0421}"/>
    <cellStyle name="Milliers 2 3 3 10 2" xfId="23077" xr:uid="{16481C65-ED03-4CD8-8044-2BEBFAFADD4C}"/>
    <cellStyle name="Milliers 2 3 3 10 3" xfId="37150" xr:uid="{8EB2D788-4FE7-4784-BEDA-20CB04D4185E}"/>
    <cellStyle name="Milliers 2 3 3 11" xfId="13692" xr:uid="{31061391-D6FA-47A6-ADF7-2C141ECABF79}"/>
    <cellStyle name="Milliers 2 3 3 11 2" xfId="27768" xr:uid="{4B1AFE4B-32C9-4ED4-B824-EF33E7F7231A}"/>
    <cellStyle name="Milliers 2 3 3 11 3" xfId="41841" xr:uid="{0E577F7F-B980-46D4-9199-261B7C76DE0A}"/>
    <cellStyle name="Milliers 2 3 3 12" xfId="18385" xr:uid="{5077193D-9B5B-4378-8BDC-63FF6ED9FA8D}"/>
    <cellStyle name="Milliers 2 3 3 13" xfId="32459" xr:uid="{0A531919-F468-40C2-9B5C-C34FF019BDFD}"/>
    <cellStyle name="Milliers 2 3 3 2" xfId="4412" xr:uid="{3AF7AD2B-59E6-425A-9F89-051AF9A894FE}"/>
    <cellStyle name="Milliers 2 3 3 2 10" xfId="13796" xr:uid="{A7700912-B6A9-4BE4-901E-546FE644E3B5}"/>
    <cellStyle name="Milliers 2 3 3 2 10 2" xfId="27872" xr:uid="{0A78D6A8-8B58-41AC-90C5-B79E258C940A}"/>
    <cellStyle name="Milliers 2 3 3 2 10 3" xfId="41945" xr:uid="{CDCBD626-B9C1-4AAE-9F56-498EDFEA7ED1}"/>
    <cellStyle name="Milliers 2 3 3 2 11" xfId="18489" xr:uid="{0D307C8B-B8F0-4FB8-A878-18336B16C834}"/>
    <cellStyle name="Milliers 2 3 3 2 12" xfId="32563" xr:uid="{342946EB-EAC8-44C2-95AE-A351A2A5034C}"/>
    <cellStyle name="Milliers 2 3 3 2 2" xfId="4497" xr:uid="{1FBA0097-174F-49D4-8994-9055DB8BC627}"/>
    <cellStyle name="Milliers 2 3 3 2 2 2" xfId="4879" xr:uid="{C1DA2BC3-C0F0-4757-B2AC-65DEF100574D}"/>
    <cellStyle name="Milliers 2 3 3 2 2 2 2" xfId="2136" xr:uid="{12B77DFD-FCB5-4DDC-AA65-3257E8A11389}"/>
    <cellStyle name="Milliers 2 3 3 2 2 2 3" xfId="5519" xr:uid="{77DF4F9B-AB5B-412F-AF6F-4C9AEB3555E0}"/>
    <cellStyle name="Milliers 2 3 3 2 2 2 3 2" xfId="6836" xr:uid="{C7CF0DFF-9148-4E82-AEE0-9494C03DC4EB}"/>
    <cellStyle name="Milliers 2 3 3 2 2 2 3 2 2" xfId="11527" xr:uid="{3A1883BB-8566-453B-82E1-C33167CE6BB5}"/>
    <cellStyle name="Milliers 2 3 3 2 2 2 3 2 2 2" xfId="25603" xr:uid="{9E85C057-1BEE-48A4-BB2C-E39D6C41320D}"/>
    <cellStyle name="Milliers 2 3 3 2 2 2 3 2 2 3" xfId="39676" xr:uid="{B7EA3458-2D78-47D3-9CFA-94E64A148544}"/>
    <cellStyle name="Milliers 2 3 3 2 2 2 3 2 3" xfId="16218" xr:uid="{2CC8181A-2F57-4488-8CAB-8F07BB7E1F1B}"/>
    <cellStyle name="Milliers 2 3 3 2 2 2 3 2 3 2" xfId="30294" xr:uid="{B2C56DAE-01C0-413B-9F74-28742D3B9BE4}"/>
    <cellStyle name="Milliers 2 3 3 2 2 2 3 2 3 3" xfId="44367" xr:uid="{3F0C3BC5-0514-4555-AC18-4A7C65D8C48B}"/>
    <cellStyle name="Milliers 2 3 3 2 2 2 3 2 4" xfId="20911" xr:uid="{7F46D79B-3357-4BA6-BD75-9E9DFCAE4DBF}"/>
    <cellStyle name="Milliers 2 3 3 2 2 2 3 2 5" xfId="34985" xr:uid="{86AB76BC-3F84-4308-B55F-C61704C1B7A0}"/>
    <cellStyle name="Milliers 2 3 3 2 2 2 3 3" xfId="10213" xr:uid="{A8699209-8391-4920-ACDF-BAC82713D818}"/>
    <cellStyle name="Milliers 2 3 3 2 2 2 3 3 2" xfId="24289" xr:uid="{95DF77C5-BF2B-4233-8230-BD63FFA24420}"/>
    <cellStyle name="Milliers 2 3 3 2 2 2 3 3 3" xfId="38362" xr:uid="{2DDB304A-FC7B-4473-ADB6-81F244612C2D}"/>
    <cellStyle name="Milliers 2 3 3 2 2 2 3 4" xfId="14904" xr:uid="{99926B4C-BE83-47FF-88D7-ED3B4079DBAF}"/>
    <cellStyle name="Milliers 2 3 3 2 2 2 3 4 2" xfId="28980" xr:uid="{5EDE4CBA-C2B3-4697-A456-7BB003EB6861}"/>
    <cellStyle name="Milliers 2 3 3 2 2 2 3 4 3" xfId="43053" xr:uid="{A9C444CD-1B0E-475E-ACB4-147D7B42B155}"/>
    <cellStyle name="Milliers 2 3 3 2 2 2 3 5" xfId="19597" xr:uid="{5ECF1E4E-E781-4B9E-BA51-2C1919FEB801}"/>
    <cellStyle name="Milliers 2 3 3 2 2 2 3 6" xfId="33671" xr:uid="{6BE2C98F-049D-4FCC-8792-32D43698722D}"/>
    <cellStyle name="Milliers 2 3 3 2 2 2 4" xfId="6835" xr:uid="{7A0DDCCE-D610-4B08-922A-57EE5B5B5050}"/>
    <cellStyle name="Milliers 2 3 3 2 2 2 4 2" xfId="11526" xr:uid="{17BA217B-5A03-4213-AA34-94DE70CBE315}"/>
    <cellStyle name="Milliers 2 3 3 2 2 2 4 2 2" xfId="25602" xr:uid="{0C4D63AC-F105-4C2F-A1C1-74F634AAD745}"/>
    <cellStyle name="Milliers 2 3 3 2 2 2 4 2 3" xfId="39675" xr:uid="{4D88A576-D2C8-4E2F-AC71-41FA8C15DE05}"/>
    <cellStyle name="Milliers 2 3 3 2 2 2 4 3" xfId="16217" xr:uid="{EC81BAE0-B0BD-4584-A0F1-8BE9655D8227}"/>
    <cellStyle name="Milliers 2 3 3 2 2 2 4 3 2" xfId="30293" xr:uid="{8FBE0067-A713-4A45-8AA2-6977C4C927C8}"/>
    <cellStyle name="Milliers 2 3 3 2 2 2 4 3 3" xfId="44366" xr:uid="{3A4DA0DC-0FC4-4A68-B449-9DF278A0CBE3}"/>
    <cellStyle name="Milliers 2 3 3 2 2 2 4 4" xfId="20910" xr:uid="{0BD20F1F-9C9F-40C6-8E50-C20DDA8C85F7}"/>
    <cellStyle name="Milliers 2 3 3 2 2 2 4 5" xfId="34984" xr:uid="{4A43AB61-F78F-49D0-9309-1421E6F39E62}"/>
    <cellStyle name="Milliers 2 3 3 2 2 2 5" xfId="9572" xr:uid="{9918A411-06E3-4F0F-9506-6DD7F9669E2A}"/>
    <cellStyle name="Milliers 2 3 3 2 2 2 5 2" xfId="23648" xr:uid="{50E636AB-50D1-4E62-917D-C782EED8E5EC}"/>
    <cellStyle name="Milliers 2 3 3 2 2 2 5 3" xfId="37721" xr:uid="{879215CE-C8DA-488C-A182-7B181BFBCDA7}"/>
    <cellStyle name="Milliers 2 3 3 2 2 2 6" xfId="14263" xr:uid="{417A9B0C-2415-42C0-BECC-FA37361439A6}"/>
    <cellStyle name="Milliers 2 3 3 2 2 2 6 2" xfId="28339" xr:uid="{DC099CD6-7013-45FB-A325-0262798DBDEA}"/>
    <cellStyle name="Milliers 2 3 3 2 2 2 6 3" xfId="42412" xr:uid="{AED5B615-13D9-4303-AEC3-DF59B36608F3}"/>
    <cellStyle name="Milliers 2 3 3 2 2 2 7" xfId="18956" xr:uid="{6C7C6733-D2C9-4CA4-84F6-32CC1E71B55A}"/>
    <cellStyle name="Milliers 2 3 3 2 2 2 8" xfId="33030" xr:uid="{DE039519-3657-45A5-B81D-4E754F09E7D7}"/>
    <cellStyle name="Milliers 2 3 3 2 2 3" xfId="2137" xr:uid="{B5ECC1ED-E0B9-4541-9700-114BDA9A27BC}"/>
    <cellStyle name="Milliers 2 3 3 2 2 4" xfId="5518" xr:uid="{2F4A3058-9F37-4C57-BC7D-B5D52A8BD9DB}"/>
    <cellStyle name="Milliers 2 3 3 2 2 4 2" xfId="6837" xr:uid="{FD18AB99-23F3-4E9D-8186-6B869CD8B7F3}"/>
    <cellStyle name="Milliers 2 3 3 2 2 4 2 2" xfId="11528" xr:uid="{A3B73493-383E-49BB-9ABF-513F89123079}"/>
    <cellStyle name="Milliers 2 3 3 2 2 4 2 2 2" xfId="25604" xr:uid="{5185CD5F-8D36-4F34-A23F-F0189A8ACC8D}"/>
    <cellStyle name="Milliers 2 3 3 2 2 4 2 2 3" xfId="39677" xr:uid="{3B01E137-CB26-4853-A48F-E6DC3AA061FB}"/>
    <cellStyle name="Milliers 2 3 3 2 2 4 2 3" xfId="16219" xr:uid="{2B01528C-6F3A-4AF9-8932-5D82248E95E4}"/>
    <cellStyle name="Milliers 2 3 3 2 2 4 2 3 2" xfId="30295" xr:uid="{C1A65006-4437-4905-8760-97EB60CCE6D6}"/>
    <cellStyle name="Milliers 2 3 3 2 2 4 2 3 3" xfId="44368" xr:uid="{E960906F-645C-4FAD-814F-CA49EE052152}"/>
    <cellStyle name="Milliers 2 3 3 2 2 4 2 4" xfId="20912" xr:uid="{7C047F34-FE51-4815-85D0-EB767B13AFD4}"/>
    <cellStyle name="Milliers 2 3 3 2 2 4 2 5" xfId="34986" xr:uid="{4C0CBB33-9263-474A-853B-97ACF244E07C}"/>
    <cellStyle name="Milliers 2 3 3 2 2 4 3" xfId="10212" xr:uid="{ACBF8A07-C50F-449A-A857-A3C90C4FB367}"/>
    <cellStyle name="Milliers 2 3 3 2 2 4 3 2" xfId="24288" xr:uid="{05547B91-ACB5-430B-8453-50585A517D3D}"/>
    <cellStyle name="Milliers 2 3 3 2 2 4 3 3" xfId="38361" xr:uid="{D1138348-B62E-4166-9DE8-77C59FF1DDF7}"/>
    <cellStyle name="Milliers 2 3 3 2 2 4 4" xfId="14903" xr:uid="{D36CE9DA-F735-4344-BC8F-ACEE546D83A7}"/>
    <cellStyle name="Milliers 2 3 3 2 2 4 4 2" xfId="28979" xr:uid="{0D9BD885-E18E-4419-966A-DBE5D890F2F5}"/>
    <cellStyle name="Milliers 2 3 3 2 2 4 4 3" xfId="43052" xr:uid="{8A916A53-75AF-4B2C-9EAA-6E635980120F}"/>
    <cellStyle name="Milliers 2 3 3 2 2 4 5" xfId="19596" xr:uid="{F3C6E56E-8868-498D-8DA4-9211761ABEBD}"/>
    <cellStyle name="Milliers 2 3 3 2 2 4 6" xfId="33670" xr:uid="{5576DD05-78CD-4ACA-BA72-0A982BD8299B}"/>
    <cellStyle name="Milliers 2 3 3 2 2 5" xfId="6834" xr:uid="{AEF45752-3134-46ED-9DF7-9C3437688F35}"/>
    <cellStyle name="Milliers 2 3 3 2 2 5 2" xfId="11525" xr:uid="{E0131555-73DB-48F9-AA53-21EDAD790E94}"/>
    <cellStyle name="Milliers 2 3 3 2 2 5 2 2" xfId="25601" xr:uid="{F4EA64CA-4FAB-40A4-9AEF-DCFC2ED0BB10}"/>
    <cellStyle name="Milliers 2 3 3 2 2 5 2 3" xfId="39674" xr:uid="{D42FE381-0980-4BE1-9400-B46B22C8B449}"/>
    <cellStyle name="Milliers 2 3 3 2 2 5 3" xfId="16216" xr:uid="{FC845C9C-56D4-45C2-B2A7-C86CB14862AE}"/>
    <cellStyle name="Milliers 2 3 3 2 2 5 3 2" xfId="30292" xr:uid="{3877BD08-9D51-4CA1-B910-378205A9AF92}"/>
    <cellStyle name="Milliers 2 3 3 2 2 5 3 3" xfId="44365" xr:uid="{84893AB3-E052-4A56-B440-DAEB62E383C1}"/>
    <cellStyle name="Milliers 2 3 3 2 2 5 4" xfId="20909" xr:uid="{C3BB5B04-0243-48C9-B3BF-6AEE19D0BDE1}"/>
    <cellStyle name="Milliers 2 3 3 2 2 5 5" xfId="34983" xr:uid="{833D89DF-74EA-4F17-AA71-B4E9409CF779}"/>
    <cellStyle name="Milliers 2 3 3 2 2 6" xfId="9190" xr:uid="{4DDDA1BA-2355-4B70-8AE8-37ABBE8AE48F}"/>
    <cellStyle name="Milliers 2 3 3 2 2 6 2" xfId="23266" xr:uid="{F6E1F6AC-FCEF-458C-8D73-B15CFB6987DB}"/>
    <cellStyle name="Milliers 2 3 3 2 2 6 3" xfId="37339" xr:uid="{5509E393-5289-43F1-BFD7-A82E127DD024}"/>
    <cellStyle name="Milliers 2 3 3 2 2 7" xfId="13881" xr:uid="{4E95ABB0-1012-42D0-A9E6-9EA53DCA87E7}"/>
    <cellStyle name="Milliers 2 3 3 2 2 7 2" xfId="27957" xr:uid="{AF874EDF-F614-4305-9066-8543F52E7E8A}"/>
    <cellStyle name="Milliers 2 3 3 2 2 7 3" xfId="42030" xr:uid="{F7F395FE-EF05-4CAC-BBED-30D4540AB849}"/>
    <cellStyle name="Milliers 2 3 3 2 2 8" xfId="18574" xr:uid="{28F4899E-D10B-4CD2-8D62-5363FB7EC939}"/>
    <cellStyle name="Milliers 2 3 3 2 2 9" xfId="32648" xr:uid="{582B828E-FA52-4F47-8804-2BFD0CDB5EA8}"/>
    <cellStyle name="Milliers 2 3 3 2 3" xfId="5127" xr:uid="{B4F2F987-4213-4356-AE63-9058EAFDEDAF}"/>
    <cellStyle name="Milliers 2 3 3 2 3 2" xfId="2138" xr:uid="{4000A078-C3B9-45C5-8365-C8D4D1246411}"/>
    <cellStyle name="Milliers 2 3 3 2 3 3" xfId="5520" xr:uid="{E66A498E-BE67-4A83-97FE-2A2A2B9B4695}"/>
    <cellStyle name="Milliers 2 3 3 2 3 3 2" xfId="6839" xr:uid="{F09E0780-5A5F-4934-8DE3-112EE9F7D333}"/>
    <cellStyle name="Milliers 2 3 3 2 3 3 2 2" xfId="11530" xr:uid="{757DC582-33BE-4D4B-8C6D-82FA128792C2}"/>
    <cellStyle name="Milliers 2 3 3 2 3 3 2 2 2" xfId="25606" xr:uid="{8BA63C98-4AB9-4C74-86C2-0B23F33101B4}"/>
    <cellStyle name="Milliers 2 3 3 2 3 3 2 2 3" xfId="39679" xr:uid="{C0CEDB34-B369-4C21-967B-7231DE82281B}"/>
    <cellStyle name="Milliers 2 3 3 2 3 3 2 3" xfId="16221" xr:uid="{6E2EF702-48F3-4C66-9233-C0B5D4EA8A52}"/>
    <cellStyle name="Milliers 2 3 3 2 3 3 2 3 2" xfId="30297" xr:uid="{2BFE4F6B-7072-4113-BAAF-D7069130137C}"/>
    <cellStyle name="Milliers 2 3 3 2 3 3 2 3 3" xfId="44370" xr:uid="{B2E7B2DC-7077-4BC2-98FD-2DFF9CD1BB83}"/>
    <cellStyle name="Milliers 2 3 3 2 3 3 2 4" xfId="20914" xr:uid="{517DEE80-C540-4091-AAE8-D6AA61604117}"/>
    <cellStyle name="Milliers 2 3 3 2 3 3 2 5" xfId="34988" xr:uid="{CBB7AEC7-FDB7-4CED-A44D-211B8CA5E65D}"/>
    <cellStyle name="Milliers 2 3 3 2 3 3 3" xfId="10214" xr:uid="{134136AD-6DDA-4048-9395-3976A7064337}"/>
    <cellStyle name="Milliers 2 3 3 2 3 3 3 2" xfId="24290" xr:uid="{3585DBCB-F867-467F-927E-27ED349FB396}"/>
    <cellStyle name="Milliers 2 3 3 2 3 3 3 3" xfId="38363" xr:uid="{509E2925-2921-4DA8-A52E-87D1BB941583}"/>
    <cellStyle name="Milliers 2 3 3 2 3 3 4" xfId="14905" xr:uid="{EE31CE35-7D0B-424D-9BE0-68C5FEFCEACD}"/>
    <cellStyle name="Milliers 2 3 3 2 3 3 4 2" xfId="28981" xr:uid="{AFFAED6D-7EEA-4B6F-9D7B-8B2C29BFFE05}"/>
    <cellStyle name="Milliers 2 3 3 2 3 3 4 3" xfId="43054" xr:uid="{75E09EE0-703C-4558-991C-FE3240C31AC5}"/>
    <cellStyle name="Milliers 2 3 3 2 3 3 5" xfId="19598" xr:uid="{3AB997B8-82D4-4A60-AE28-2DB0A35F9D0B}"/>
    <cellStyle name="Milliers 2 3 3 2 3 3 6" xfId="33672" xr:uid="{EB52A5D1-C9D2-42BD-BCDE-DEDF6BE41E31}"/>
    <cellStyle name="Milliers 2 3 3 2 3 4" xfId="6838" xr:uid="{C881FAF2-59AA-43AD-BBCB-3A248F3AA420}"/>
    <cellStyle name="Milliers 2 3 3 2 3 4 2" xfId="11529" xr:uid="{52395FF2-0016-43CE-AFE0-1D39BD1F793C}"/>
    <cellStyle name="Milliers 2 3 3 2 3 4 2 2" xfId="25605" xr:uid="{C930DB26-83FA-46C0-B543-2F275CCB0B14}"/>
    <cellStyle name="Milliers 2 3 3 2 3 4 2 3" xfId="39678" xr:uid="{8F5A0512-4655-490E-96C5-B6731B495E77}"/>
    <cellStyle name="Milliers 2 3 3 2 3 4 3" xfId="16220" xr:uid="{94B75629-F9BA-4DEE-A996-7B62FCBC1A00}"/>
    <cellStyle name="Milliers 2 3 3 2 3 4 3 2" xfId="30296" xr:uid="{D8ED7E58-3138-4223-B42B-A70101DBFBA8}"/>
    <cellStyle name="Milliers 2 3 3 2 3 4 3 3" xfId="44369" xr:uid="{69BF1D6F-EACC-4736-BC4B-91EE5DAF60B9}"/>
    <cellStyle name="Milliers 2 3 3 2 3 4 4" xfId="20913" xr:uid="{F6AFD50F-CB2C-402C-91B0-7D52047D32F3}"/>
    <cellStyle name="Milliers 2 3 3 2 3 4 5" xfId="34987" xr:uid="{249EE5EC-93E1-496E-B16A-C29B81A1EE87}"/>
    <cellStyle name="Milliers 2 3 3 2 3 5" xfId="9820" xr:uid="{D9756AB1-29B7-453D-88E2-A3A3CF13764E}"/>
    <cellStyle name="Milliers 2 3 3 2 3 5 2" xfId="23896" xr:uid="{DE075DF5-5143-4DDB-8767-BC6336BDE5B0}"/>
    <cellStyle name="Milliers 2 3 3 2 3 5 3" xfId="37969" xr:uid="{96909379-D22A-4632-9B72-C7B8576BC9FB}"/>
    <cellStyle name="Milliers 2 3 3 2 3 6" xfId="14511" xr:uid="{CE3A7516-D2E6-47D6-8BDF-8E0F5944CBAE}"/>
    <cellStyle name="Milliers 2 3 3 2 3 6 2" xfId="28587" xr:uid="{11BF4B25-B761-414C-A49A-BBA1547823C4}"/>
    <cellStyle name="Milliers 2 3 3 2 3 6 3" xfId="42660" xr:uid="{201B900D-6E16-4893-8A3F-6DB501840B45}"/>
    <cellStyle name="Milliers 2 3 3 2 3 7" xfId="19204" xr:uid="{FC977496-9CB1-4C4E-91D4-0E4ACBD3E0CD}"/>
    <cellStyle name="Milliers 2 3 3 2 3 8" xfId="33278" xr:uid="{B46F523C-CC1D-4D0A-9D2E-626CC73619B2}"/>
    <cellStyle name="Milliers 2 3 3 2 4" xfId="5356" xr:uid="{E6F6699E-55D7-4021-946E-3C2C290AAA6B}"/>
    <cellStyle name="Milliers 2 3 3 2 4 2" xfId="2139" xr:uid="{B0737FAC-9B80-4A52-A4F9-13470347F932}"/>
    <cellStyle name="Milliers 2 3 3 2 4 3" xfId="5521" xr:uid="{F30B5D50-FC5B-46D2-845B-A43DF88670C3}"/>
    <cellStyle name="Milliers 2 3 3 2 4 3 2" xfId="6841" xr:uid="{019986F6-2E4F-403E-9993-1B83F78F4E93}"/>
    <cellStyle name="Milliers 2 3 3 2 4 3 2 2" xfId="11532" xr:uid="{B376039D-55D4-4AB1-8932-E59EEA49A406}"/>
    <cellStyle name="Milliers 2 3 3 2 4 3 2 2 2" xfId="25608" xr:uid="{042BD2D6-0E2E-4C68-AED3-B552950C7F61}"/>
    <cellStyle name="Milliers 2 3 3 2 4 3 2 2 3" xfId="39681" xr:uid="{9E53507E-E22D-40EB-82F7-52ADBDF6AE1D}"/>
    <cellStyle name="Milliers 2 3 3 2 4 3 2 3" xfId="16223" xr:uid="{8921F739-F749-4202-B25A-1CEB7C36D6CF}"/>
    <cellStyle name="Milliers 2 3 3 2 4 3 2 3 2" xfId="30299" xr:uid="{D099141A-C60C-45C2-B21A-36FABB041FCD}"/>
    <cellStyle name="Milliers 2 3 3 2 4 3 2 3 3" xfId="44372" xr:uid="{A65DBF08-C66A-40BE-A174-182F1615D263}"/>
    <cellStyle name="Milliers 2 3 3 2 4 3 2 4" xfId="20916" xr:uid="{23C97A8C-3F58-4DF0-960A-0C698A2633C1}"/>
    <cellStyle name="Milliers 2 3 3 2 4 3 2 5" xfId="34990" xr:uid="{FB6580F6-400A-47F6-A9F4-9E09187D43B8}"/>
    <cellStyle name="Milliers 2 3 3 2 4 3 3" xfId="10215" xr:uid="{23389617-6732-4DDF-A6F9-010E018115AD}"/>
    <cellStyle name="Milliers 2 3 3 2 4 3 3 2" xfId="24291" xr:uid="{E360C20A-E978-4BD1-A707-E9776CAD4226}"/>
    <cellStyle name="Milliers 2 3 3 2 4 3 3 3" xfId="38364" xr:uid="{7B1F8B81-1E54-4DE5-8491-CA2810CD674A}"/>
    <cellStyle name="Milliers 2 3 3 2 4 3 4" xfId="14906" xr:uid="{9D0BBE9E-A2C1-4E39-852B-27D57066C14F}"/>
    <cellStyle name="Milliers 2 3 3 2 4 3 4 2" xfId="28982" xr:uid="{73416841-7EC4-4D28-B447-BD3FE3E8DB4A}"/>
    <cellStyle name="Milliers 2 3 3 2 4 3 4 3" xfId="43055" xr:uid="{65DD53E5-BCF1-4DA3-816A-95CB71350479}"/>
    <cellStyle name="Milliers 2 3 3 2 4 3 5" xfId="19599" xr:uid="{4BE347E2-C2DE-4930-95B4-FA8881F7A56C}"/>
    <cellStyle name="Milliers 2 3 3 2 4 3 6" xfId="33673" xr:uid="{A8C16DB4-D71A-4501-8A89-1376726987A6}"/>
    <cellStyle name="Milliers 2 3 3 2 4 4" xfId="6840" xr:uid="{262EB884-FAA7-4181-B197-16AF4464EB63}"/>
    <cellStyle name="Milliers 2 3 3 2 4 4 2" xfId="11531" xr:uid="{9DFE63D1-10FD-4E22-93CB-E48FCD2C6031}"/>
    <cellStyle name="Milliers 2 3 3 2 4 4 2 2" xfId="25607" xr:uid="{122759D0-0010-4E64-B6EE-0AA7577DD780}"/>
    <cellStyle name="Milliers 2 3 3 2 4 4 2 3" xfId="39680" xr:uid="{B197942B-A59E-411F-A3A3-5933470F3BB9}"/>
    <cellStyle name="Milliers 2 3 3 2 4 4 3" xfId="16222" xr:uid="{1B4C527B-4634-4F0A-AADC-A3C85F0FCE75}"/>
    <cellStyle name="Milliers 2 3 3 2 4 4 3 2" xfId="30298" xr:uid="{6210DE36-A035-4217-8860-60A4586F6BB2}"/>
    <cellStyle name="Milliers 2 3 3 2 4 4 3 3" xfId="44371" xr:uid="{66FE5B48-EEBE-4ADF-91AD-11F1CBAD8B94}"/>
    <cellStyle name="Milliers 2 3 3 2 4 4 4" xfId="20915" xr:uid="{469B001B-E6DB-4EDE-A185-47F9988C1ABE}"/>
    <cellStyle name="Milliers 2 3 3 2 4 4 5" xfId="34989" xr:uid="{7027FF6D-D562-435B-A1BE-3602916BE687}"/>
    <cellStyle name="Milliers 2 3 3 2 4 5" xfId="10049" xr:uid="{5035DBD1-9CC1-4F75-959C-83F07BC60898}"/>
    <cellStyle name="Milliers 2 3 3 2 4 5 2" xfId="24125" xr:uid="{1F7AE545-FA0C-4F13-836B-9EDAA520F63D}"/>
    <cellStyle name="Milliers 2 3 3 2 4 5 3" xfId="38198" xr:uid="{A18BC4B1-AB63-4466-B3C0-4F96ADF7691C}"/>
    <cellStyle name="Milliers 2 3 3 2 4 6" xfId="14740" xr:uid="{E29D9BBC-9C9E-4862-87CC-63D383E43894}"/>
    <cellStyle name="Milliers 2 3 3 2 4 6 2" xfId="28816" xr:uid="{C94E6864-3193-4F4F-BF11-6302680C748C}"/>
    <cellStyle name="Milliers 2 3 3 2 4 6 3" xfId="42889" xr:uid="{9D758FCD-0F4E-4CD0-8BE6-2F091DA3840B}"/>
    <cellStyle name="Milliers 2 3 3 2 4 7" xfId="19433" xr:uid="{1BEF8059-F6EE-4CB8-8F14-CB6813847F49}"/>
    <cellStyle name="Milliers 2 3 3 2 4 8" xfId="33507" xr:uid="{38958F12-3741-4A0D-A732-388458DA213E}"/>
    <cellStyle name="Milliers 2 3 3 2 5" xfId="2140" xr:uid="{BBC0F3D3-EB17-40E7-8B16-E7570492C777}"/>
    <cellStyle name="Milliers 2 3 3 2 6" xfId="985" xr:uid="{A635B5D0-11D2-4987-AD2C-C13D9150810D}"/>
    <cellStyle name="Milliers 2 3 3 2 7" xfId="5517" xr:uid="{9625F33B-1B70-4C65-B382-9EC1C4896D27}"/>
    <cellStyle name="Milliers 2 3 3 2 7 2" xfId="6842" xr:uid="{10996E7E-D84C-4940-A53C-D41802C452B1}"/>
    <cellStyle name="Milliers 2 3 3 2 7 2 2" xfId="11533" xr:uid="{72E28164-297C-49E0-89D6-27ACE41183D2}"/>
    <cellStyle name="Milliers 2 3 3 2 7 2 2 2" xfId="25609" xr:uid="{F4963A8E-D5EF-4210-A2D0-6DEB38D898CB}"/>
    <cellStyle name="Milliers 2 3 3 2 7 2 2 3" xfId="39682" xr:uid="{804C3BF9-F163-4A52-8E34-7895DE71F697}"/>
    <cellStyle name="Milliers 2 3 3 2 7 2 3" xfId="16224" xr:uid="{4AA18200-EC9A-4190-9D48-7AF099ED6835}"/>
    <cellStyle name="Milliers 2 3 3 2 7 2 3 2" xfId="30300" xr:uid="{FCF97F02-3935-40DE-AF9E-CC1CC0FF28D8}"/>
    <cellStyle name="Milliers 2 3 3 2 7 2 3 3" xfId="44373" xr:uid="{74032E2F-EA9D-42CE-9F9E-0929ABE3B800}"/>
    <cellStyle name="Milliers 2 3 3 2 7 2 4" xfId="20917" xr:uid="{F28CA695-AE00-4F8F-824B-3CEE26B71300}"/>
    <cellStyle name="Milliers 2 3 3 2 7 2 5" xfId="34991" xr:uid="{DDC95448-0955-44ED-B5C3-BBCB9BD04F96}"/>
    <cellStyle name="Milliers 2 3 3 2 7 3" xfId="10211" xr:uid="{DB51532A-5713-40C9-A421-FCE7688A0783}"/>
    <cellStyle name="Milliers 2 3 3 2 7 3 2" xfId="24287" xr:uid="{53B0681C-A2DD-4A36-AEF5-F5C29B0E61BC}"/>
    <cellStyle name="Milliers 2 3 3 2 7 3 3" xfId="38360" xr:uid="{41A9C42B-6961-43A2-A015-B427E257D6D6}"/>
    <cellStyle name="Milliers 2 3 3 2 7 4" xfId="14902" xr:uid="{16FD889E-E41B-4A50-A5CA-E36A8908A7B1}"/>
    <cellStyle name="Milliers 2 3 3 2 7 4 2" xfId="28978" xr:uid="{0C41BCA1-DC0B-4320-A440-42387BC0009E}"/>
    <cellStyle name="Milliers 2 3 3 2 7 4 3" xfId="43051" xr:uid="{E85BFDFF-4C01-48FC-A4F6-EF3B089D5894}"/>
    <cellStyle name="Milliers 2 3 3 2 7 5" xfId="19595" xr:uid="{87031198-1902-4938-A898-0D260FF2CD54}"/>
    <cellStyle name="Milliers 2 3 3 2 7 6" xfId="33669" xr:uid="{C52E5F02-DDAE-4BAB-8100-40F2C06BF342}"/>
    <cellStyle name="Milliers 2 3 3 2 8" xfId="6833" xr:uid="{F40F93B6-74C5-4459-BE24-B1E507A79006}"/>
    <cellStyle name="Milliers 2 3 3 2 8 2" xfId="11524" xr:uid="{51AFF104-2043-4539-8769-7F88A4848E2C}"/>
    <cellStyle name="Milliers 2 3 3 2 8 2 2" xfId="25600" xr:uid="{BB8FB83E-62F4-4AC7-8135-134915821D05}"/>
    <cellStyle name="Milliers 2 3 3 2 8 2 3" xfId="39673" xr:uid="{E2106055-3D74-442E-8A0A-8FA8A77B5AFA}"/>
    <cellStyle name="Milliers 2 3 3 2 8 3" xfId="16215" xr:uid="{9D7B256F-4522-4005-B184-827326A6AA56}"/>
    <cellStyle name="Milliers 2 3 3 2 8 3 2" xfId="30291" xr:uid="{33C36F36-42B3-420C-9220-3B694DDF8158}"/>
    <cellStyle name="Milliers 2 3 3 2 8 3 3" xfId="44364" xr:uid="{C4D6793E-6F44-4F74-A95B-65B2A8BC6F51}"/>
    <cellStyle name="Milliers 2 3 3 2 8 4" xfId="20908" xr:uid="{A34381CD-D8B3-44CC-805B-B19F544C91F6}"/>
    <cellStyle name="Milliers 2 3 3 2 8 5" xfId="34982" xr:uid="{E77A750B-4264-4458-8652-80F4E1BDBA2B}"/>
    <cellStyle name="Milliers 2 3 3 2 9" xfId="9105" xr:uid="{398E4ED0-2771-4027-90BE-55A6806C0D33}"/>
    <cellStyle name="Milliers 2 3 3 2 9 2" xfId="23181" xr:uid="{A1C8E5A9-A38F-4E8F-848D-B99C2D564C9C}"/>
    <cellStyle name="Milliers 2 3 3 2 9 3" xfId="37254" xr:uid="{860DAEFE-813A-4C99-B04C-4C7871015FAA}"/>
    <cellStyle name="Milliers 2 3 3 3" xfId="4496" xr:uid="{AA28DC07-FF40-4E54-A5CD-BCD815383AEC}"/>
    <cellStyle name="Milliers 2 3 3 3 2" xfId="4930" xr:uid="{4A265AD5-AA5D-473B-96E0-24FCB6717C28}"/>
    <cellStyle name="Milliers 2 3 3 3 2 2" xfId="2141" xr:uid="{DDB32BEB-7AF7-441D-BA6F-9FF08DCCA3E7}"/>
    <cellStyle name="Milliers 2 3 3 3 2 3" xfId="5523" xr:uid="{FE0494B1-4A3C-4383-B990-A918A4D68BDE}"/>
    <cellStyle name="Milliers 2 3 3 3 2 3 2" xfId="6845" xr:uid="{A3DA86BE-9D27-4C64-A756-9E76B36E18AD}"/>
    <cellStyle name="Milliers 2 3 3 3 2 3 2 2" xfId="11536" xr:uid="{69CE321C-CFE0-41CD-9935-5EBD7D9E7943}"/>
    <cellStyle name="Milliers 2 3 3 3 2 3 2 2 2" xfId="25612" xr:uid="{6A6981C9-CC23-476C-B353-AC47A711814D}"/>
    <cellStyle name="Milliers 2 3 3 3 2 3 2 2 3" xfId="39685" xr:uid="{7EF5BC8E-F51B-4580-BE30-ABA890873832}"/>
    <cellStyle name="Milliers 2 3 3 3 2 3 2 3" xfId="16227" xr:uid="{C4C7DB85-F3EA-40D6-98B4-DD2E7DF6E00F}"/>
    <cellStyle name="Milliers 2 3 3 3 2 3 2 3 2" xfId="30303" xr:uid="{96C5E6DD-7D36-4A74-AB5F-EB1F4688CD2C}"/>
    <cellStyle name="Milliers 2 3 3 3 2 3 2 3 3" xfId="44376" xr:uid="{8574B047-0B42-489F-9538-1383CB0705AD}"/>
    <cellStyle name="Milliers 2 3 3 3 2 3 2 4" xfId="20920" xr:uid="{FAABAD6F-2E08-4246-B59D-41A709F1A1AB}"/>
    <cellStyle name="Milliers 2 3 3 3 2 3 2 5" xfId="34994" xr:uid="{F7D35BA7-2B99-412C-BC8D-44A444D7A066}"/>
    <cellStyle name="Milliers 2 3 3 3 2 3 3" xfId="10217" xr:uid="{92E71437-DF1F-4C42-B800-2FB45024EF95}"/>
    <cellStyle name="Milliers 2 3 3 3 2 3 3 2" xfId="24293" xr:uid="{BBE9F348-2494-468F-A156-EF94E719A00F}"/>
    <cellStyle name="Milliers 2 3 3 3 2 3 3 3" xfId="38366" xr:uid="{B764E2C9-1850-4427-B62D-1B2BA69C9840}"/>
    <cellStyle name="Milliers 2 3 3 3 2 3 4" xfId="14908" xr:uid="{7F96508C-17E1-4A95-9B92-72233E5832AF}"/>
    <cellStyle name="Milliers 2 3 3 3 2 3 4 2" xfId="28984" xr:uid="{608CC761-21D5-4E58-9004-96460F2F40B2}"/>
    <cellStyle name="Milliers 2 3 3 3 2 3 4 3" xfId="43057" xr:uid="{F365B631-820F-4780-A80A-A2F5E81C6BEE}"/>
    <cellStyle name="Milliers 2 3 3 3 2 3 5" xfId="19601" xr:uid="{AF6D11B7-AB48-4A61-AADE-F02B719D7ABD}"/>
    <cellStyle name="Milliers 2 3 3 3 2 3 6" xfId="33675" xr:uid="{F8667F19-004D-44D6-907D-58E129D508C3}"/>
    <cellStyle name="Milliers 2 3 3 3 2 4" xfId="6844" xr:uid="{4C4C61FA-2CA3-46AF-AE24-DE853200ED22}"/>
    <cellStyle name="Milliers 2 3 3 3 2 4 2" xfId="11535" xr:uid="{4E5221E1-E968-4291-84F5-1BE3DC312E82}"/>
    <cellStyle name="Milliers 2 3 3 3 2 4 2 2" xfId="25611" xr:uid="{422A045B-A133-4583-B926-665B864F3BDB}"/>
    <cellStyle name="Milliers 2 3 3 3 2 4 2 3" xfId="39684" xr:uid="{861A3176-C028-4CC7-83B3-95175101B677}"/>
    <cellStyle name="Milliers 2 3 3 3 2 4 3" xfId="16226" xr:uid="{88CC37BB-E5F1-45B6-B6F6-78816B96786B}"/>
    <cellStyle name="Milliers 2 3 3 3 2 4 3 2" xfId="30302" xr:uid="{BD39A997-4301-48F4-838C-4D0FC7742BD0}"/>
    <cellStyle name="Milliers 2 3 3 3 2 4 3 3" xfId="44375" xr:uid="{16A3B9E4-B3D0-4E64-9CAB-88B3A4059DF9}"/>
    <cellStyle name="Milliers 2 3 3 3 2 4 4" xfId="20919" xr:uid="{74CDF64D-5CC5-4BBC-8825-AEF806D3560E}"/>
    <cellStyle name="Milliers 2 3 3 3 2 4 5" xfId="34993" xr:uid="{392CE250-ACF0-429F-A193-DF56FFE0F4BF}"/>
    <cellStyle name="Milliers 2 3 3 3 2 5" xfId="9623" xr:uid="{B3EAE778-3AE9-44A3-98FC-AACAED4F43E6}"/>
    <cellStyle name="Milliers 2 3 3 3 2 5 2" xfId="23699" xr:uid="{910EFADA-922E-4BD8-A9D2-48CC93E46942}"/>
    <cellStyle name="Milliers 2 3 3 3 2 5 3" xfId="37772" xr:uid="{57C1D180-26BC-4417-AB4E-5D70FFF2B2F6}"/>
    <cellStyle name="Milliers 2 3 3 3 2 6" xfId="14314" xr:uid="{2FF35823-FCA5-4D44-BFD9-AC7D60E458AB}"/>
    <cellStyle name="Milliers 2 3 3 3 2 6 2" xfId="28390" xr:uid="{DCB87D7D-7DBE-44EC-88B0-55B9ACEAE1F7}"/>
    <cellStyle name="Milliers 2 3 3 3 2 6 3" xfId="42463" xr:uid="{942F0118-F737-4FF0-928E-201A94DEBD3E}"/>
    <cellStyle name="Milliers 2 3 3 3 2 7" xfId="19007" xr:uid="{89F62CE2-CAFF-4749-8258-49CE16F77F72}"/>
    <cellStyle name="Milliers 2 3 3 3 2 8" xfId="33081" xr:uid="{DE6F4B73-E8F8-4D81-9C04-6C05CA394AC8}"/>
    <cellStyle name="Milliers 2 3 3 3 3" xfId="2142" xr:uid="{CE48CCB2-6AA1-4C32-B464-9B90F6F9BC03}"/>
    <cellStyle name="Milliers 2 3 3 3 4" xfId="5522" xr:uid="{8340A73A-C1B1-4859-B22F-F9BCBA3225E2}"/>
    <cellStyle name="Milliers 2 3 3 3 4 2" xfId="6846" xr:uid="{0A6AF242-019C-4925-9518-F80894EE8BC7}"/>
    <cellStyle name="Milliers 2 3 3 3 4 2 2" xfId="11537" xr:uid="{9EF27D27-15A1-48E6-A3E0-A8CCCE7656DB}"/>
    <cellStyle name="Milliers 2 3 3 3 4 2 2 2" xfId="25613" xr:uid="{55D8EDA3-A50C-415C-86DE-3539D3FFBFA9}"/>
    <cellStyle name="Milliers 2 3 3 3 4 2 2 3" xfId="39686" xr:uid="{B1EB886A-684C-4863-A9B5-C0490AA73EB6}"/>
    <cellStyle name="Milliers 2 3 3 3 4 2 3" xfId="16228" xr:uid="{4FF9D1CC-5129-4E4D-8BEC-B624A2376423}"/>
    <cellStyle name="Milliers 2 3 3 3 4 2 3 2" xfId="30304" xr:uid="{A166F5FB-2FF0-4C88-8ED5-72E6BBB603CB}"/>
    <cellStyle name="Milliers 2 3 3 3 4 2 3 3" xfId="44377" xr:uid="{F4E17BD2-FA49-4620-BAD5-9A70C1605A47}"/>
    <cellStyle name="Milliers 2 3 3 3 4 2 4" xfId="20921" xr:uid="{4E07BECD-42BB-4A68-87EE-5ACCB5EAC993}"/>
    <cellStyle name="Milliers 2 3 3 3 4 2 5" xfId="34995" xr:uid="{CF525226-2EBF-4344-98AC-1F2A1FF6FE60}"/>
    <cellStyle name="Milliers 2 3 3 3 4 3" xfId="10216" xr:uid="{C3B8068D-F19D-4F09-9FA5-D20036889B88}"/>
    <cellStyle name="Milliers 2 3 3 3 4 3 2" xfId="24292" xr:uid="{511757B8-9F6D-4F06-A6C6-80D6C4655F66}"/>
    <cellStyle name="Milliers 2 3 3 3 4 3 3" xfId="38365" xr:uid="{5EF97B8E-621A-4FA3-BD24-88B3C21F9A3A}"/>
    <cellStyle name="Milliers 2 3 3 3 4 4" xfId="14907" xr:uid="{377F7C34-320F-45B9-ACD2-067C7DDA6389}"/>
    <cellStyle name="Milliers 2 3 3 3 4 4 2" xfId="28983" xr:uid="{5AC7A671-3D7B-4DDE-A198-F54D79D39DC4}"/>
    <cellStyle name="Milliers 2 3 3 3 4 4 3" xfId="43056" xr:uid="{8F0625E8-B7D2-40BD-8E27-B8DA9EB5706C}"/>
    <cellStyle name="Milliers 2 3 3 3 4 5" xfId="19600" xr:uid="{2B484A09-D234-4ECD-AC32-54CB997F8DE5}"/>
    <cellStyle name="Milliers 2 3 3 3 4 6" xfId="33674" xr:uid="{8F0BC396-33E2-4AAB-A735-BC9E17111D03}"/>
    <cellStyle name="Milliers 2 3 3 3 5" xfId="6843" xr:uid="{E823DC4B-722C-4CE3-B87C-EE398BD926ED}"/>
    <cellStyle name="Milliers 2 3 3 3 5 2" xfId="11534" xr:uid="{D49183E0-0BF5-4987-8A05-F3C3681B81BC}"/>
    <cellStyle name="Milliers 2 3 3 3 5 2 2" xfId="25610" xr:uid="{836559F3-9DFA-4C30-A825-F3E092CCDDDF}"/>
    <cellStyle name="Milliers 2 3 3 3 5 2 3" xfId="39683" xr:uid="{3C145246-6305-43BC-915E-648DBE3E708D}"/>
    <cellStyle name="Milliers 2 3 3 3 5 3" xfId="16225" xr:uid="{B04974B0-F741-4216-ADD3-C62EAC3B5ADB}"/>
    <cellStyle name="Milliers 2 3 3 3 5 3 2" xfId="30301" xr:uid="{20AEE581-CEF5-47C7-BC82-A00ECD4477F7}"/>
    <cellStyle name="Milliers 2 3 3 3 5 3 3" xfId="44374" xr:uid="{D26992BB-D503-47B2-9B43-71FB8BFEAA68}"/>
    <cellStyle name="Milliers 2 3 3 3 5 4" xfId="20918" xr:uid="{2F383121-FAE0-4E88-98A7-81DA110E9ACD}"/>
    <cellStyle name="Milliers 2 3 3 3 5 5" xfId="34992" xr:uid="{85775F02-5248-4016-8CE0-0258C9E612EF}"/>
    <cellStyle name="Milliers 2 3 3 3 6" xfId="9189" xr:uid="{438A10A2-0905-480B-AA03-B28DE67CBC44}"/>
    <cellStyle name="Milliers 2 3 3 3 6 2" xfId="23265" xr:uid="{9DA7874C-1382-4340-BEE5-FD3331724CD0}"/>
    <cellStyle name="Milliers 2 3 3 3 6 3" xfId="37338" xr:uid="{04C5AFF4-4378-4019-9CE2-25B51C4F2298}"/>
    <cellStyle name="Milliers 2 3 3 3 7" xfId="13880" xr:uid="{F92FDD3D-AB9D-4F18-A329-7AEEE21DD19B}"/>
    <cellStyle name="Milliers 2 3 3 3 7 2" xfId="27956" xr:uid="{7E3B8C40-6BA9-4642-8796-3C883E0BBCA3}"/>
    <cellStyle name="Milliers 2 3 3 3 7 3" xfId="42029" xr:uid="{5D3DF90C-C5F2-44BB-AA45-C3A0958356EF}"/>
    <cellStyle name="Milliers 2 3 3 3 8" xfId="18573" xr:uid="{D752C7C5-8BDD-41AF-94C7-39093F07F3B9}"/>
    <cellStyle name="Milliers 2 3 3 3 9" xfId="32647" xr:uid="{097E016A-61D3-4159-9533-A61153B4EF5A}"/>
    <cellStyle name="Milliers 2 3 3 4" xfId="4763" xr:uid="{EA2121FB-975D-4E40-9CDE-EC40FA093132}"/>
    <cellStyle name="Milliers 2 3 3 4 2" xfId="2143" xr:uid="{065005CB-3822-414C-B942-CCF136DC82D1}"/>
    <cellStyle name="Milliers 2 3 3 4 3" xfId="5524" xr:uid="{568420A0-97D9-482B-BFD5-BBB7524629B7}"/>
    <cellStyle name="Milliers 2 3 3 4 3 2" xfId="6848" xr:uid="{B719A827-E381-411A-AB34-E8692CBB4ACD}"/>
    <cellStyle name="Milliers 2 3 3 4 3 2 2" xfId="11539" xr:uid="{BF5FA0A2-C570-409F-8B1E-5BB760A8EA08}"/>
    <cellStyle name="Milliers 2 3 3 4 3 2 2 2" xfId="25615" xr:uid="{629BA817-151C-4FEB-8C78-7CE5F18A53C3}"/>
    <cellStyle name="Milliers 2 3 3 4 3 2 2 3" xfId="39688" xr:uid="{942EB777-F179-4408-A1A2-C57360D5BE2F}"/>
    <cellStyle name="Milliers 2 3 3 4 3 2 3" xfId="16230" xr:uid="{C537DED4-180D-4F9D-8C61-D55B9733BD80}"/>
    <cellStyle name="Milliers 2 3 3 4 3 2 3 2" xfId="30306" xr:uid="{67B2C8D6-A75A-499D-ABD2-208C3551036C}"/>
    <cellStyle name="Milliers 2 3 3 4 3 2 3 3" xfId="44379" xr:uid="{B1A04969-7366-4287-B9B3-52B5571B0234}"/>
    <cellStyle name="Milliers 2 3 3 4 3 2 4" xfId="20923" xr:uid="{6E74C237-664A-4163-8B9B-E3F78E53A914}"/>
    <cellStyle name="Milliers 2 3 3 4 3 2 5" xfId="34997" xr:uid="{0A8C821E-0D9F-47E6-9EE9-B5CFDB2DBE2D}"/>
    <cellStyle name="Milliers 2 3 3 4 3 3" xfId="10218" xr:uid="{AB8EC461-4DF7-4ED6-8E58-E6B08BB35C4E}"/>
    <cellStyle name="Milliers 2 3 3 4 3 3 2" xfId="24294" xr:uid="{A995DA92-5C4A-4EF8-9BAB-1DDCDEBD7B5A}"/>
    <cellStyle name="Milliers 2 3 3 4 3 3 3" xfId="38367" xr:uid="{C181150D-82C1-4993-8328-E95E85DFB9C8}"/>
    <cellStyle name="Milliers 2 3 3 4 3 4" xfId="14909" xr:uid="{C829627E-C33C-4570-B0CC-947943A1D51A}"/>
    <cellStyle name="Milliers 2 3 3 4 3 4 2" xfId="28985" xr:uid="{32A923EE-4DDD-4052-B316-A02C0D85580F}"/>
    <cellStyle name="Milliers 2 3 3 4 3 4 3" xfId="43058" xr:uid="{D307AA10-1ED3-4838-885A-DDBAB4532146}"/>
    <cellStyle name="Milliers 2 3 3 4 3 5" xfId="19602" xr:uid="{F7676AE9-9907-4C15-A7A1-654A45F01DF0}"/>
    <cellStyle name="Milliers 2 3 3 4 3 6" xfId="33676" xr:uid="{BF751B61-1AFE-4DA9-8A76-E0242D8804D9}"/>
    <cellStyle name="Milliers 2 3 3 4 4" xfId="6847" xr:uid="{C0392057-982C-4F76-B444-070D2EE9CF4C}"/>
    <cellStyle name="Milliers 2 3 3 4 4 2" xfId="11538" xr:uid="{19482080-B7DE-4943-8DB7-593606862A13}"/>
    <cellStyle name="Milliers 2 3 3 4 4 2 2" xfId="25614" xr:uid="{72E38C74-F0C4-4C50-9B38-742704813983}"/>
    <cellStyle name="Milliers 2 3 3 4 4 2 3" xfId="39687" xr:uid="{33000246-B94B-43FA-ADF0-09E8D68E55FC}"/>
    <cellStyle name="Milliers 2 3 3 4 4 3" xfId="16229" xr:uid="{EC67DED8-DEB3-470F-A009-80B3327D426D}"/>
    <cellStyle name="Milliers 2 3 3 4 4 3 2" xfId="30305" xr:uid="{7C83590B-D27E-4425-B22C-3F7993693F38}"/>
    <cellStyle name="Milliers 2 3 3 4 4 3 3" xfId="44378" xr:uid="{13436632-3F31-4C54-93AF-2E296D024AC7}"/>
    <cellStyle name="Milliers 2 3 3 4 4 4" xfId="20922" xr:uid="{171236B6-EF91-401B-86C1-9FD5810C1B72}"/>
    <cellStyle name="Milliers 2 3 3 4 4 5" xfId="34996" xr:uid="{503C3AD8-A4AD-429B-BE10-E75235311A4C}"/>
    <cellStyle name="Milliers 2 3 3 4 5" xfId="9456" xr:uid="{C1824FAA-57B1-49FD-A9C3-1A1BADC399AA}"/>
    <cellStyle name="Milliers 2 3 3 4 5 2" xfId="23532" xr:uid="{FD8905A6-64CC-4715-9C0A-03DE46262B5A}"/>
    <cellStyle name="Milliers 2 3 3 4 5 3" xfId="37605" xr:uid="{7AA53EB6-371A-4562-B160-479D219B3D76}"/>
    <cellStyle name="Milliers 2 3 3 4 6" xfId="14147" xr:uid="{8909B403-5809-4C51-8599-956FAD8E47CF}"/>
    <cellStyle name="Milliers 2 3 3 4 6 2" xfId="28223" xr:uid="{895E2BF3-7A79-4AF1-9D31-B4F46428CAD2}"/>
    <cellStyle name="Milliers 2 3 3 4 6 3" xfId="42296" xr:uid="{9AAA950C-61FC-45BF-9619-09830F2BB733}"/>
    <cellStyle name="Milliers 2 3 3 4 7" xfId="18840" xr:uid="{58481201-C238-493B-8CBA-4FA2F49924AA}"/>
    <cellStyle name="Milliers 2 3 3 4 8" xfId="32914" xr:uid="{723D05E4-497C-4C07-8993-E5E15BF60B8E}"/>
    <cellStyle name="Milliers 2 3 3 5" xfId="5304" xr:uid="{09D7CAD3-E600-4962-8025-66F2F3681C7F}"/>
    <cellStyle name="Milliers 2 3 3 5 2" xfId="2144" xr:uid="{7EC87556-4522-4244-BC7E-6E44A481F8CF}"/>
    <cellStyle name="Milliers 2 3 3 5 3" xfId="5525" xr:uid="{6F8C9290-BFC4-497C-94D4-146538495228}"/>
    <cellStyle name="Milliers 2 3 3 5 3 2" xfId="6850" xr:uid="{6BDE1FBA-5EE8-4648-B538-FF25A576D04B}"/>
    <cellStyle name="Milliers 2 3 3 5 3 2 2" xfId="11541" xr:uid="{FA1527A2-F8CF-426A-9328-DD249896FD84}"/>
    <cellStyle name="Milliers 2 3 3 5 3 2 2 2" xfId="25617" xr:uid="{04489636-CC09-455F-B0FA-31CAC6B1A7B6}"/>
    <cellStyle name="Milliers 2 3 3 5 3 2 2 3" xfId="39690" xr:uid="{1CDD0B41-CC78-4CAF-B0F6-B370C12913A8}"/>
    <cellStyle name="Milliers 2 3 3 5 3 2 3" xfId="16232" xr:uid="{2343ECD4-B768-4107-8819-DA8E0B735296}"/>
    <cellStyle name="Milliers 2 3 3 5 3 2 3 2" xfId="30308" xr:uid="{89B3C5AC-2EDE-4D94-A656-70F65D3B0DC1}"/>
    <cellStyle name="Milliers 2 3 3 5 3 2 3 3" xfId="44381" xr:uid="{5A588F2C-C3A6-44FD-89A0-FDFF06C2C180}"/>
    <cellStyle name="Milliers 2 3 3 5 3 2 4" xfId="20925" xr:uid="{764469DE-D375-4B33-93ED-20756E72D384}"/>
    <cellStyle name="Milliers 2 3 3 5 3 2 5" xfId="34999" xr:uid="{D1DD59F4-671A-4ED9-92AE-C3CC8B2556E7}"/>
    <cellStyle name="Milliers 2 3 3 5 3 3" xfId="10219" xr:uid="{96981B1D-762C-46ED-97B0-8602B7AAF8B3}"/>
    <cellStyle name="Milliers 2 3 3 5 3 3 2" xfId="24295" xr:uid="{C5D3A67E-7194-435E-A24B-EBCAB1A7DF34}"/>
    <cellStyle name="Milliers 2 3 3 5 3 3 3" xfId="38368" xr:uid="{D1C3BFDB-87DB-4120-AC7D-3E2DC0E719DF}"/>
    <cellStyle name="Milliers 2 3 3 5 3 4" xfId="14910" xr:uid="{45A19C82-C923-4649-B99B-B93839BB67AF}"/>
    <cellStyle name="Milliers 2 3 3 5 3 4 2" xfId="28986" xr:uid="{BE208A38-8EA3-4542-99DC-D4DC52472E2E}"/>
    <cellStyle name="Milliers 2 3 3 5 3 4 3" xfId="43059" xr:uid="{9B7BCD62-3CF0-4A79-8ABE-B7C71465B4A9}"/>
    <cellStyle name="Milliers 2 3 3 5 3 5" xfId="19603" xr:uid="{1239D70C-0585-4E8C-81CA-4A098F86148C}"/>
    <cellStyle name="Milliers 2 3 3 5 3 6" xfId="33677" xr:uid="{219E76F7-0619-4ABA-9335-4D5D4B623A29}"/>
    <cellStyle name="Milliers 2 3 3 5 4" xfId="6849" xr:uid="{84097A10-270D-4C2C-98E4-01515C080C4D}"/>
    <cellStyle name="Milliers 2 3 3 5 4 2" xfId="11540" xr:uid="{D43E8DAC-A38D-453E-8B0F-72CCFC08BF5D}"/>
    <cellStyle name="Milliers 2 3 3 5 4 2 2" xfId="25616" xr:uid="{9F38A920-F49D-4DEE-B9B8-4AC355745B15}"/>
    <cellStyle name="Milliers 2 3 3 5 4 2 3" xfId="39689" xr:uid="{19CFB082-3BD7-4A4C-B8F1-974B02C8DA88}"/>
    <cellStyle name="Milliers 2 3 3 5 4 3" xfId="16231" xr:uid="{E091D50F-D8CE-4117-970B-58A9613CE8F4}"/>
    <cellStyle name="Milliers 2 3 3 5 4 3 2" xfId="30307" xr:uid="{0A9E07DB-BBCA-4B91-A95B-8C7B9FD76537}"/>
    <cellStyle name="Milliers 2 3 3 5 4 3 3" xfId="44380" xr:uid="{EEAC1DA6-0942-4F0D-85ED-530ACCD7022D}"/>
    <cellStyle name="Milliers 2 3 3 5 4 4" xfId="20924" xr:uid="{4986DC50-BE7A-4845-8BC9-99311C547A42}"/>
    <cellStyle name="Milliers 2 3 3 5 4 5" xfId="34998" xr:uid="{6EED8D29-54C1-4801-939C-F299216ADAB5}"/>
    <cellStyle name="Milliers 2 3 3 5 5" xfId="9997" xr:uid="{D207EC46-691B-4CA0-94BA-CB4DB711EABB}"/>
    <cellStyle name="Milliers 2 3 3 5 5 2" xfId="24073" xr:uid="{5A8641FA-5B3E-4FFE-B9C4-5673E2AC3EB6}"/>
    <cellStyle name="Milliers 2 3 3 5 5 3" xfId="38146" xr:uid="{4CCA22E3-AE8C-4C29-B55A-FE94D80C56F9}"/>
    <cellStyle name="Milliers 2 3 3 5 6" xfId="14688" xr:uid="{422818BD-CABA-4B5B-BECD-C15DAD7ACC47}"/>
    <cellStyle name="Milliers 2 3 3 5 6 2" xfId="28764" xr:uid="{9506B4FD-BC2E-4DCD-9F27-C3E28EC38515}"/>
    <cellStyle name="Milliers 2 3 3 5 6 3" xfId="42837" xr:uid="{2CFD4AB6-C9B5-4E2D-ADAB-405B43061A28}"/>
    <cellStyle name="Milliers 2 3 3 5 7" xfId="19381" xr:uid="{04E1C181-4ACB-42BA-A0BA-F799C5608675}"/>
    <cellStyle name="Milliers 2 3 3 5 8" xfId="33455" xr:uid="{DBB1E553-909A-4B08-8635-9FE2832066D1}"/>
    <cellStyle name="Milliers 2 3 3 6" xfId="2145" xr:uid="{CB466D7E-00CF-4B64-B503-21A929F61F33}"/>
    <cellStyle name="Milliers 2 3 3 7" xfId="5287" xr:uid="{71F1AE5F-007F-47B4-9A0F-4EBBBF5286FE}"/>
    <cellStyle name="Milliers 2 3 3 7 2" xfId="5526" xr:uid="{CCC26D39-ADB0-467C-8E2E-0DB1508D4A77}"/>
    <cellStyle name="Milliers 2 3 3 7 2 2" xfId="6852" xr:uid="{43B6D853-E17B-4AB4-9DC4-FF9A574606EE}"/>
    <cellStyle name="Milliers 2 3 3 7 2 2 2" xfId="11543" xr:uid="{5F785F73-E9C1-41CA-83DD-03FE6FC08289}"/>
    <cellStyle name="Milliers 2 3 3 7 2 2 2 2" xfId="25619" xr:uid="{3691BA03-5ED1-43EC-9899-5B8E7A147538}"/>
    <cellStyle name="Milliers 2 3 3 7 2 2 2 3" xfId="39692" xr:uid="{10DFB7DE-2271-4BD5-A14F-E03B66D3168E}"/>
    <cellStyle name="Milliers 2 3 3 7 2 2 3" xfId="16234" xr:uid="{AF8664D4-4F5D-43C1-804A-0A7B8858705A}"/>
    <cellStyle name="Milliers 2 3 3 7 2 2 3 2" xfId="30310" xr:uid="{75797D04-D4BC-43CD-A8F6-59063BEFB072}"/>
    <cellStyle name="Milliers 2 3 3 7 2 2 3 3" xfId="44383" xr:uid="{E36456E6-BD9D-4126-867C-A7B0F4CC7BA7}"/>
    <cellStyle name="Milliers 2 3 3 7 2 2 4" xfId="20927" xr:uid="{74CE6585-F567-4EEA-8EEF-79403F4BA5F1}"/>
    <cellStyle name="Milliers 2 3 3 7 2 2 5" xfId="35001" xr:uid="{4C3FE906-EDE3-43F6-9710-3686A3B25954}"/>
    <cellStyle name="Milliers 2 3 3 7 2 3" xfId="10220" xr:uid="{7568E591-5527-49AE-AAFF-F8A357EEB8C9}"/>
    <cellStyle name="Milliers 2 3 3 7 2 3 2" xfId="24296" xr:uid="{09391022-F657-4B64-A4D3-DCAA0FF78AD4}"/>
    <cellStyle name="Milliers 2 3 3 7 2 3 3" xfId="38369" xr:uid="{9479BBFB-E24E-42F2-94DD-E67A57390113}"/>
    <cellStyle name="Milliers 2 3 3 7 2 4" xfId="14911" xr:uid="{AF5F8E2E-5BFB-4E2E-9505-0CD74585CE89}"/>
    <cellStyle name="Milliers 2 3 3 7 2 4 2" xfId="28987" xr:uid="{47E41078-D111-4CAE-B42D-FDB0C92510D0}"/>
    <cellStyle name="Milliers 2 3 3 7 2 4 3" xfId="43060" xr:uid="{0466B7F6-6005-42EC-A470-2AE082BC7D58}"/>
    <cellStyle name="Milliers 2 3 3 7 2 5" xfId="19604" xr:uid="{1BF8C2DE-2D6F-4AA9-B8F5-D4F8E337C522}"/>
    <cellStyle name="Milliers 2 3 3 7 2 6" xfId="33678" xr:uid="{C798E6DF-7B68-4332-BA20-EAB83507F431}"/>
    <cellStyle name="Milliers 2 3 3 7 3" xfId="6851" xr:uid="{05D0FE5D-88E9-4F92-80BE-C2D0E50F5547}"/>
    <cellStyle name="Milliers 2 3 3 7 3 2" xfId="11542" xr:uid="{9F2BE71C-77CA-4183-8E1A-7BCEE107125E}"/>
    <cellStyle name="Milliers 2 3 3 7 3 2 2" xfId="25618" xr:uid="{8ED98B82-85E9-4704-96E6-2A1695B5AF0D}"/>
    <cellStyle name="Milliers 2 3 3 7 3 2 3" xfId="39691" xr:uid="{DFC522DD-D095-4132-80D2-2C3CB8143431}"/>
    <cellStyle name="Milliers 2 3 3 7 3 3" xfId="16233" xr:uid="{0D27A593-A887-4D4D-BA20-2AB1D4DBA22D}"/>
    <cellStyle name="Milliers 2 3 3 7 3 3 2" xfId="30309" xr:uid="{C267F7E5-DF26-4784-97F6-A7C86C3CE82E}"/>
    <cellStyle name="Milliers 2 3 3 7 3 3 3" xfId="44382" xr:uid="{86D502B1-F9EB-437D-B56D-3F50777CFA94}"/>
    <cellStyle name="Milliers 2 3 3 7 3 4" xfId="20926" xr:uid="{B1B729D4-F82D-4084-8CED-F91529B8BF21}"/>
    <cellStyle name="Milliers 2 3 3 7 3 5" xfId="35000" xr:uid="{71D703C5-5771-4826-8CDA-BD8C5360537C}"/>
    <cellStyle name="Milliers 2 3 3 7 4" xfId="9980" xr:uid="{3B120688-AACB-40FF-984D-794D9831D86E}"/>
    <cellStyle name="Milliers 2 3 3 7 4 2" xfId="24056" xr:uid="{8B99E380-E7B2-4458-8A45-05554EB91EE3}"/>
    <cellStyle name="Milliers 2 3 3 7 4 3" xfId="38129" xr:uid="{E9E1EB0D-3204-4C45-B36E-0374D96BF153}"/>
    <cellStyle name="Milliers 2 3 3 7 5" xfId="14671" xr:uid="{8BFAC2FC-C87B-4D19-937F-4914C0FF0BBF}"/>
    <cellStyle name="Milliers 2 3 3 7 5 2" xfId="28747" xr:uid="{E43C550C-C378-4CF4-B51B-C742817FFF80}"/>
    <cellStyle name="Milliers 2 3 3 7 5 3" xfId="42820" xr:uid="{74A9424A-4292-49A3-987B-A01A0A46C734}"/>
    <cellStyle name="Milliers 2 3 3 7 6" xfId="19364" xr:uid="{1E86B09F-74DA-4C66-8452-D5EF8310E967}"/>
    <cellStyle name="Milliers 2 3 3 7 7" xfId="33438" xr:uid="{D04A068C-8B18-46F6-A3D1-E969AEDF2CCA}"/>
    <cellStyle name="Milliers 2 3 3 8" xfId="5516" xr:uid="{8841DF2A-ADAD-4B9D-A3AC-4CB3F0534B4B}"/>
    <cellStyle name="Milliers 2 3 3 8 2" xfId="6853" xr:uid="{27D85E81-4AAE-4487-B710-3F943F162620}"/>
    <cellStyle name="Milliers 2 3 3 8 2 2" xfId="11544" xr:uid="{B839E5BF-7120-40AB-BC3A-50E26B6F9B07}"/>
    <cellStyle name="Milliers 2 3 3 8 2 2 2" xfId="25620" xr:uid="{7FEEFC7D-3D67-4A69-AFDF-ED38729F5499}"/>
    <cellStyle name="Milliers 2 3 3 8 2 2 3" xfId="39693" xr:uid="{77FA0EDF-DC4A-4C8A-9758-F73673ED4C63}"/>
    <cellStyle name="Milliers 2 3 3 8 2 3" xfId="16235" xr:uid="{952867D9-F9E4-4CEE-B2E2-095E63A4854B}"/>
    <cellStyle name="Milliers 2 3 3 8 2 3 2" xfId="30311" xr:uid="{7E7934BC-7271-4961-9DEF-E697470A80FC}"/>
    <cellStyle name="Milliers 2 3 3 8 2 3 3" xfId="44384" xr:uid="{A00A27E3-796C-4138-A509-FB29AAF478B5}"/>
    <cellStyle name="Milliers 2 3 3 8 2 4" xfId="20928" xr:uid="{6622B458-88C9-4B52-94A2-D433FE27D1A3}"/>
    <cellStyle name="Milliers 2 3 3 8 2 5" xfId="35002" xr:uid="{158898EB-FCA9-4FEF-997C-34CA0E605CA9}"/>
    <cellStyle name="Milliers 2 3 3 8 3" xfId="10210" xr:uid="{7D5A095A-D394-4F94-83FC-341455D66F3F}"/>
    <cellStyle name="Milliers 2 3 3 8 3 2" xfId="24286" xr:uid="{8EEBB0F6-C235-4959-89B1-C8C8DF88148D}"/>
    <cellStyle name="Milliers 2 3 3 8 3 3" xfId="38359" xr:uid="{0027AAED-5B89-46BA-8806-5EE18EF54DCB}"/>
    <cellStyle name="Milliers 2 3 3 8 4" xfId="14901" xr:uid="{5CF64CE6-5315-4EB9-B207-DF934D3F1ECD}"/>
    <cellStyle name="Milliers 2 3 3 8 4 2" xfId="28977" xr:uid="{CF129635-8879-4274-8B4A-ADA7622A1EA9}"/>
    <cellStyle name="Milliers 2 3 3 8 4 3" xfId="43050" xr:uid="{83598B77-390F-4FDD-BC75-56542527019D}"/>
    <cellStyle name="Milliers 2 3 3 8 5" xfId="19594" xr:uid="{2D968DBE-E823-4CFA-BF52-571159344D3C}"/>
    <cellStyle name="Milliers 2 3 3 8 6" xfId="33668" xr:uid="{988580E8-7E66-486A-A5BA-FA744AF100E5}"/>
    <cellStyle name="Milliers 2 3 3 9" xfId="6832" xr:uid="{7243CD92-B1CC-481B-AE00-D78A20900782}"/>
    <cellStyle name="Milliers 2 3 3 9 2" xfId="11523" xr:uid="{8B605CE4-620C-458A-B9A8-C2C1F8BA96F9}"/>
    <cellStyle name="Milliers 2 3 3 9 2 2" xfId="25599" xr:uid="{2E86FB6E-B762-4A91-B0A9-D3362B666035}"/>
    <cellStyle name="Milliers 2 3 3 9 2 3" xfId="39672" xr:uid="{56337BBC-C93D-43A6-9AC7-B2D0771BFBE8}"/>
    <cellStyle name="Milliers 2 3 3 9 3" xfId="16214" xr:uid="{B70CC15C-CDF5-444C-AA37-441ED8DD5F08}"/>
    <cellStyle name="Milliers 2 3 3 9 3 2" xfId="30290" xr:uid="{8B35390D-6656-47AB-B1B6-A72D56F813EE}"/>
    <cellStyle name="Milliers 2 3 3 9 3 3" xfId="44363" xr:uid="{E5BB895D-2E22-4905-911C-E4ED252EB21F}"/>
    <cellStyle name="Milliers 2 3 3 9 4" xfId="20907" xr:uid="{30A6DC65-0E39-43DE-ACBE-D93DA4AF2DD4}"/>
    <cellStyle name="Milliers 2 3 3 9 5" xfId="34981" xr:uid="{D1A43124-E586-49CD-AAB1-6098DC71DA81}"/>
    <cellStyle name="Milliers 2 3 4" xfId="4399" xr:uid="{6A7CA130-208C-4F04-9994-852302235C6B}"/>
    <cellStyle name="Milliers 2 3 4 10" xfId="13783" xr:uid="{6C5CF535-7303-4D40-AEB0-E41153AAF005}"/>
    <cellStyle name="Milliers 2 3 4 10 2" xfId="27859" xr:uid="{A2568D93-CF1F-44F2-8C23-ED7D3B8C7266}"/>
    <cellStyle name="Milliers 2 3 4 10 3" xfId="41932" xr:uid="{14628FDA-D27E-40EC-9A98-EA3DFEC6043D}"/>
    <cellStyle name="Milliers 2 3 4 11" xfId="18476" xr:uid="{BFBE85A7-1A7F-45BC-B39F-1EE8F16B5B2E}"/>
    <cellStyle name="Milliers 2 3 4 12" xfId="32550" xr:uid="{D3338577-EC6D-44D0-9ACC-1F16AFBDA15E}"/>
    <cellStyle name="Milliers 2 3 4 2" xfId="4498" xr:uid="{B4B867C5-58E4-46FD-B680-05E0DCD77A23}"/>
    <cellStyle name="Milliers 2 3 4 2 2" xfId="5131" xr:uid="{6388E7A1-9328-463A-819C-210291675A2F}"/>
    <cellStyle name="Milliers 2 3 4 2 2 2" xfId="2146" xr:uid="{9DF9DD73-57DF-4074-8D2E-64C154EE4B7F}"/>
    <cellStyle name="Milliers 2 3 4 2 2 3" xfId="5529" xr:uid="{C2A71CBC-6FFC-4A50-8FDD-42B2164A7A14}"/>
    <cellStyle name="Milliers 2 3 4 2 2 3 2" xfId="6857" xr:uid="{B6D411A0-5A81-48A0-B27D-00D62E37CBC7}"/>
    <cellStyle name="Milliers 2 3 4 2 2 3 2 2" xfId="11548" xr:uid="{B084C2DB-EB1B-4D75-92A9-71A393217347}"/>
    <cellStyle name="Milliers 2 3 4 2 2 3 2 2 2" xfId="25624" xr:uid="{BCF1EE60-E3C5-44A7-B4E0-F5949D3950DB}"/>
    <cellStyle name="Milliers 2 3 4 2 2 3 2 2 3" xfId="39697" xr:uid="{629838DB-2D4F-445B-B7B7-57A0D6FB55DA}"/>
    <cellStyle name="Milliers 2 3 4 2 2 3 2 3" xfId="16239" xr:uid="{560A50E2-65E9-4D56-93A8-38EB29C8E7DD}"/>
    <cellStyle name="Milliers 2 3 4 2 2 3 2 3 2" xfId="30315" xr:uid="{22ADC9D0-B6C7-4FB9-8568-90C8389DFB0E}"/>
    <cellStyle name="Milliers 2 3 4 2 2 3 2 3 3" xfId="44388" xr:uid="{17CE0551-5AEE-4198-B2D4-779FF923F3D9}"/>
    <cellStyle name="Milliers 2 3 4 2 2 3 2 4" xfId="20932" xr:uid="{7347FD34-7DFA-41E0-8275-9F399ADE4C68}"/>
    <cellStyle name="Milliers 2 3 4 2 2 3 2 5" xfId="35006" xr:uid="{DBB32FD9-93CD-4FA0-BE69-57E572AEB4BA}"/>
    <cellStyle name="Milliers 2 3 4 2 2 3 3" xfId="10223" xr:uid="{B3001831-8403-4533-928F-FC9C0DE5B588}"/>
    <cellStyle name="Milliers 2 3 4 2 2 3 3 2" xfId="24299" xr:uid="{B84D068E-E858-4D79-B8D5-C68DAC6F6287}"/>
    <cellStyle name="Milliers 2 3 4 2 2 3 3 3" xfId="38372" xr:uid="{F72AAD3C-A66C-4E7B-83D8-2B83CCC3151E}"/>
    <cellStyle name="Milliers 2 3 4 2 2 3 4" xfId="14914" xr:uid="{4DF33630-C100-4620-801F-5DCA346D1070}"/>
    <cellStyle name="Milliers 2 3 4 2 2 3 4 2" xfId="28990" xr:uid="{B3C40B9F-1015-4FC8-944E-84CE27161FB2}"/>
    <cellStyle name="Milliers 2 3 4 2 2 3 4 3" xfId="43063" xr:uid="{C305D2BA-47CF-494E-8653-621FCA738CB6}"/>
    <cellStyle name="Milliers 2 3 4 2 2 3 5" xfId="19607" xr:uid="{27999E2E-47C4-4A62-AE52-10CCF0474129}"/>
    <cellStyle name="Milliers 2 3 4 2 2 3 6" xfId="33681" xr:uid="{C0AA778F-7EE9-4122-81E6-B70DE2E2CAD6}"/>
    <cellStyle name="Milliers 2 3 4 2 2 4" xfId="6856" xr:uid="{E4E2A194-6A9D-4AE5-912B-5989FAF650D4}"/>
    <cellStyle name="Milliers 2 3 4 2 2 4 2" xfId="11547" xr:uid="{019C7C42-B276-4EAB-8DF5-1534BCAC59EF}"/>
    <cellStyle name="Milliers 2 3 4 2 2 4 2 2" xfId="25623" xr:uid="{B0C29592-10C1-46E5-BCBB-6F59A3364AA9}"/>
    <cellStyle name="Milliers 2 3 4 2 2 4 2 3" xfId="39696" xr:uid="{D7480A6B-3D09-476F-BA3C-AF907AB46C32}"/>
    <cellStyle name="Milliers 2 3 4 2 2 4 3" xfId="16238" xr:uid="{67AA329F-65EB-4857-B558-31804604DAEE}"/>
    <cellStyle name="Milliers 2 3 4 2 2 4 3 2" xfId="30314" xr:uid="{C9377CBE-000D-4DDF-BBF7-406A20BF77C5}"/>
    <cellStyle name="Milliers 2 3 4 2 2 4 3 3" xfId="44387" xr:uid="{D27D554C-42D8-4005-AD1D-F42123774625}"/>
    <cellStyle name="Milliers 2 3 4 2 2 4 4" xfId="20931" xr:uid="{B2F18981-E54A-4830-906D-C87280E59606}"/>
    <cellStyle name="Milliers 2 3 4 2 2 4 5" xfId="35005" xr:uid="{E095AAED-F704-4A78-8721-E81CC2278DFC}"/>
    <cellStyle name="Milliers 2 3 4 2 2 5" xfId="9824" xr:uid="{677F8D9E-722C-4B88-A082-680BD9229880}"/>
    <cellStyle name="Milliers 2 3 4 2 2 5 2" xfId="23900" xr:uid="{D9C3B339-ABB2-4059-B768-487DF118C00A}"/>
    <cellStyle name="Milliers 2 3 4 2 2 5 3" xfId="37973" xr:uid="{FE8359BD-3421-4DB0-A50C-E475BBAA26BA}"/>
    <cellStyle name="Milliers 2 3 4 2 2 6" xfId="14515" xr:uid="{504DCF81-8778-46D3-9A69-235809FD7328}"/>
    <cellStyle name="Milliers 2 3 4 2 2 6 2" xfId="28591" xr:uid="{D40633E0-2E65-4944-96CB-427D32E28399}"/>
    <cellStyle name="Milliers 2 3 4 2 2 6 3" xfId="42664" xr:uid="{456912E7-0CF2-4049-853B-B50941656140}"/>
    <cellStyle name="Milliers 2 3 4 2 2 7" xfId="19208" xr:uid="{378D36EC-3E0C-45DE-8BF2-FC97E1747D38}"/>
    <cellStyle name="Milliers 2 3 4 2 2 8" xfId="33282" xr:uid="{750516F3-A487-422B-A258-A44A7C848BE8}"/>
    <cellStyle name="Milliers 2 3 4 2 3" xfId="2147" xr:uid="{98EEFD38-5B4B-4F4D-9F27-F93CF5E02978}"/>
    <cellStyle name="Milliers 2 3 4 2 4" xfId="5528" xr:uid="{44DF59D9-BE5A-4D5E-BEA1-9CFD8B2D5830}"/>
    <cellStyle name="Milliers 2 3 4 2 4 2" xfId="6858" xr:uid="{3475A95D-F796-4ECB-8B2B-F0383CCDF4E7}"/>
    <cellStyle name="Milliers 2 3 4 2 4 2 2" xfId="11549" xr:uid="{4228BA2F-857E-4253-B63A-7F9F7958F7BD}"/>
    <cellStyle name="Milliers 2 3 4 2 4 2 2 2" xfId="25625" xr:uid="{EC98104A-8D0A-47F6-AD27-1E7F82480F8F}"/>
    <cellStyle name="Milliers 2 3 4 2 4 2 2 3" xfId="39698" xr:uid="{0132CE3C-F366-4988-8FB8-03F3E1A453DD}"/>
    <cellStyle name="Milliers 2 3 4 2 4 2 3" xfId="16240" xr:uid="{DB39CF2D-E105-4973-BDFF-1F02C06DD38C}"/>
    <cellStyle name="Milliers 2 3 4 2 4 2 3 2" xfId="30316" xr:uid="{E8C21E5E-FB90-4AD4-ABDE-DAEF77963F60}"/>
    <cellStyle name="Milliers 2 3 4 2 4 2 3 3" xfId="44389" xr:uid="{6D597E15-471C-4809-9E35-765965151AC6}"/>
    <cellStyle name="Milliers 2 3 4 2 4 2 4" xfId="20933" xr:uid="{DB049963-CABD-4320-AE02-8DB461673F94}"/>
    <cellStyle name="Milliers 2 3 4 2 4 2 5" xfId="35007" xr:uid="{0EABD608-375D-48AF-B008-AB7F98F7ECCA}"/>
    <cellStyle name="Milliers 2 3 4 2 4 3" xfId="10222" xr:uid="{3D2658AC-0631-4A7F-8E6A-CB3EBE17E476}"/>
    <cellStyle name="Milliers 2 3 4 2 4 3 2" xfId="24298" xr:uid="{9E5860DB-ECAD-41CB-83AC-6B6A4114B830}"/>
    <cellStyle name="Milliers 2 3 4 2 4 3 3" xfId="38371" xr:uid="{235D7B96-4646-4F34-AEB3-73B83DD46D33}"/>
    <cellStyle name="Milliers 2 3 4 2 4 4" xfId="14913" xr:uid="{7159C511-8AF2-4AF3-9BD1-82A15FDCB908}"/>
    <cellStyle name="Milliers 2 3 4 2 4 4 2" xfId="28989" xr:uid="{D411961A-1E08-4354-B02C-7F9FF170AE82}"/>
    <cellStyle name="Milliers 2 3 4 2 4 4 3" xfId="43062" xr:uid="{26C11892-55E8-48E6-8C07-ED81E6EFFD95}"/>
    <cellStyle name="Milliers 2 3 4 2 4 5" xfId="19606" xr:uid="{3C0F57F0-8AAE-48DE-9EBC-3EC4E330746C}"/>
    <cellStyle name="Milliers 2 3 4 2 4 6" xfId="33680" xr:uid="{13277321-6EB7-4D2D-A133-69E1323F4B17}"/>
    <cellStyle name="Milliers 2 3 4 2 5" xfId="6855" xr:uid="{5E7190B8-C5EB-4B29-B998-D9C3E3C17E74}"/>
    <cellStyle name="Milliers 2 3 4 2 5 2" xfId="11546" xr:uid="{52D08109-0334-4CC1-8A2C-3CD2A7E322D0}"/>
    <cellStyle name="Milliers 2 3 4 2 5 2 2" xfId="25622" xr:uid="{84211D04-E606-471F-A9DE-06210FE4BD5B}"/>
    <cellStyle name="Milliers 2 3 4 2 5 2 3" xfId="39695" xr:uid="{A4DBCBE0-0619-46B8-B51A-BA23E98BE6C0}"/>
    <cellStyle name="Milliers 2 3 4 2 5 3" xfId="16237" xr:uid="{E5375697-3B9C-4BC3-A729-4C765C631E43}"/>
    <cellStyle name="Milliers 2 3 4 2 5 3 2" xfId="30313" xr:uid="{D52B201E-F478-4F34-8252-7CAD68EF8EE4}"/>
    <cellStyle name="Milliers 2 3 4 2 5 3 3" xfId="44386" xr:uid="{24D5D711-21F7-4D13-B84F-F4AADE0F4B6A}"/>
    <cellStyle name="Milliers 2 3 4 2 5 4" xfId="20930" xr:uid="{69EE0785-A9FC-4A5C-9171-051122E0A13D}"/>
    <cellStyle name="Milliers 2 3 4 2 5 5" xfId="35004" xr:uid="{89A40E70-AB90-408A-A018-705F86D89F77}"/>
    <cellStyle name="Milliers 2 3 4 2 6" xfId="9191" xr:uid="{CDC52832-32AD-42DD-9D2A-C7E385BA948A}"/>
    <cellStyle name="Milliers 2 3 4 2 6 2" xfId="23267" xr:uid="{BD097B4E-0062-4DD8-A1B0-1662D1FCAB0C}"/>
    <cellStyle name="Milliers 2 3 4 2 6 3" xfId="37340" xr:uid="{3CC3AAB8-7A28-42AC-90F8-27CFE22ED91E}"/>
    <cellStyle name="Milliers 2 3 4 2 7" xfId="13882" xr:uid="{BFE2B341-9092-43DE-B06B-8AD97E69C2E8}"/>
    <cellStyle name="Milliers 2 3 4 2 7 2" xfId="27958" xr:uid="{BE52A5FB-238A-45E2-A8D6-496A87EE2090}"/>
    <cellStyle name="Milliers 2 3 4 2 7 3" xfId="42031" xr:uid="{DB140FFA-BBBE-4295-B89F-AF38D3796E2F}"/>
    <cellStyle name="Milliers 2 3 4 2 8" xfId="18575" xr:uid="{4942999A-79E6-4C4E-899D-1FD353493B14}"/>
    <cellStyle name="Milliers 2 3 4 2 9" xfId="32649" xr:uid="{906EABE9-E364-4913-B02E-FA05378749C1}"/>
    <cellStyle name="Milliers 2 3 4 3" xfId="5047" xr:uid="{878320A0-0979-4807-935C-3BEBC7D1B6F5}"/>
    <cellStyle name="Milliers 2 3 4 3 2" xfId="2148" xr:uid="{7136997C-5BAA-41D2-9E87-4C76FF2280D3}"/>
    <cellStyle name="Milliers 2 3 4 3 3" xfId="5530" xr:uid="{EBD9BFA8-940D-4282-B45A-6705B1D3BBCF}"/>
    <cellStyle name="Milliers 2 3 4 3 3 2" xfId="6860" xr:uid="{DD1BB46C-076F-4491-BAFC-AD83647A0AD2}"/>
    <cellStyle name="Milliers 2 3 4 3 3 2 2" xfId="11551" xr:uid="{694D7D1A-A550-481E-B5F9-FED67B014E72}"/>
    <cellStyle name="Milliers 2 3 4 3 3 2 2 2" xfId="25627" xr:uid="{970B7A36-88D5-4475-822C-3587EE16B7B7}"/>
    <cellStyle name="Milliers 2 3 4 3 3 2 2 3" xfId="39700" xr:uid="{A1004C60-5B16-443C-B267-7E917B6D0DE5}"/>
    <cellStyle name="Milliers 2 3 4 3 3 2 3" xfId="16242" xr:uid="{09126C48-D3C2-4FCE-BEC4-546611116EEC}"/>
    <cellStyle name="Milliers 2 3 4 3 3 2 3 2" xfId="30318" xr:uid="{5BE55FA1-222B-406B-9E85-35E1CFA66E48}"/>
    <cellStyle name="Milliers 2 3 4 3 3 2 3 3" xfId="44391" xr:uid="{5ED83C20-31F2-4BB4-A5E1-E833C6694AEC}"/>
    <cellStyle name="Milliers 2 3 4 3 3 2 4" xfId="20935" xr:uid="{6372C8A2-6AA6-4739-BB11-DD368C567682}"/>
    <cellStyle name="Milliers 2 3 4 3 3 2 5" xfId="35009" xr:uid="{150605DF-5E09-4A0E-9E70-6A1DA831FE8B}"/>
    <cellStyle name="Milliers 2 3 4 3 3 3" xfId="10224" xr:uid="{D523BF23-666D-489D-83FA-DF069CBEE8F9}"/>
    <cellStyle name="Milliers 2 3 4 3 3 3 2" xfId="24300" xr:uid="{E8FC5037-CD19-4D1E-B08D-BBF211F15BCC}"/>
    <cellStyle name="Milliers 2 3 4 3 3 3 3" xfId="38373" xr:uid="{333C2354-0D6A-42B0-A421-6C6DAF3AB072}"/>
    <cellStyle name="Milliers 2 3 4 3 3 4" xfId="14915" xr:uid="{5E0F1842-F1F0-4129-B3C0-CDAA3B8C0931}"/>
    <cellStyle name="Milliers 2 3 4 3 3 4 2" xfId="28991" xr:uid="{7A937F48-CCAE-4511-BB18-81B8F6C40B74}"/>
    <cellStyle name="Milliers 2 3 4 3 3 4 3" xfId="43064" xr:uid="{7529FE16-5F2B-4F6D-A1EB-7E3126560A19}"/>
    <cellStyle name="Milliers 2 3 4 3 3 5" xfId="19608" xr:uid="{C9D4D076-B55B-4A78-9EBC-E7D71174AA12}"/>
    <cellStyle name="Milliers 2 3 4 3 3 6" xfId="33682" xr:uid="{81C51AF0-AAB7-407A-B797-A91AB75DBCBE}"/>
    <cellStyle name="Milliers 2 3 4 3 4" xfId="6859" xr:uid="{B2359266-5460-4C49-9279-48AE1F6809C9}"/>
    <cellStyle name="Milliers 2 3 4 3 4 2" xfId="11550" xr:uid="{4F1DD2FB-14EC-457E-86D7-1952473B30C6}"/>
    <cellStyle name="Milliers 2 3 4 3 4 2 2" xfId="25626" xr:uid="{43E1EACF-2A4C-4D78-83BA-05AC9F2760EE}"/>
    <cellStyle name="Milliers 2 3 4 3 4 2 3" xfId="39699" xr:uid="{31BB42FE-B017-4CF8-95BA-276A24D5A659}"/>
    <cellStyle name="Milliers 2 3 4 3 4 3" xfId="16241" xr:uid="{646B1EF4-D455-43CB-B8FC-AB9B329563AB}"/>
    <cellStyle name="Milliers 2 3 4 3 4 3 2" xfId="30317" xr:uid="{C971B6F7-7987-45D8-AA08-14871F9B10EB}"/>
    <cellStyle name="Milliers 2 3 4 3 4 3 3" xfId="44390" xr:uid="{FB9DB119-2579-40F8-9312-D78B09D74E79}"/>
    <cellStyle name="Milliers 2 3 4 3 4 4" xfId="20934" xr:uid="{8A2ECC15-66F2-49AE-915C-8C9DA745F526}"/>
    <cellStyle name="Milliers 2 3 4 3 4 5" xfId="35008" xr:uid="{CB097A1C-697B-4EC5-BD86-58F0EB6D45ED}"/>
    <cellStyle name="Milliers 2 3 4 3 5" xfId="9740" xr:uid="{7D7E3F6C-C717-4FC6-9772-19429AEDC5F9}"/>
    <cellStyle name="Milliers 2 3 4 3 5 2" xfId="23816" xr:uid="{25C00A55-27D5-40FC-ADDB-11EF9ACD7532}"/>
    <cellStyle name="Milliers 2 3 4 3 5 3" xfId="37889" xr:uid="{34BCD197-5721-4DB5-B1E2-92A5CBD72FAE}"/>
    <cellStyle name="Milliers 2 3 4 3 6" xfId="14431" xr:uid="{6B0E1FDF-6810-4911-8337-F5B673F2F910}"/>
    <cellStyle name="Milliers 2 3 4 3 6 2" xfId="28507" xr:uid="{165AD58A-C934-4A12-8681-5D0090181B58}"/>
    <cellStyle name="Milliers 2 3 4 3 6 3" xfId="42580" xr:uid="{589EBC04-C203-49CA-88AC-3B0BCAD63609}"/>
    <cellStyle name="Milliers 2 3 4 3 7" xfId="19124" xr:uid="{E307A5C0-A72F-4153-88D3-A129373CEDA6}"/>
    <cellStyle name="Milliers 2 3 4 3 8" xfId="33198" xr:uid="{BD985403-957D-4377-9596-5F478311790D}"/>
    <cellStyle name="Milliers 2 3 4 4" xfId="5351" xr:uid="{D212666C-4F96-499C-8CF5-ED18E18AAE04}"/>
    <cellStyle name="Milliers 2 3 4 4 2" xfId="2149" xr:uid="{5D9B9FD6-143B-484C-92A5-005BBB827494}"/>
    <cellStyle name="Milliers 2 3 4 4 3" xfId="5531" xr:uid="{A79825D4-6B6C-4DED-B5F2-09F0BAA0C729}"/>
    <cellStyle name="Milliers 2 3 4 4 3 2" xfId="6862" xr:uid="{48C3F297-0D79-4C9C-A675-BBC28E76D090}"/>
    <cellStyle name="Milliers 2 3 4 4 3 2 2" xfId="11553" xr:uid="{2F183CC2-E888-49EB-9AAC-89B35EF5756F}"/>
    <cellStyle name="Milliers 2 3 4 4 3 2 2 2" xfId="25629" xr:uid="{B66A7E2D-5AE7-40D5-9EFC-46B977281785}"/>
    <cellStyle name="Milliers 2 3 4 4 3 2 2 3" xfId="39702" xr:uid="{D06D5E5F-A608-4BAB-9953-7FAACBC1B0D0}"/>
    <cellStyle name="Milliers 2 3 4 4 3 2 3" xfId="16244" xr:uid="{6688C18C-43D9-40D1-8A5B-5E0A3DC73C1B}"/>
    <cellStyle name="Milliers 2 3 4 4 3 2 3 2" xfId="30320" xr:uid="{18585A66-99D1-487D-B033-557FB8D99588}"/>
    <cellStyle name="Milliers 2 3 4 4 3 2 3 3" xfId="44393" xr:uid="{C4A53576-48CA-41AC-8D0E-5CEBF48FB79F}"/>
    <cellStyle name="Milliers 2 3 4 4 3 2 4" xfId="20937" xr:uid="{9AA03453-D3C5-46F1-B616-55D4268F77C0}"/>
    <cellStyle name="Milliers 2 3 4 4 3 2 5" xfId="35011" xr:uid="{5D8230E6-A910-420C-943B-2CA0631DE523}"/>
    <cellStyle name="Milliers 2 3 4 4 3 3" xfId="10225" xr:uid="{C8FAA82B-17F6-47A8-A6AC-992F6C7EBFE0}"/>
    <cellStyle name="Milliers 2 3 4 4 3 3 2" xfId="24301" xr:uid="{8008DF68-6718-4455-B502-FB4E83EDEDBD}"/>
    <cellStyle name="Milliers 2 3 4 4 3 3 3" xfId="38374" xr:uid="{C7FB60AC-BB09-443F-92B2-0C442FF48B75}"/>
    <cellStyle name="Milliers 2 3 4 4 3 4" xfId="14916" xr:uid="{EBF53958-13CA-42B0-B00F-F6055E943ADD}"/>
    <cellStyle name="Milliers 2 3 4 4 3 4 2" xfId="28992" xr:uid="{F9EA2A21-90A8-48CE-A8CA-DAB083B1161C}"/>
    <cellStyle name="Milliers 2 3 4 4 3 4 3" xfId="43065" xr:uid="{DCE25FD5-BEF9-4301-8842-5A4983FBFE83}"/>
    <cellStyle name="Milliers 2 3 4 4 3 5" xfId="19609" xr:uid="{EA52BD6B-9B40-4EB9-BB68-A0D7F77586D6}"/>
    <cellStyle name="Milliers 2 3 4 4 3 6" xfId="33683" xr:uid="{2A6094D8-E1E1-4392-8F12-BB99CB2B7DDB}"/>
    <cellStyle name="Milliers 2 3 4 4 4" xfId="6861" xr:uid="{1F73D527-B609-41EE-BF48-2AFD366012C0}"/>
    <cellStyle name="Milliers 2 3 4 4 4 2" xfId="11552" xr:uid="{D6701F7C-7FE2-434A-A237-839A539A7BC5}"/>
    <cellStyle name="Milliers 2 3 4 4 4 2 2" xfId="25628" xr:uid="{FA91B7C0-FA67-4802-B25B-0CF7E798D499}"/>
    <cellStyle name="Milliers 2 3 4 4 4 2 3" xfId="39701" xr:uid="{B7BF4A32-32B7-432C-B512-114431D015BD}"/>
    <cellStyle name="Milliers 2 3 4 4 4 3" xfId="16243" xr:uid="{D768F855-767C-452F-B975-E265E4562595}"/>
    <cellStyle name="Milliers 2 3 4 4 4 3 2" xfId="30319" xr:uid="{3D3291B4-9749-4A89-A07C-95EAA3749F22}"/>
    <cellStyle name="Milliers 2 3 4 4 4 3 3" xfId="44392" xr:uid="{27D91DC9-F28F-4AF2-A27A-FDE883A45FEC}"/>
    <cellStyle name="Milliers 2 3 4 4 4 4" xfId="20936" xr:uid="{A58188F7-E811-41BF-A476-8DCFCC8642D6}"/>
    <cellStyle name="Milliers 2 3 4 4 4 5" xfId="35010" xr:uid="{6A5E5E1A-70B9-4150-990D-AB103622F070}"/>
    <cellStyle name="Milliers 2 3 4 4 5" xfId="10044" xr:uid="{96D3461C-2D37-4AB0-BA28-CE7B34493E4A}"/>
    <cellStyle name="Milliers 2 3 4 4 5 2" xfId="24120" xr:uid="{146CCDEC-B0B1-4B7D-9A40-6FC164752B9D}"/>
    <cellStyle name="Milliers 2 3 4 4 5 3" xfId="38193" xr:uid="{33446C3E-0F81-49EA-9BDE-8C501CD308E3}"/>
    <cellStyle name="Milliers 2 3 4 4 6" xfId="14735" xr:uid="{13D2E14B-FF64-4A79-BC2D-D82C245C20F2}"/>
    <cellStyle name="Milliers 2 3 4 4 6 2" xfId="28811" xr:uid="{50621958-57C1-48FA-93DE-BF3ECAB190A3}"/>
    <cellStyle name="Milliers 2 3 4 4 6 3" xfId="42884" xr:uid="{282CE043-95BD-4E8F-9B6A-CABCF232E6B7}"/>
    <cellStyle name="Milliers 2 3 4 4 7" xfId="19428" xr:uid="{89B4FE30-93FA-4AC1-A5B0-86D055CE80F1}"/>
    <cellStyle name="Milliers 2 3 4 4 8" xfId="33502" xr:uid="{FFA84447-4979-4BB0-9E4C-7E20A08E1C5A}"/>
    <cellStyle name="Milliers 2 3 4 5" xfId="2150" xr:uid="{D15E365D-B7D3-4D6B-802A-3DED1138CA1F}"/>
    <cellStyle name="Milliers 2 3 4 6" xfId="981" xr:uid="{7DF06B66-8B13-4D84-A9F5-880A3947CC77}"/>
    <cellStyle name="Milliers 2 3 4 7" xfId="5527" xr:uid="{99D8EE94-275E-40F5-9860-77CF46918E04}"/>
    <cellStyle name="Milliers 2 3 4 7 2" xfId="6863" xr:uid="{55CE8249-8B4E-4F3D-9129-EDED97E2F5B8}"/>
    <cellStyle name="Milliers 2 3 4 7 2 2" xfId="11554" xr:uid="{32B591B8-8882-4248-92EF-16138DACB110}"/>
    <cellStyle name="Milliers 2 3 4 7 2 2 2" xfId="25630" xr:uid="{4B55BF57-25FD-4905-A28C-66C6A98F27E9}"/>
    <cellStyle name="Milliers 2 3 4 7 2 2 3" xfId="39703" xr:uid="{95EFBD0D-8415-461D-88D3-11AA52EE2A7A}"/>
    <cellStyle name="Milliers 2 3 4 7 2 3" xfId="16245" xr:uid="{04672483-9C49-4EA9-B53B-69CE99333D69}"/>
    <cellStyle name="Milliers 2 3 4 7 2 3 2" xfId="30321" xr:uid="{A1480926-62F1-4240-904C-B8619CD118E6}"/>
    <cellStyle name="Milliers 2 3 4 7 2 3 3" xfId="44394" xr:uid="{918D97C8-F84E-4710-9D85-11266EED6225}"/>
    <cellStyle name="Milliers 2 3 4 7 2 4" xfId="20938" xr:uid="{856EB3B1-2F66-4ECB-96C9-FE9C61A4E943}"/>
    <cellStyle name="Milliers 2 3 4 7 2 5" xfId="35012" xr:uid="{B5CBBE2A-BD31-4784-86F2-0B7475B954EA}"/>
    <cellStyle name="Milliers 2 3 4 7 3" xfId="10221" xr:uid="{6A74BBFB-8BE4-46BB-82F5-3D75675062A6}"/>
    <cellStyle name="Milliers 2 3 4 7 3 2" xfId="24297" xr:uid="{623BA135-DB25-477A-A907-341FED08C516}"/>
    <cellStyle name="Milliers 2 3 4 7 3 3" xfId="38370" xr:uid="{EE97D0B4-E696-407D-8A24-AEB747D0B29B}"/>
    <cellStyle name="Milliers 2 3 4 7 4" xfId="14912" xr:uid="{94350946-F082-4463-A14D-17C96143B6E3}"/>
    <cellStyle name="Milliers 2 3 4 7 4 2" xfId="28988" xr:uid="{FEE3B254-A3D3-4F51-AEA0-6051D20CC1DE}"/>
    <cellStyle name="Milliers 2 3 4 7 4 3" xfId="43061" xr:uid="{9E068D77-1CCC-4EFD-83E9-94F909CB7B12}"/>
    <cellStyle name="Milliers 2 3 4 7 5" xfId="19605" xr:uid="{F846E9AE-0A62-4C07-958A-4383FEB85C0C}"/>
    <cellStyle name="Milliers 2 3 4 7 6" xfId="33679" xr:uid="{DBED8E79-5270-48A8-A1A7-1C91088490A7}"/>
    <cellStyle name="Milliers 2 3 4 8" xfId="6854" xr:uid="{D84C04F7-2C30-44C7-B221-F6551C1B9C18}"/>
    <cellStyle name="Milliers 2 3 4 8 2" xfId="11545" xr:uid="{36ED88AB-EDB7-46B9-BAA3-F79EA9DC8B12}"/>
    <cellStyle name="Milliers 2 3 4 8 2 2" xfId="25621" xr:uid="{218C480C-7966-40D9-90DF-D92DB02206D0}"/>
    <cellStyle name="Milliers 2 3 4 8 2 3" xfId="39694" xr:uid="{7840A6C5-64A3-4F4A-BF2F-BD0A8D4A6603}"/>
    <cellStyle name="Milliers 2 3 4 8 3" xfId="16236" xr:uid="{0FF9AC8A-3649-4286-ADC3-B16E860B2AB4}"/>
    <cellStyle name="Milliers 2 3 4 8 3 2" xfId="30312" xr:uid="{27508BC2-6E47-4AF3-B2B2-FC441B6CC9CC}"/>
    <cellStyle name="Milliers 2 3 4 8 3 3" xfId="44385" xr:uid="{C677E768-6062-44A5-9989-17281A070DC4}"/>
    <cellStyle name="Milliers 2 3 4 8 4" xfId="20929" xr:uid="{3486F8FE-9F17-4C2F-853F-29D94E9FD40F}"/>
    <cellStyle name="Milliers 2 3 4 8 5" xfId="35003" xr:uid="{41CD619D-D484-4704-B69F-0C63FE4FB99D}"/>
    <cellStyle name="Milliers 2 3 4 9" xfId="9092" xr:uid="{5AD73910-F7A7-472D-BBF0-F433F919E75F}"/>
    <cellStyle name="Milliers 2 3 4 9 2" xfId="23168" xr:uid="{92839990-6266-4596-8172-3DEB56BC5FAC}"/>
    <cellStyle name="Milliers 2 3 4 9 3" xfId="37241" xr:uid="{EA5207AC-07BA-4341-AFA6-A2C7A787A6AD}"/>
    <cellStyle name="Milliers 2 3 5" xfId="4425" xr:uid="{43BDD776-F8B3-4F8A-8AB5-C01516BD642E}"/>
    <cellStyle name="Milliers 2 3 5 10" xfId="32576" xr:uid="{402CA790-6A1E-445B-B582-EEACDC07937F}"/>
    <cellStyle name="Milliers 2 3 5 2" xfId="4499" xr:uid="{13B783B9-50F0-4025-86AC-A01DA5E00F63}"/>
    <cellStyle name="Milliers 2 3 5 2 2" xfId="5139" xr:uid="{ED993219-B2B2-4732-9287-0AC03238EEFE}"/>
    <cellStyle name="Milliers 2 3 5 2 2 2" xfId="2151" xr:uid="{BC23BB16-CC90-45E9-8DC0-354830FD112C}"/>
    <cellStyle name="Milliers 2 3 5 2 2 3" xfId="5534" xr:uid="{FCEC7D32-0C76-438E-B60E-3D93F0FF1C5B}"/>
    <cellStyle name="Milliers 2 3 5 2 2 3 2" xfId="6867" xr:uid="{EEFC1B92-C975-4864-9BF9-0278E34F9C96}"/>
    <cellStyle name="Milliers 2 3 5 2 2 3 2 2" xfId="11558" xr:uid="{100A0A98-292A-45FC-A630-4CEAE2690F4B}"/>
    <cellStyle name="Milliers 2 3 5 2 2 3 2 2 2" xfId="25634" xr:uid="{F1759CC3-A1E6-452D-AD7A-D805BCC66B09}"/>
    <cellStyle name="Milliers 2 3 5 2 2 3 2 2 3" xfId="39707" xr:uid="{BC985297-CD6E-49C7-B8CA-3EDC57E4424E}"/>
    <cellStyle name="Milliers 2 3 5 2 2 3 2 3" xfId="16249" xr:uid="{A42A723B-B470-4DA5-BADD-5F783DEAE518}"/>
    <cellStyle name="Milliers 2 3 5 2 2 3 2 3 2" xfId="30325" xr:uid="{E7F77AE7-0886-462C-B6F2-74991FD016B8}"/>
    <cellStyle name="Milliers 2 3 5 2 2 3 2 3 3" xfId="44398" xr:uid="{720DEECB-5852-49A7-8C6B-4D230B117757}"/>
    <cellStyle name="Milliers 2 3 5 2 2 3 2 4" xfId="20942" xr:uid="{B0993ADB-D12C-4ACF-A6EE-08FC5A26AC8B}"/>
    <cellStyle name="Milliers 2 3 5 2 2 3 2 5" xfId="35016" xr:uid="{2600EB80-5BA5-450C-9BEA-AD10803726CE}"/>
    <cellStyle name="Milliers 2 3 5 2 2 3 3" xfId="10228" xr:uid="{5B61EF89-8CA0-4BAC-B715-09618BE2F6DF}"/>
    <cellStyle name="Milliers 2 3 5 2 2 3 3 2" xfId="24304" xr:uid="{34D4D663-E679-4C79-824D-FEFFB37281A1}"/>
    <cellStyle name="Milliers 2 3 5 2 2 3 3 3" xfId="38377" xr:uid="{6DEBCB2D-1D57-4786-8CAC-4E529379155D}"/>
    <cellStyle name="Milliers 2 3 5 2 2 3 4" xfId="14919" xr:uid="{C86D582B-2B72-4EEC-BDFB-B43F4A9C88DF}"/>
    <cellStyle name="Milliers 2 3 5 2 2 3 4 2" xfId="28995" xr:uid="{85D8DBF7-0E5F-4E79-8108-56CFC3D0BFEB}"/>
    <cellStyle name="Milliers 2 3 5 2 2 3 4 3" xfId="43068" xr:uid="{8A92659C-2C5A-4D4C-AF2E-81B24F6D4657}"/>
    <cellStyle name="Milliers 2 3 5 2 2 3 5" xfId="19612" xr:uid="{B9637B43-F0B3-472A-BBE5-9BB9FFA99F55}"/>
    <cellStyle name="Milliers 2 3 5 2 2 3 6" xfId="33686" xr:uid="{874E2AA7-DB17-4366-B78B-609BC982A803}"/>
    <cellStyle name="Milliers 2 3 5 2 2 4" xfId="6866" xr:uid="{96091790-F732-4EE7-B034-286A24BDD790}"/>
    <cellStyle name="Milliers 2 3 5 2 2 4 2" xfId="11557" xr:uid="{6BBD47A0-BD89-41A4-8D19-3870DBA243B8}"/>
    <cellStyle name="Milliers 2 3 5 2 2 4 2 2" xfId="25633" xr:uid="{5B9C097F-623A-4E0A-8363-FFD3A0EB5115}"/>
    <cellStyle name="Milliers 2 3 5 2 2 4 2 3" xfId="39706" xr:uid="{18849DFC-B0A7-4515-9C9B-8CB1399ED9E2}"/>
    <cellStyle name="Milliers 2 3 5 2 2 4 3" xfId="16248" xr:uid="{7A7AF46E-BC50-4162-9264-5258E471FAAB}"/>
    <cellStyle name="Milliers 2 3 5 2 2 4 3 2" xfId="30324" xr:uid="{D9232304-AD60-4E7D-8793-6EE9AEC34F44}"/>
    <cellStyle name="Milliers 2 3 5 2 2 4 3 3" xfId="44397" xr:uid="{C5D2A605-C23C-41CF-A30A-2CCDFC5EE1C1}"/>
    <cellStyle name="Milliers 2 3 5 2 2 4 4" xfId="20941" xr:uid="{AA23489E-306C-4B5F-92E7-3D46F0B86353}"/>
    <cellStyle name="Milliers 2 3 5 2 2 4 5" xfId="35015" xr:uid="{C00BFDD1-EFB7-4F75-A860-0F61DAF9EA9B}"/>
    <cellStyle name="Milliers 2 3 5 2 2 5" xfId="9832" xr:uid="{A8952139-FA35-42FA-AF8F-E369307192A8}"/>
    <cellStyle name="Milliers 2 3 5 2 2 5 2" xfId="23908" xr:uid="{4CE19E2F-E963-4917-915F-666A27B7E716}"/>
    <cellStyle name="Milliers 2 3 5 2 2 5 3" xfId="37981" xr:uid="{4A893DB8-8AD8-4412-8A83-B04F0AD92BDF}"/>
    <cellStyle name="Milliers 2 3 5 2 2 6" xfId="14523" xr:uid="{754B97BC-C99D-4E5D-BB3B-804DE0D2A8E6}"/>
    <cellStyle name="Milliers 2 3 5 2 2 6 2" xfId="28599" xr:uid="{CC0AD298-4DD9-4CAC-9BC0-8352A83AB911}"/>
    <cellStyle name="Milliers 2 3 5 2 2 6 3" xfId="42672" xr:uid="{00F78ACE-FC5C-40EE-ACD9-DFED36C3CAE1}"/>
    <cellStyle name="Milliers 2 3 5 2 2 7" xfId="19216" xr:uid="{6029CF65-99F5-40C8-B0B3-E2E240915567}"/>
    <cellStyle name="Milliers 2 3 5 2 2 8" xfId="33290" xr:uid="{6DB5FEE5-200B-4B5A-A1DD-FD1486C28B8F}"/>
    <cellStyle name="Milliers 2 3 5 2 3" xfId="2152" xr:uid="{166E7F8A-C3C7-4AF5-AEA0-E7C7F369F0C1}"/>
    <cellStyle name="Milliers 2 3 5 2 4" xfId="5533" xr:uid="{61060CC4-8E54-494C-A017-FE47490CF6D4}"/>
    <cellStyle name="Milliers 2 3 5 2 4 2" xfId="6868" xr:uid="{EFB3CB51-D713-4BE6-8431-ED7987C16C17}"/>
    <cellStyle name="Milliers 2 3 5 2 4 2 2" xfId="11559" xr:uid="{9FA1C35B-89DD-4810-8827-8D3E847BB44C}"/>
    <cellStyle name="Milliers 2 3 5 2 4 2 2 2" xfId="25635" xr:uid="{D95062C5-88A6-42A2-82CF-2B93EDFFEA08}"/>
    <cellStyle name="Milliers 2 3 5 2 4 2 2 3" xfId="39708" xr:uid="{FE7E1424-F45F-4BB2-A37B-35B61B3ADA84}"/>
    <cellStyle name="Milliers 2 3 5 2 4 2 3" xfId="16250" xr:uid="{CBFDE5CD-8324-44FB-AD1E-C887DE5C7B30}"/>
    <cellStyle name="Milliers 2 3 5 2 4 2 3 2" xfId="30326" xr:uid="{36B583D2-2C36-49AF-B57A-D02C876DBA4C}"/>
    <cellStyle name="Milliers 2 3 5 2 4 2 3 3" xfId="44399" xr:uid="{59147534-62CC-4B9B-997E-3CFFE4D2FBD7}"/>
    <cellStyle name="Milliers 2 3 5 2 4 2 4" xfId="20943" xr:uid="{BB2127E8-D8D9-44C9-9AD2-7136CADAE027}"/>
    <cellStyle name="Milliers 2 3 5 2 4 2 5" xfId="35017" xr:uid="{DD08F829-70E7-4192-9FD7-66B23FAA015B}"/>
    <cellStyle name="Milliers 2 3 5 2 4 3" xfId="10227" xr:uid="{4756D88F-A8BA-42FB-8F1D-07E9DAA8F7DC}"/>
    <cellStyle name="Milliers 2 3 5 2 4 3 2" xfId="24303" xr:uid="{0DC81472-ADCC-46CC-A8A0-A4BB51898800}"/>
    <cellStyle name="Milliers 2 3 5 2 4 3 3" xfId="38376" xr:uid="{6E5FCA8B-E4AC-4743-92AF-307B7295B06C}"/>
    <cellStyle name="Milliers 2 3 5 2 4 4" xfId="14918" xr:uid="{76995081-D515-43AA-9790-872B4A4BC66D}"/>
    <cellStyle name="Milliers 2 3 5 2 4 4 2" xfId="28994" xr:uid="{EFB2D54E-9856-4F6D-8A70-BB534072D8A0}"/>
    <cellStyle name="Milliers 2 3 5 2 4 4 3" xfId="43067" xr:uid="{9047A849-9881-418B-ADA4-F483F8F6367C}"/>
    <cellStyle name="Milliers 2 3 5 2 4 5" xfId="19611" xr:uid="{15806520-9E11-49DB-A4FC-3C9467E22E45}"/>
    <cellStyle name="Milliers 2 3 5 2 4 6" xfId="33685" xr:uid="{23BA9FCF-EBA1-4F71-9E26-A1E180274C4D}"/>
    <cellStyle name="Milliers 2 3 5 2 5" xfId="6865" xr:uid="{BD5A1BD8-5108-415C-B905-DFAE7D0F9617}"/>
    <cellStyle name="Milliers 2 3 5 2 5 2" xfId="11556" xr:uid="{8336704E-71EE-4B9C-B0C6-52C731008638}"/>
    <cellStyle name="Milliers 2 3 5 2 5 2 2" xfId="25632" xr:uid="{F7D44B26-CE75-4F32-8C85-A78648584D93}"/>
    <cellStyle name="Milliers 2 3 5 2 5 2 3" xfId="39705" xr:uid="{931B7513-876F-45E6-A266-D740D9755279}"/>
    <cellStyle name="Milliers 2 3 5 2 5 3" xfId="16247" xr:uid="{DC56C655-6484-4924-A299-0B9F2F107BA5}"/>
    <cellStyle name="Milliers 2 3 5 2 5 3 2" xfId="30323" xr:uid="{64353180-A8EC-4DE2-AD2F-E2879DDC83E4}"/>
    <cellStyle name="Milliers 2 3 5 2 5 3 3" xfId="44396" xr:uid="{5F3332B0-89AA-4893-ABC7-4ADFFD8F9B57}"/>
    <cellStyle name="Milliers 2 3 5 2 5 4" xfId="20940" xr:uid="{0D0A022B-E048-4A48-98E8-0BED13E28696}"/>
    <cellStyle name="Milliers 2 3 5 2 5 5" xfId="35014" xr:uid="{DF267C6C-9DDB-4830-9459-608EBFE7D28C}"/>
    <cellStyle name="Milliers 2 3 5 2 6" xfId="9192" xr:uid="{9E9784BB-8013-4820-B3CC-C8F75AFA54BD}"/>
    <cellStyle name="Milliers 2 3 5 2 6 2" xfId="23268" xr:uid="{11178C19-84B3-4E8D-A340-243B05FC6412}"/>
    <cellStyle name="Milliers 2 3 5 2 6 3" xfId="37341" xr:uid="{BEF3DCEB-F38F-4663-BA28-522F094947B6}"/>
    <cellStyle name="Milliers 2 3 5 2 7" xfId="13883" xr:uid="{3C5330A9-B335-4F21-9AA7-6C3ACE2F0D11}"/>
    <cellStyle name="Milliers 2 3 5 2 7 2" xfId="27959" xr:uid="{7D6CFF13-21B7-4118-806B-E27510E79BB1}"/>
    <cellStyle name="Milliers 2 3 5 2 7 3" xfId="42032" xr:uid="{00A7E766-CCE9-42F9-A25F-13EB00AE91D5}"/>
    <cellStyle name="Milliers 2 3 5 2 8" xfId="18576" xr:uid="{4D08CC81-F3A9-4B35-B343-77B29C24D5E7}"/>
    <cellStyle name="Milliers 2 3 5 2 9" xfId="32650" xr:uid="{C64E9A75-3ECA-431F-81CF-940FE5B2F0B1}"/>
    <cellStyle name="Milliers 2 3 5 3" xfId="5034" xr:uid="{43EE5EC3-70F1-466F-B44A-2DE7A71ECB40}"/>
    <cellStyle name="Milliers 2 3 5 3 2" xfId="2153" xr:uid="{C064057E-21D9-4960-B4F4-5DDC9A4D6FD0}"/>
    <cellStyle name="Milliers 2 3 5 3 3" xfId="5535" xr:uid="{6A46393A-66F3-4319-9E53-809D955AE797}"/>
    <cellStyle name="Milliers 2 3 5 3 3 2" xfId="6870" xr:uid="{0D8B570B-758A-4ACE-BFDE-9BA02416A9B0}"/>
    <cellStyle name="Milliers 2 3 5 3 3 2 2" xfId="11561" xr:uid="{00F9B948-8865-4CDC-B508-E730F21560C0}"/>
    <cellStyle name="Milliers 2 3 5 3 3 2 2 2" xfId="25637" xr:uid="{48D4B8AD-9B60-4445-9719-4A7A59FB53F4}"/>
    <cellStyle name="Milliers 2 3 5 3 3 2 2 3" xfId="39710" xr:uid="{580C31E8-8A02-409E-B724-E329AD698BB0}"/>
    <cellStyle name="Milliers 2 3 5 3 3 2 3" xfId="16252" xr:uid="{8FF2CBD6-7BA4-43EA-A30F-A133DBFCEFC4}"/>
    <cellStyle name="Milliers 2 3 5 3 3 2 3 2" xfId="30328" xr:uid="{247BB0B0-AC81-4D95-A2E6-FFFF42F283AB}"/>
    <cellStyle name="Milliers 2 3 5 3 3 2 3 3" xfId="44401" xr:uid="{8D51C383-809D-4F82-AD87-3BE4B75053DC}"/>
    <cellStyle name="Milliers 2 3 5 3 3 2 4" xfId="20945" xr:uid="{D9421134-7ABD-433B-9897-2577330EC614}"/>
    <cellStyle name="Milliers 2 3 5 3 3 2 5" xfId="35019" xr:uid="{C5C5E348-7E95-420D-9627-7B6E6479FFC2}"/>
    <cellStyle name="Milliers 2 3 5 3 3 3" xfId="10229" xr:uid="{4E77A1FA-D0A2-4DD3-A841-9ACA2E5ACFEB}"/>
    <cellStyle name="Milliers 2 3 5 3 3 3 2" xfId="24305" xr:uid="{890EFF5E-9D94-4C5A-8502-5E4EBC7D86CE}"/>
    <cellStyle name="Milliers 2 3 5 3 3 3 3" xfId="38378" xr:uid="{1F1A55B4-5FF6-4ACF-B5C0-D617CCE49CA5}"/>
    <cellStyle name="Milliers 2 3 5 3 3 4" xfId="14920" xr:uid="{E3C2BA99-3D5E-4E05-8C7D-3673BD3D872C}"/>
    <cellStyle name="Milliers 2 3 5 3 3 4 2" xfId="28996" xr:uid="{65C13D2B-0EFA-4CC9-B133-924BFD91DE39}"/>
    <cellStyle name="Milliers 2 3 5 3 3 4 3" xfId="43069" xr:uid="{A9E76362-9AF0-478E-A63D-6FF684081331}"/>
    <cellStyle name="Milliers 2 3 5 3 3 5" xfId="19613" xr:uid="{818730D3-4721-4C30-9CBB-FF1289AFE109}"/>
    <cellStyle name="Milliers 2 3 5 3 3 6" xfId="33687" xr:uid="{7BA7DBA4-5797-4826-B9C9-67E30F0DFA2B}"/>
    <cellStyle name="Milliers 2 3 5 3 4" xfId="6869" xr:uid="{6BB07E8A-CD4E-44E2-BA90-60B2E9CCD2BA}"/>
    <cellStyle name="Milliers 2 3 5 3 4 2" xfId="11560" xr:uid="{9630C7F9-AC4A-4316-BD56-C53B30295419}"/>
    <cellStyle name="Milliers 2 3 5 3 4 2 2" xfId="25636" xr:uid="{4C48625B-30BA-4944-B3F3-6D9E46D83C56}"/>
    <cellStyle name="Milliers 2 3 5 3 4 2 3" xfId="39709" xr:uid="{DE289535-662E-40A2-9600-AB51FC68D525}"/>
    <cellStyle name="Milliers 2 3 5 3 4 3" xfId="16251" xr:uid="{5648886A-70BD-4A63-B798-4C033D944D35}"/>
    <cellStyle name="Milliers 2 3 5 3 4 3 2" xfId="30327" xr:uid="{6A3F7E7A-83C4-4FB8-AE1A-2E0572B62FE0}"/>
    <cellStyle name="Milliers 2 3 5 3 4 3 3" xfId="44400" xr:uid="{503AA799-014C-46F0-A3F8-3B651E56948B}"/>
    <cellStyle name="Milliers 2 3 5 3 4 4" xfId="20944" xr:uid="{6395E3DA-F69D-4238-B8DA-ED8EB1C75C71}"/>
    <cellStyle name="Milliers 2 3 5 3 4 5" xfId="35018" xr:uid="{FB974AFD-CBA3-4AF3-B6A5-42F59F2ED2D9}"/>
    <cellStyle name="Milliers 2 3 5 3 5" xfId="9727" xr:uid="{CDA2FEFE-F44B-4FDD-9577-1816B1A15324}"/>
    <cellStyle name="Milliers 2 3 5 3 5 2" xfId="23803" xr:uid="{2AD9F202-C3DD-4575-8075-1D9588DC1903}"/>
    <cellStyle name="Milliers 2 3 5 3 5 3" xfId="37876" xr:uid="{9A47A481-8FA4-4695-AFD4-C9852C402651}"/>
    <cellStyle name="Milliers 2 3 5 3 6" xfId="14418" xr:uid="{43528346-EA5A-4BD8-B9AE-7658F8B1C5D9}"/>
    <cellStyle name="Milliers 2 3 5 3 6 2" xfId="28494" xr:uid="{F2E7D8CC-09D6-4B8A-AA5B-D8B4588E0361}"/>
    <cellStyle name="Milliers 2 3 5 3 6 3" xfId="42567" xr:uid="{C0E75053-D0EB-41F1-97A3-45BF0E6075BD}"/>
    <cellStyle name="Milliers 2 3 5 3 7" xfId="19111" xr:uid="{34809B69-0D9A-401B-84A2-F0AFC6043013}"/>
    <cellStyle name="Milliers 2 3 5 3 8" xfId="33185" xr:uid="{6A09C2FF-2FFC-4287-9DDE-DD2312B04F2A}"/>
    <cellStyle name="Milliers 2 3 5 4" xfId="2154" xr:uid="{806C79E1-9F52-4175-A9DE-548ABFD61B8A}"/>
    <cellStyle name="Milliers 2 3 5 5" xfId="5532" xr:uid="{2B62CA41-8C65-4148-8570-A4C35ABEEB6B}"/>
    <cellStyle name="Milliers 2 3 5 5 2" xfId="6871" xr:uid="{78ED73FD-C00B-42DA-9850-5DB7717B3929}"/>
    <cellStyle name="Milliers 2 3 5 5 2 2" xfId="11562" xr:uid="{998BDBA0-AAC7-4D8D-A323-2E30D7D284F4}"/>
    <cellStyle name="Milliers 2 3 5 5 2 2 2" xfId="25638" xr:uid="{8251D8C3-093C-4B4F-B8DC-5D63A2ACFF60}"/>
    <cellStyle name="Milliers 2 3 5 5 2 2 3" xfId="39711" xr:uid="{CAFF60FC-E80E-4293-8A29-A1F060397C63}"/>
    <cellStyle name="Milliers 2 3 5 5 2 3" xfId="16253" xr:uid="{C79EAD7D-2715-4010-B645-840E24FCAF07}"/>
    <cellStyle name="Milliers 2 3 5 5 2 3 2" xfId="30329" xr:uid="{875C6A71-47D7-473D-B9CD-2A76DF0FEE0F}"/>
    <cellStyle name="Milliers 2 3 5 5 2 3 3" xfId="44402" xr:uid="{7ECBAB49-AA02-429A-9412-4CED3F36F58E}"/>
    <cellStyle name="Milliers 2 3 5 5 2 4" xfId="20946" xr:uid="{ACD9A5DF-F589-4C22-89E5-375BE2380721}"/>
    <cellStyle name="Milliers 2 3 5 5 2 5" xfId="35020" xr:uid="{8F9D1560-01B1-4B8A-BDE0-767BBDB8AA8D}"/>
    <cellStyle name="Milliers 2 3 5 5 3" xfId="10226" xr:uid="{65DF3817-D92F-4E50-BFE2-A9446510DA50}"/>
    <cellStyle name="Milliers 2 3 5 5 3 2" xfId="24302" xr:uid="{0EA1B0D0-9C6A-4C3A-BAAC-F1A45653D853}"/>
    <cellStyle name="Milliers 2 3 5 5 3 3" xfId="38375" xr:uid="{FDA34D9C-0884-4149-94CF-BB22E901E4C4}"/>
    <cellStyle name="Milliers 2 3 5 5 4" xfId="14917" xr:uid="{04D7437A-9AFD-47AA-9A99-8F9C2011BE26}"/>
    <cellStyle name="Milliers 2 3 5 5 4 2" xfId="28993" xr:uid="{69FBE250-2D28-4990-A5C1-DCC352A2C214}"/>
    <cellStyle name="Milliers 2 3 5 5 4 3" xfId="43066" xr:uid="{CF42C708-E5F3-42F4-B22A-6C20A286C55F}"/>
    <cellStyle name="Milliers 2 3 5 5 5" xfId="19610" xr:uid="{85EC3A37-4BDD-4FD7-8FB1-528BA8A1CED6}"/>
    <cellStyle name="Milliers 2 3 5 5 6" xfId="33684" xr:uid="{53DBE2A5-7AFA-4C22-924E-3BD64D311C7D}"/>
    <cellStyle name="Milliers 2 3 5 6" xfId="6864" xr:uid="{E6F3B9F9-1294-4B81-9368-5B85D2B09433}"/>
    <cellStyle name="Milliers 2 3 5 6 2" xfId="11555" xr:uid="{73E984EA-71FB-4A98-9066-1EAF999DC169}"/>
    <cellStyle name="Milliers 2 3 5 6 2 2" xfId="25631" xr:uid="{58145BE0-16EC-4345-8A8A-7192816DB424}"/>
    <cellStyle name="Milliers 2 3 5 6 2 3" xfId="39704" xr:uid="{56F282C5-FA66-4875-952A-DEE76441CC17}"/>
    <cellStyle name="Milliers 2 3 5 6 3" xfId="16246" xr:uid="{7EE7D149-EE5D-4240-81FC-44F6EDAE7C4A}"/>
    <cellStyle name="Milliers 2 3 5 6 3 2" xfId="30322" xr:uid="{FFAB1A2A-DC77-4955-ADE6-2A23D441D0FD}"/>
    <cellStyle name="Milliers 2 3 5 6 3 3" xfId="44395" xr:uid="{F3AA10C4-24C8-42C7-853B-0ADCEDB7F5A5}"/>
    <cellStyle name="Milliers 2 3 5 6 4" xfId="20939" xr:uid="{3F3B10EA-575E-4F89-B9A9-361BFE108CD0}"/>
    <cellStyle name="Milliers 2 3 5 6 5" xfId="35013" xr:uid="{05D77C1E-326E-4A0E-8C2F-6C450A26CF34}"/>
    <cellStyle name="Milliers 2 3 5 7" xfId="9118" xr:uid="{4CA9564B-F33B-47C8-8E61-636A5CDAA3D0}"/>
    <cellStyle name="Milliers 2 3 5 7 2" xfId="23194" xr:uid="{B939BC4A-1AF3-4325-80C1-F12E87A85044}"/>
    <cellStyle name="Milliers 2 3 5 7 3" xfId="37267" xr:uid="{8329858D-C6C0-4F4F-8652-41BD8C756F9D}"/>
    <cellStyle name="Milliers 2 3 5 8" xfId="13809" xr:uid="{5A2B3179-B7F3-4D8E-BB66-03D78AD68DBE}"/>
    <cellStyle name="Milliers 2 3 5 8 2" xfId="27885" xr:uid="{9E6F568D-04DE-43EF-A7F8-0A86E9419FD5}"/>
    <cellStyle name="Milliers 2 3 5 8 3" xfId="41958" xr:uid="{A69AC97F-AE5D-45BD-88B7-B73ECCA4C50B}"/>
    <cellStyle name="Milliers 2 3 5 9" xfId="18502" xr:uid="{E887E9A8-A3B3-4C5D-A7F0-02B2F52B3330}"/>
    <cellStyle name="Milliers 2 3 6" xfId="5013" xr:uid="{36C8B44D-4CA1-4D15-86D2-A42419558004}"/>
    <cellStyle name="Milliers 2 3 6 2" xfId="2155" xr:uid="{E4F0D10C-579A-43B4-9FDB-CA699E2AC943}"/>
    <cellStyle name="Milliers 2 3 6 3" xfId="5536" xr:uid="{C1BE7BCF-F0DE-40D5-871C-E6B9AFFE012E}"/>
    <cellStyle name="Milliers 2 3 6 3 2" xfId="6873" xr:uid="{F7DD3466-6B38-437F-89A4-57B8287B16B8}"/>
    <cellStyle name="Milliers 2 3 6 3 2 2" xfId="11564" xr:uid="{F5022907-095F-4E23-B308-F54EAA4DDCC5}"/>
    <cellStyle name="Milliers 2 3 6 3 2 2 2" xfId="25640" xr:uid="{BB2C2329-0A0D-4EA6-AC27-F92A2D8C4E39}"/>
    <cellStyle name="Milliers 2 3 6 3 2 2 3" xfId="39713" xr:uid="{2EBD78EB-D0F7-43A9-81F0-226246EED129}"/>
    <cellStyle name="Milliers 2 3 6 3 2 3" xfId="16255" xr:uid="{8AC9F95C-6DE9-4899-BE5A-3FB0CD5B3311}"/>
    <cellStyle name="Milliers 2 3 6 3 2 3 2" xfId="30331" xr:uid="{1F61BF1F-1B30-4A78-A28A-993C10EA8C55}"/>
    <cellStyle name="Milliers 2 3 6 3 2 3 3" xfId="44404" xr:uid="{CA3A357C-ADC4-4A10-AA52-99E14106A36B}"/>
    <cellStyle name="Milliers 2 3 6 3 2 4" xfId="20948" xr:uid="{94F732B1-64D8-4411-84EB-EBADE1665AE4}"/>
    <cellStyle name="Milliers 2 3 6 3 2 5" xfId="35022" xr:uid="{3D32B7AE-7521-441D-897B-D7BEA3029FB6}"/>
    <cellStyle name="Milliers 2 3 6 3 3" xfId="10230" xr:uid="{A426B135-19D9-452D-A959-8DB426573FC7}"/>
    <cellStyle name="Milliers 2 3 6 3 3 2" xfId="24306" xr:uid="{2948BAAE-32A2-4E1E-903C-3DD7E34A566B}"/>
    <cellStyle name="Milliers 2 3 6 3 3 3" xfId="38379" xr:uid="{3984A021-7777-479E-9B6D-4BCEF9DD976E}"/>
    <cellStyle name="Milliers 2 3 6 3 4" xfId="14921" xr:uid="{65451542-5748-40FC-AAD5-B6721DBB577B}"/>
    <cellStyle name="Milliers 2 3 6 3 4 2" xfId="28997" xr:uid="{8A0A2ABF-9717-4C18-A6F7-6067903AD03F}"/>
    <cellStyle name="Milliers 2 3 6 3 4 3" xfId="43070" xr:uid="{1A366C49-5305-42B5-AF12-81F2238D9235}"/>
    <cellStyle name="Milliers 2 3 6 3 5" xfId="19614" xr:uid="{6518E4F1-C2D3-4DCC-927E-DCDA0D027BF9}"/>
    <cellStyle name="Milliers 2 3 6 3 6" xfId="33688" xr:uid="{7F002E4F-9730-407C-A5E5-6E2734F04FD4}"/>
    <cellStyle name="Milliers 2 3 6 4" xfId="6872" xr:uid="{8A35CFBC-48C9-483E-B87E-3C5FA460D3C7}"/>
    <cellStyle name="Milliers 2 3 6 4 2" xfId="11563" xr:uid="{CA579B79-8F45-4A89-A953-5D6D837CD897}"/>
    <cellStyle name="Milliers 2 3 6 4 2 2" xfId="25639" xr:uid="{116A3FFB-BBDF-47B6-B101-C506EB6249E2}"/>
    <cellStyle name="Milliers 2 3 6 4 2 3" xfId="39712" xr:uid="{264FBFBE-E32B-466B-8E29-F78C2A654CEE}"/>
    <cellStyle name="Milliers 2 3 6 4 3" xfId="16254" xr:uid="{E49E6E93-3431-4883-AD17-CFAE6AA6F324}"/>
    <cellStyle name="Milliers 2 3 6 4 3 2" xfId="30330" xr:uid="{12713FAB-DDE0-4B21-9469-4B64AE3F5AA6}"/>
    <cellStyle name="Milliers 2 3 6 4 3 3" xfId="44403" xr:uid="{CB44ADF4-2AA3-4EB5-BE5C-C4560991E17A}"/>
    <cellStyle name="Milliers 2 3 6 4 4" xfId="20947" xr:uid="{0B465661-B900-42D5-9B92-466042D72224}"/>
    <cellStyle name="Milliers 2 3 6 4 5" xfId="35021" xr:uid="{C2B45AB4-9452-40D7-8C7D-D620D5C21CC3}"/>
    <cellStyle name="Milliers 2 3 6 5" xfId="9706" xr:uid="{EDFB6760-86D2-4C1A-8230-A9FB13CA0A4B}"/>
    <cellStyle name="Milliers 2 3 6 5 2" xfId="23782" xr:uid="{DD702B43-8534-4315-92A9-85CF635621AC}"/>
    <cellStyle name="Milliers 2 3 6 5 3" xfId="37855" xr:uid="{1D6D4149-5942-43D1-BDA5-D54A0686CAAC}"/>
    <cellStyle name="Milliers 2 3 6 6" xfId="14397" xr:uid="{F53D761E-C372-47EA-AAFE-694CDD44CF8B}"/>
    <cellStyle name="Milliers 2 3 6 6 2" xfId="28473" xr:uid="{D32F5C9F-70F6-49F5-991C-6AF804F066BF}"/>
    <cellStyle name="Milliers 2 3 6 6 3" xfId="42546" xr:uid="{06D8A7B0-E4F4-43EF-9996-714C92B174F1}"/>
    <cellStyle name="Milliers 2 3 6 7" xfId="19090" xr:uid="{BEB48068-0FC6-42DA-AD8B-60FC1D68B2C8}"/>
    <cellStyle name="Milliers 2 3 6 8" xfId="33164" xr:uid="{BE26AEC4-FE48-4249-A9CB-868E93EBA874}"/>
    <cellStyle name="Milliers 2 3 7" xfId="5184" xr:uid="{FC54E635-1185-45F9-824E-A102A33EB732}"/>
    <cellStyle name="Milliers 2 3 7 2" xfId="5369" xr:uid="{12B3237D-B206-4600-B79C-9A07CF8474C2}"/>
    <cellStyle name="Milliers 2 3 7 2 2" xfId="5538" xr:uid="{94C0AFC1-FFF8-4373-B59F-4E8E6CB9DF4D}"/>
    <cellStyle name="Milliers 2 3 7 2 2 2" xfId="6876" xr:uid="{20344F14-D9A7-4CAB-98C8-5B18D7A3958B}"/>
    <cellStyle name="Milliers 2 3 7 2 2 2 2" xfId="11567" xr:uid="{69D21471-D088-4826-8988-C42445C6EF05}"/>
    <cellStyle name="Milliers 2 3 7 2 2 2 2 2" xfId="25643" xr:uid="{DC26EFDF-D43C-4952-A42C-D5F607C46610}"/>
    <cellStyle name="Milliers 2 3 7 2 2 2 2 3" xfId="39716" xr:uid="{176AE538-4966-4BB9-8A46-4EB6BA2755F0}"/>
    <cellStyle name="Milliers 2 3 7 2 2 2 3" xfId="16258" xr:uid="{ACB364B2-5C4B-4DE0-B2A7-AA7F33C80284}"/>
    <cellStyle name="Milliers 2 3 7 2 2 2 3 2" xfId="30334" xr:uid="{D1B7424A-8FDF-4391-B6FF-150D3FBB9859}"/>
    <cellStyle name="Milliers 2 3 7 2 2 2 3 3" xfId="44407" xr:uid="{410D5FA9-1180-44B6-B852-4FAC8EA7301C}"/>
    <cellStyle name="Milliers 2 3 7 2 2 2 4" xfId="20951" xr:uid="{B2B28649-9633-485F-A106-C33C1CA9CCDE}"/>
    <cellStyle name="Milliers 2 3 7 2 2 2 5" xfId="35025" xr:uid="{A66446BD-7A2B-454B-BADF-E725519CE7F9}"/>
    <cellStyle name="Milliers 2 3 7 2 2 3" xfId="10232" xr:uid="{2A022327-AC29-4881-A4CC-9719EC62E4A5}"/>
    <cellStyle name="Milliers 2 3 7 2 2 3 2" xfId="24308" xr:uid="{FA8CBA51-6792-4F28-8E4D-643A833D654A}"/>
    <cellStyle name="Milliers 2 3 7 2 2 3 3" xfId="38381" xr:uid="{F86C1E0E-8DD9-4527-A54B-759B6A4D274E}"/>
    <cellStyle name="Milliers 2 3 7 2 2 4" xfId="14923" xr:uid="{3FD9C869-2914-41FE-9112-3132BF9FE922}"/>
    <cellStyle name="Milliers 2 3 7 2 2 4 2" xfId="28999" xr:uid="{DAA78395-29FD-4FD7-B311-AA231D6C6124}"/>
    <cellStyle name="Milliers 2 3 7 2 2 4 3" xfId="43072" xr:uid="{0564AD95-0249-4425-9743-73F747872F2F}"/>
    <cellStyle name="Milliers 2 3 7 2 2 5" xfId="19616" xr:uid="{E331F232-DFA1-4379-84FB-3AAB3850ED09}"/>
    <cellStyle name="Milliers 2 3 7 2 2 6" xfId="33690" xr:uid="{328B4C19-CDA8-4A9B-9F4A-E9D86E4EB2D5}"/>
    <cellStyle name="Milliers 2 3 7 2 3" xfId="6875" xr:uid="{B480F3BB-34AE-49D5-A821-9E1C6F8E5E54}"/>
    <cellStyle name="Milliers 2 3 7 2 3 2" xfId="11566" xr:uid="{F3946BCA-2AA8-4580-8A8E-787D672B8F11}"/>
    <cellStyle name="Milliers 2 3 7 2 3 2 2" xfId="25642" xr:uid="{0AE0D66D-B765-4668-8D15-6A351E219866}"/>
    <cellStyle name="Milliers 2 3 7 2 3 2 3" xfId="39715" xr:uid="{FD874BFC-2003-4CEA-8A53-0E1CE6BE04A9}"/>
    <cellStyle name="Milliers 2 3 7 2 3 3" xfId="16257" xr:uid="{1DCFB884-D091-4554-9685-05820EAA401E}"/>
    <cellStyle name="Milliers 2 3 7 2 3 3 2" xfId="30333" xr:uid="{47A1438E-3574-43AF-9F78-F93D90B8EA60}"/>
    <cellStyle name="Milliers 2 3 7 2 3 3 3" xfId="44406" xr:uid="{F3BEF0C4-DF9B-4153-9536-15DC816615A0}"/>
    <cellStyle name="Milliers 2 3 7 2 3 4" xfId="20950" xr:uid="{067CBE87-E338-4984-B47E-5C696B37D7CC}"/>
    <cellStyle name="Milliers 2 3 7 2 3 5" xfId="35024" xr:uid="{687C2A39-15CE-49A2-A809-FC3889898D4C}"/>
    <cellStyle name="Milliers 2 3 7 2 4" xfId="10062" xr:uid="{14F4729C-E68C-446C-97C6-C27BE13B0D6D}"/>
    <cellStyle name="Milliers 2 3 7 2 4 2" xfId="24138" xr:uid="{72099A15-C223-4B98-8466-E1D5B4491B70}"/>
    <cellStyle name="Milliers 2 3 7 2 4 3" xfId="38211" xr:uid="{C71F41AE-4AD7-4A53-AD1B-47866127CA83}"/>
    <cellStyle name="Milliers 2 3 7 2 5" xfId="14753" xr:uid="{1C475180-7938-46E4-95E2-4AF78D1CE7B4}"/>
    <cellStyle name="Milliers 2 3 7 2 5 2" xfId="28829" xr:uid="{43F360BF-F759-41C3-A264-E76C8824EE9E}"/>
    <cellStyle name="Milliers 2 3 7 2 5 3" xfId="42902" xr:uid="{BB98A2BE-1D62-4E46-AF52-42AC9CB1C2C7}"/>
    <cellStyle name="Milliers 2 3 7 2 6" xfId="19446" xr:uid="{F942D01D-06BC-4803-95B3-BC11D15DB31B}"/>
    <cellStyle name="Milliers 2 3 7 2 7" xfId="33520" xr:uid="{B7D72798-F9D5-4D16-9B02-AFB90145AA7A}"/>
    <cellStyle name="Milliers 2 3 7 3" xfId="2156" xr:uid="{C586522C-E4C6-4DDE-BE21-2A2B77744CE0}"/>
    <cellStyle name="Milliers 2 3 7 4" xfId="5537" xr:uid="{C23914A1-D954-4428-9291-4933F7204656}"/>
    <cellStyle name="Milliers 2 3 7 4 2" xfId="6877" xr:uid="{5760B93A-774A-44DE-B4AE-22B1ACE57374}"/>
    <cellStyle name="Milliers 2 3 7 4 2 2" xfId="11568" xr:uid="{87A24F83-ED68-46E7-82CC-FC364F9AE63F}"/>
    <cellStyle name="Milliers 2 3 7 4 2 2 2" xfId="25644" xr:uid="{057F1718-3E73-42A9-9E88-5FEA44796552}"/>
    <cellStyle name="Milliers 2 3 7 4 2 2 3" xfId="39717" xr:uid="{CA4A1BDB-583B-4B3E-9D56-127237CD6538}"/>
    <cellStyle name="Milliers 2 3 7 4 2 3" xfId="16259" xr:uid="{367AE51A-1E09-4D3B-B307-8BC0CC373379}"/>
    <cellStyle name="Milliers 2 3 7 4 2 3 2" xfId="30335" xr:uid="{4E0CDE86-CF80-4C52-9EA6-E232A979F344}"/>
    <cellStyle name="Milliers 2 3 7 4 2 3 3" xfId="44408" xr:uid="{E2BA19D8-03A5-4188-BEF1-62CF8889DC4D}"/>
    <cellStyle name="Milliers 2 3 7 4 2 4" xfId="20952" xr:uid="{077978B4-008F-44AE-A319-62F6B26FA576}"/>
    <cellStyle name="Milliers 2 3 7 4 2 5" xfId="35026" xr:uid="{EA755D9E-147B-4F77-BD0F-DF247BC71705}"/>
    <cellStyle name="Milliers 2 3 7 4 3" xfId="10231" xr:uid="{D8FFEF5E-60AA-4D7F-8825-DE4333866500}"/>
    <cellStyle name="Milliers 2 3 7 4 3 2" xfId="24307" xr:uid="{89822407-F2EA-4570-B070-FF557B377B83}"/>
    <cellStyle name="Milliers 2 3 7 4 3 3" xfId="38380" xr:uid="{A8C452AF-5463-4219-AF39-FC9459003292}"/>
    <cellStyle name="Milliers 2 3 7 4 4" xfId="14922" xr:uid="{2E7EE89A-E87F-48E5-95D0-C2033ED2B356}"/>
    <cellStyle name="Milliers 2 3 7 4 4 2" xfId="28998" xr:uid="{856C16BD-6362-4B76-8FC3-03A4B7D6224D}"/>
    <cellStyle name="Milliers 2 3 7 4 4 3" xfId="43071" xr:uid="{49E8DD70-382C-440D-9877-2B5280A048DA}"/>
    <cellStyle name="Milliers 2 3 7 4 5" xfId="19615" xr:uid="{F4FA08CB-3004-4136-9388-0F02468C32FE}"/>
    <cellStyle name="Milliers 2 3 7 4 6" xfId="33689" xr:uid="{74F023AA-FAF6-4358-B226-BC4678E31ACD}"/>
    <cellStyle name="Milliers 2 3 7 5" xfId="6874" xr:uid="{FC385DB0-58F8-456F-9768-F12B78C87D96}"/>
    <cellStyle name="Milliers 2 3 7 5 2" xfId="11565" xr:uid="{94C1E910-4205-41C7-831C-74F052CA9BC3}"/>
    <cellStyle name="Milliers 2 3 7 5 2 2" xfId="25641" xr:uid="{F0CCEEAA-8507-46F0-AAFB-E57FFF3FFDFD}"/>
    <cellStyle name="Milliers 2 3 7 5 2 3" xfId="39714" xr:uid="{007AFF13-5C53-4989-BC65-7EFE7E905C1F}"/>
    <cellStyle name="Milliers 2 3 7 5 3" xfId="16256" xr:uid="{0B9E86AD-8471-4D44-AF89-269D018FA39A}"/>
    <cellStyle name="Milliers 2 3 7 5 3 2" xfId="30332" xr:uid="{C4F5B23D-5B82-4ACB-AAAA-5E40048F7B24}"/>
    <cellStyle name="Milliers 2 3 7 5 3 3" xfId="44405" xr:uid="{DA229B73-721D-45BE-A1DA-C353A54DDAD6}"/>
    <cellStyle name="Milliers 2 3 7 5 4" xfId="20949" xr:uid="{47E3303A-D370-46AA-ADCE-B66145C425BB}"/>
    <cellStyle name="Milliers 2 3 7 5 5" xfId="35023" xr:uid="{01DA2151-A0D1-48F8-ABCC-069D0E993033}"/>
    <cellStyle name="Milliers 2 3 7 6" xfId="9877" xr:uid="{FF7637FC-EAE6-43EE-A04A-597051072F2B}"/>
    <cellStyle name="Milliers 2 3 7 6 2" xfId="23953" xr:uid="{05EC20D1-CD0A-445B-BE1F-9C3D60D09E19}"/>
    <cellStyle name="Milliers 2 3 7 6 3" xfId="38026" xr:uid="{D86180F0-607B-4C51-8DBB-1F079B4CFB8E}"/>
    <cellStyle name="Milliers 2 3 7 7" xfId="14568" xr:uid="{6405F29C-E309-4B6D-B306-376FE1521C68}"/>
    <cellStyle name="Milliers 2 3 7 7 2" xfId="28644" xr:uid="{CC39895B-FA32-4B4F-9214-8B7CDE054DFE}"/>
    <cellStyle name="Milliers 2 3 7 7 3" xfId="42717" xr:uid="{19F37B0D-F6E3-4292-BA77-0E6D3CADEAD9}"/>
    <cellStyle name="Milliers 2 3 7 8" xfId="19261" xr:uid="{FC63185E-1918-474B-AB12-68968940C09F}"/>
    <cellStyle name="Milliers 2 3 7 9" xfId="33335" xr:uid="{85FCD0B7-8A67-46DC-BC42-5E79E3C4BEDD}"/>
    <cellStyle name="Milliers 2 3 8" xfId="5242" xr:uid="{92100490-A495-4FC6-8EFB-D1E6AAE76E37}"/>
    <cellStyle name="Milliers 2 3 8 2" xfId="5539" xr:uid="{2D6D4943-1BAF-4FCB-B9EF-33FEA1E0F383}"/>
    <cellStyle name="Milliers 2 3 8 2 2" xfId="6879" xr:uid="{184F9B32-CD32-474C-AD40-5FFB95929135}"/>
    <cellStyle name="Milliers 2 3 8 2 2 2" xfId="11570" xr:uid="{76800696-37F5-40F8-BB5A-E6A1420346F1}"/>
    <cellStyle name="Milliers 2 3 8 2 2 2 2" xfId="25646" xr:uid="{8937DC81-E405-4350-BCE6-BE352D80C2EC}"/>
    <cellStyle name="Milliers 2 3 8 2 2 2 3" xfId="39719" xr:uid="{E39D3FAB-0B4A-4911-8596-2D4939735A1E}"/>
    <cellStyle name="Milliers 2 3 8 2 2 3" xfId="16261" xr:uid="{CC7EE62D-6BD0-4DD2-A84E-099FD5027E0A}"/>
    <cellStyle name="Milliers 2 3 8 2 2 3 2" xfId="30337" xr:uid="{5ED20915-5CF6-4BBE-830C-0DAF264F5D8C}"/>
    <cellStyle name="Milliers 2 3 8 2 2 3 3" xfId="44410" xr:uid="{CEDCDCE9-4B58-418A-98A6-AE05E58B656A}"/>
    <cellStyle name="Milliers 2 3 8 2 2 4" xfId="20954" xr:uid="{92F5EFF4-B695-4D77-9FA8-E0B26F1C5426}"/>
    <cellStyle name="Milliers 2 3 8 2 2 5" xfId="35028" xr:uid="{844158BC-ECD4-4D39-BFBA-9EAFF05FA923}"/>
    <cellStyle name="Milliers 2 3 8 2 3" xfId="10233" xr:uid="{51525847-B492-4E65-8B9F-C986B1E10A6B}"/>
    <cellStyle name="Milliers 2 3 8 2 3 2" xfId="24309" xr:uid="{4BFFE7D0-E5FD-4FE4-BCB4-DF7BD665B9C6}"/>
    <cellStyle name="Milliers 2 3 8 2 3 3" xfId="38382" xr:uid="{B4C4B590-1C61-41AA-9507-F6ECF1812750}"/>
    <cellStyle name="Milliers 2 3 8 2 4" xfId="14924" xr:uid="{86AB8C9E-39AE-42E4-ABC3-149168975B4C}"/>
    <cellStyle name="Milliers 2 3 8 2 4 2" xfId="29000" xr:uid="{8A046165-0A41-4282-BA1C-A029CCD9E9A7}"/>
    <cellStyle name="Milliers 2 3 8 2 4 3" xfId="43073" xr:uid="{B845C275-8A1D-4B59-AF13-F648296762B1}"/>
    <cellStyle name="Milliers 2 3 8 2 5" xfId="19617" xr:uid="{1C55E199-2120-48E5-AAD5-218A9F01BCE7}"/>
    <cellStyle name="Milliers 2 3 8 2 6" xfId="33691" xr:uid="{93C4BE7A-F970-44F8-8B97-B11F8B09089E}"/>
    <cellStyle name="Milliers 2 3 8 3" xfId="6878" xr:uid="{0EAB9E0E-E037-44DD-8A91-8AAA88936509}"/>
    <cellStyle name="Milliers 2 3 8 3 2" xfId="11569" xr:uid="{7AEBBB6E-6157-4D0B-B8DF-AB8E4E9DCE32}"/>
    <cellStyle name="Milliers 2 3 8 3 2 2" xfId="25645" xr:uid="{1F7BEAFF-804D-4776-BA99-332006C50C78}"/>
    <cellStyle name="Milliers 2 3 8 3 2 3" xfId="39718" xr:uid="{59EF6320-E185-40F0-A6E1-1C3FD3C32F8B}"/>
    <cellStyle name="Milliers 2 3 8 3 3" xfId="16260" xr:uid="{F95F5CCB-2101-4FCD-8C81-00A6547EC3EA}"/>
    <cellStyle name="Milliers 2 3 8 3 3 2" xfId="30336" xr:uid="{E3B1A3A1-7AE1-4D7F-9BAF-2E7818191D27}"/>
    <cellStyle name="Milliers 2 3 8 3 3 3" xfId="44409" xr:uid="{C7AE7853-3267-4552-B5D4-3F127AA554C6}"/>
    <cellStyle name="Milliers 2 3 8 3 4" xfId="20953" xr:uid="{A0B06EA4-510D-4FC4-A6C4-BCE7892BB877}"/>
    <cellStyle name="Milliers 2 3 8 3 5" xfId="35027" xr:uid="{ACF01549-E1A7-4E16-A698-3ECE4D4416A8}"/>
    <cellStyle name="Milliers 2 3 8 4" xfId="9935" xr:uid="{C5F01973-56A0-4588-9A2C-1BD7C297E642}"/>
    <cellStyle name="Milliers 2 3 8 4 2" xfId="24011" xr:uid="{C648F991-A803-4F9D-89BA-09C74ECEF149}"/>
    <cellStyle name="Milliers 2 3 8 4 3" xfId="38084" xr:uid="{ED206B43-3E7B-4D23-AD91-521B6534216B}"/>
    <cellStyle name="Milliers 2 3 8 5" xfId="14626" xr:uid="{515245F5-E45F-4A73-A4FC-0FFB5D201F2C}"/>
    <cellStyle name="Milliers 2 3 8 5 2" xfId="28702" xr:uid="{199422DC-A2E3-4F16-9A2A-36AE1288705D}"/>
    <cellStyle name="Milliers 2 3 8 5 3" xfId="42775" xr:uid="{F4206381-1D1A-48B5-9584-0A056CE307B5}"/>
    <cellStyle name="Milliers 2 3 8 6" xfId="19319" xr:uid="{5E5F6AB6-9D66-495D-866E-8A7BDAF8BB04}"/>
    <cellStyle name="Milliers 2 3 8 7" xfId="33393" xr:uid="{35F1A15C-B7A5-4CDA-A388-07FCEAB4413F}"/>
    <cellStyle name="Milliers 2 3 9" xfId="5478" xr:uid="{C7570D4B-B583-4626-963B-1EEF8D1959CA}"/>
    <cellStyle name="Milliers 2 3 9 2" xfId="6880" xr:uid="{7F8F4276-B22B-4258-9DC6-7F9559CB3E1D}"/>
    <cellStyle name="Milliers 2 3 9 2 2" xfId="11571" xr:uid="{C1B1F788-F939-4EC3-A514-4FBA2D06656A}"/>
    <cellStyle name="Milliers 2 3 9 2 2 2" xfId="25647" xr:uid="{6914605D-AEB5-4085-A5FD-F7113AB00FCE}"/>
    <cellStyle name="Milliers 2 3 9 2 2 3" xfId="39720" xr:uid="{30E509C4-FF65-49EA-8E86-4E39DDD9E16D}"/>
    <cellStyle name="Milliers 2 3 9 2 3" xfId="16262" xr:uid="{8997CDB6-C8A8-4EC1-A389-242C75DF9A83}"/>
    <cellStyle name="Milliers 2 3 9 2 3 2" xfId="30338" xr:uid="{3C84157B-C54F-4834-BE27-E3EDA09CC3D0}"/>
    <cellStyle name="Milliers 2 3 9 2 3 3" xfId="44411" xr:uid="{74A668EC-9C3F-4F94-AA2D-83D679C2D455}"/>
    <cellStyle name="Milliers 2 3 9 2 4" xfId="20955" xr:uid="{BAE32A2B-BE4E-4C85-99F5-668BEA742BA0}"/>
    <cellStyle name="Milliers 2 3 9 2 5" xfId="35029" xr:uid="{2D247034-2AB4-4C72-812A-A1459E5433F2}"/>
    <cellStyle name="Milliers 2 3 9 3" xfId="10172" xr:uid="{CA15DF7C-0B69-4AAB-89F8-AA880B56ADAE}"/>
    <cellStyle name="Milliers 2 3 9 3 2" xfId="24248" xr:uid="{37561E7D-ED1B-435A-BC14-2B0A3F89857D}"/>
    <cellStyle name="Milliers 2 3 9 3 3" xfId="38321" xr:uid="{59032E31-D419-4B84-B401-858400B3F3EE}"/>
    <cellStyle name="Milliers 2 3 9 4" xfId="14863" xr:uid="{73EE2B67-33EF-4AC6-A73B-01157D25440C}"/>
    <cellStyle name="Milliers 2 3 9 4 2" xfId="28939" xr:uid="{FA752335-FC6D-4722-A229-C1BB2E798E75}"/>
    <cellStyle name="Milliers 2 3 9 4 3" xfId="43012" xr:uid="{010EF8A9-8FCF-446D-A293-813DB8C81559}"/>
    <cellStyle name="Milliers 2 3 9 5" xfId="19556" xr:uid="{0DDF4877-B480-47F1-B340-8ABA6BFBDA03}"/>
    <cellStyle name="Milliers 2 3 9 6" xfId="33630" xr:uid="{92FBC8BA-C621-4D0F-8088-28A5F4055F55}"/>
    <cellStyle name="Milliers 2 4" xfId="4225" xr:uid="{B87218B2-723D-4F90-BD67-E8CBF02D427F}"/>
    <cellStyle name="Milliers 2 4 10" xfId="5540" xr:uid="{63A50383-E8EC-4BCC-A6E9-08655F905F81}"/>
    <cellStyle name="Milliers 2 4 10 2" xfId="6882" xr:uid="{3BA3558B-2740-473B-A41D-831769E1CF25}"/>
    <cellStyle name="Milliers 2 4 10 2 2" xfId="11573" xr:uid="{41336052-C303-4EF7-9466-ABA73379C8BF}"/>
    <cellStyle name="Milliers 2 4 10 2 2 2" xfId="25649" xr:uid="{A359BF93-016F-46D3-B603-065E742DC0F8}"/>
    <cellStyle name="Milliers 2 4 10 2 2 3" xfId="39722" xr:uid="{E6BEE0CC-D7E3-4AEE-BF69-31863A9E10D9}"/>
    <cellStyle name="Milliers 2 4 10 2 3" xfId="16264" xr:uid="{95F61082-C7FB-4FCD-8DBD-FC629880207B}"/>
    <cellStyle name="Milliers 2 4 10 2 3 2" xfId="30340" xr:uid="{DA8DE3F9-30DD-48FA-95C2-19D3B3351AAA}"/>
    <cellStyle name="Milliers 2 4 10 2 3 3" xfId="44413" xr:uid="{11B62EAA-0101-44CE-86ED-E9CE65B116DC}"/>
    <cellStyle name="Milliers 2 4 10 2 4" xfId="20957" xr:uid="{7002AA03-874E-4A0E-901D-F59DC459AFAF}"/>
    <cellStyle name="Milliers 2 4 10 2 5" xfId="35031" xr:uid="{DAD616F5-C616-48F7-8AC6-2EF3DF78A043}"/>
    <cellStyle name="Milliers 2 4 10 3" xfId="10234" xr:uid="{DBDE029C-D347-49E9-B3A9-2DFF6B869623}"/>
    <cellStyle name="Milliers 2 4 10 3 2" xfId="24310" xr:uid="{66FD1250-6889-4EFC-8913-0C72104C5062}"/>
    <cellStyle name="Milliers 2 4 10 3 3" xfId="38383" xr:uid="{3291B8D7-4129-4B59-9F3D-C457B4484EBF}"/>
    <cellStyle name="Milliers 2 4 10 4" xfId="14925" xr:uid="{89CC3A0D-B1D2-4604-B456-3C5CD50A087F}"/>
    <cellStyle name="Milliers 2 4 10 4 2" xfId="29001" xr:uid="{B2A4F9B7-42A2-4525-810F-7C338D30844F}"/>
    <cellStyle name="Milliers 2 4 10 4 3" xfId="43074" xr:uid="{54B292AF-C62D-4E8D-89B3-A189B321EA6F}"/>
    <cellStyle name="Milliers 2 4 10 5" xfId="19618" xr:uid="{846D2182-620A-4BED-B388-37E92BDB577D}"/>
    <cellStyle name="Milliers 2 4 10 6" xfId="33692" xr:uid="{AA8D6FAF-6860-4C68-BFBA-BF55E87086D8}"/>
    <cellStyle name="Milliers 2 4 11" xfId="6881" xr:uid="{3249D167-E592-4EF7-B5BA-6C40FFF0535C}"/>
    <cellStyle name="Milliers 2 4 11 2" xfId="11572" xr:uid="{339F45A5-EE6A-4540-BF0B-5B07EF15F267}"/>
    <cellStyle name="Milliers 2 4 11 2 2" xfId="25648" xr:uid="{FF8E085B-0162-4CFC-8C42-75B3D67C65FA}"/>
    <cellStyle name="Milliers 2 4 11 2 3" xfId="39721" xr:uid="{4F1CD8AE-EC6B-469C-83D9-97D57280A6CF}"/>
    <cellStyle name="Milliers 2 4 11 3" xfId="16263" xr:uid="{B7FB3182-720C-42EB-8643-D91BD9E27827}"/>
    <cellStyle name="Milliers 2 4 11 3 2" xfId="30339" xr:uid="{1F0F9078-3F04-4D01-8B16-ABE96ADE1C97}"/>
    <cellStyle name="Milliers 2 4 11 3 3" xfId="44412" xr:uid="{BAC189CA-20A7-40FD-B5A9-F419DE18C046}"/>
    <cellStyle name="Milliers 2 4 11 4" xfId="20956" xr:uid="{9CE2D886-D38F-4251-B0C7-43E08C33A9B2}"/>
    <cellStyle name="Milliers 2 4 11 5" xfId="35030" xr:uid="{DD4BDF9E-C7F6-499D-B4A0-031DD9368CEC}"/>
    <cellStyle name="Milliers 2 4 12" xfId="8918" xr:uid="{A661CFBE-B8AC-481B-A9FB-474420C77484}"/>
    <cellStyle name="Milliers 2 4 12 2" xfId="22994" xr:uid="{83BE6D7D-3173-4327-88D0-3264BFEB24C4}"/>
    <cellStyle name="Milliers 2 4 12 3" xfId="37067" xr:uid="{440E0F24-2AE1-4EB5-A7C7-34FC383B4E81}"/>
    <cellStyle name="Milliers 2 4 13" xfId="13609" xr:uid="{44AF1605-6D11-4F2A-9381-8DA7E6D21822}"/>
    <cellStyle name="Milliers 2 4 13 2" xfId="27685" xr:uid="{CDA53C9E-3C94-4C5E-A2BD-CFD7349974CF}"/>
    <cellStyle name="Milliers 2 4 13 3" xfId="41758" xr:uid="{EC0F5856-8B03-41BC-8689-EE7FB044EF6A}"/>
    <cellStyle name="Milliers 2 4 14" xfId="18302" xr:uid="{5458ADB1-B9C7-465A-8C96-10FD3B6ECD62}"/>
    <cellStyle name="Milliers 2 4 15" xfId="32376" xr:uid="{4C321721-12A7-4D76-ACEF-D7CA697883DA}"/>
    <cellStyle name="Milliers 2 4 2" xfId="4310" xr:uid="{17409128-C671-4320-9250-38DF6B9E4A65}"/>
    <cellStyle name="Milliers 2 4 2 10" xfId="13694" xr:uid="{D9AF3514-16A0-4C78-972F-DF94435F727E}"/>
    <cellStyle name="Milliers 2 4 2 10 2" xfId="27770" xr:uid="{E3E1D849-A565-42FE-9896-249EF81DF595}"/>
    <cellStyle name="Milliers 2 4 2 10 3" xfId="41843" xr:uid="{5EBFCB78-4F7C-4940-B25D-E1CB8293DD0E}"/>
    <cellStyle name="Milliers 2 4 2 11" xfId="18387" xr:uid="{5E544B36-CE5F-46F8-BBE8-325AFDCED65A}"/>
    <cellStyle name="Milliers 2 4 2 12" xfId="32461" xr:uid="{0B293D2F-41B9-4AFF-9A86-95ED5E945C13}"/>
    <cellStyle name="Milliers 2 4 2 2" xfId="4500" xr:uid="{8AB63F91-C0FB-4B79-9DFA-BA2AF9D4C01D}"/>
    <cellStyle name="Milliers 2 4 2 2 2" xfId="4904" xr:uid="{FD8A92FE-327F-4B07-9802-CA1B13A875A8}"/>
    <cellStyle name="Milliers 2 4 2 2 2 2" xfId="2157" xr:uid="{5463A246-C981-4C12-95E0-31787DA90340}"/>
    <cellStyle name="Milliers 2 4 2 2 2 3" xfId="5543" xr:uid="{86780DFE-429C-42ED-A8D8-DBAA290604A2}"/>
    <cellStyle name="Milliers 2 4 2 2 2 3 2" xfId="6886" xr:uid="{097139D8-E4C3-4C70-8AD8-E6940C9AB6A9}"/>
    <cellStyle name="Milliers 2 4 2 2 2 3 2 2" xfId="11577" xr:uid="{15C0FC37-8473-4010-8749-6408AF8A4B4F}"/>
    <cellStyle name="Milliers 2 4 2 2 2 3 2 2 2" xfId="25653" xr:uid="{EBF37A37-4B75-42E2-BA14-2182FFCBC6E7}"/>
    <cellStyle name="Milliers 2 4 2 2 2 3 2 2 3" xfId="39726" xr:uid="{88537A82-EFFA-457D-BBFC-5CA845B039F1}"/>
    <cellStyle name="Milliers 2 4 2 2 2 3 2 3" xfId="16268" xr:uid="{D9009442-D3AB-4D8C-AE1A-94785608DE4F}"/>
    <cellStyle name="Milliers 2 4 2 2 2 3 2 3 2" xfId="30344" xr:uid="{96DD0B26-4E48-49D9-A408-C87E134C8F3C}"/>
    <cellStyle name="Milliers 2 4 2 2 2 3 2 3 3" xfId="44417" xr:uid="{5A086220-6090-413C-B8F1-FA015AC5EAF0}"/>
    <cellStyle name="Milliers 2 4 2 2 2 3 2 4" xfId="20961" xr:uid="{194C8447-9E71-4E69-B527-2AB93C7DCBA3}"/>
    <cellStyle name="Milliers 2 4 2 2 2 3 2 5" xfId="35035" xr:uid="{4A0E121A-6BAB-4E10-B4EF-36E1DD3696BC}"/>
    <cellStyle name="Milliers 2 4 2 2 2 3 3" xfId="10237" xr:uid="{981CB821-B088-4D53-88E1-42EA2588CA4B}"/>
    <cellStyle name="Milliers 2 4 2 2 2 3 3 2" xfId="24313" xr:uid="{C2AAA3B6-D963-4046-898C-3D085610E529}"/>
    <cellStyle name="Milliers 2 4 2 2 2 3 3 3" xfId="38386" xr:uid="{51C5D8D9-0CFA-4F3A-AAE0-DADBA2F097E5}"/>
    <cellStyle name="Milliers 2 4 2 2 2 3 4" xfId="14928" xr:uid="{88EEAC89-14AF-40C8-B2A0-04A6CC6DC9F8}"/>
    <cellStyle name="Milliers 2 4 2 2 2 3 4 2" xfId="29004" xr:uid="{98E194B6-F53A-4E02-9E69-4E9DF490A388}"/>
    <cellStyle name="Milliers 2 4 2 2 2 3 4 3" xfId="43077" xr:uid="{082E6EDD-57FD-4E8F-8F2D-CAE1073C1D3C}"/>
    <cellStyle name="Milliers 2 4 2 2 2 3 5" xfId="19621" xr:uid="{8D5459C2-789A-49B8-9CD2-4E8339A00DF3}"/>
    <cellStyle name="Milliers 2 4 2 2 2 3 6" xfId="33695" xr:uid="{0AC0B4F0-59CB-448C-894D-253CC8EC126A}"/>
    <cellStyle name="Milliers 2 4 2 2 2 4" xfId="6885" xr:uid="{FA36D906-E071-4240-ADBB-D344530AFCDB}"/>
    <cellStyle name="Milliers 2 4 2 2 2 4 2" xfId="11576" xr:uid="{1FA0D49B-9388-4538-85B2-964D76BA3409}"/>
    <cellStyle name="Milliers 2 4 2 2 2 4 2 2" xfId="25652" xr:uid="{1DDBCC99-AEDB-4666-AA1F-0C77207EE8B1}"/>
    <cellStyle name="Milliers 2 4 2 2 2 4 2 3" xfId="39725" xr:uid="{17BDC67F-BFA0-490D-A13D-131FCE95663B}"/>
    <cellStyle name="Milliers 2 4 2 2 2 4 3" xfId="16267" xr:uid="{609B736F-553C-40EC-B89B-EA4C5BC42599}"/>
    <cellStyle name="Milliers 2 4 2 2 2 4 3 2" xfId="30343" xr:uid="{FD118C01-CBF7-4909-A315-A0B47D611153}"/>
    <cellStyle name="Milliers 2 4 2 2 2 4 3 3" xfId="44416" xr:uid="{9B110E0A-F3C0-4DC4-995B-9E8C185BC25C}"/>
    <cellStyle name="Milliers 2 4 2 2 2 4 4" xfId="20960" xr:uid="{297CFA38-F93F-4FD9-850E-A2EBAE20BFE7}"/>
    <cellStyle name="Milliers 2 4 2 2 2 4 5" xfId="35034" xr:uid="{B7F46315-3DD5-4A2D-AD86-5A6BA9A268C1}"/>
    <cellStyle name="Milliers 2 4 2 2 2 5" xfId="9597" xr:uid="{80CD315D-BC5D-4091-9A99-948C9CAAF824}"/>
    <cellStyle name="Milliers 2 4 2 2 2 5 2" xfId="23673" xr:uid="{437E9CFC-58DB-423A-A2E1-83294CBE9307}"/>
    <cellStyle name="Milliers 2 4 2 2 2 5 3" xfId="37746" xr:uid="{70BD9AAB-993B-492C-B90F-2F77E787124E}"/>
    <cellStyle name="Milliers 2 4 2 2 2 6" xfId="14288" xr:uid="{36CBDA2E-AA9B-4EDC-8C29-17B0FE9A8C94}"/>
    <cellStyle name="Milliers 2 4 2 2 2 6 2" xfId="28364" xr:uid="{BFF8A648-4364-4CE4-90B5-BC1458897623}"/>
    <cellStyle name="Milliers 2 4 2 2 2 6 3" xfId="42437" xr:uid="{F0B146AB-378D-4D02-8388-EAA3D80ABDBE}"/>
    <cellStyle name="Milliers 2 4 2 2 2 7" xfId="18981" xr:uid="{5BDA9116-B129-4A32-8D9C-683ECEBE73FE}"/>
    <cellStyle name="Milliers 2 4 2 2 2 8" xfId="33055" xr:uid="{BA24424A-54A5-49D6-94FD-49AFEC6B0029}"/>
    <cellStyle name="Milliers 2 4 2 2 3" xfId="2158" xr:uid="{54727F0D-2FF9-472F-A319-3262BCBE569E}"/>
    <cellStyle name="Milliers 2 4 2 2 4" xfId="5542" xr:uid="{2F269447-5381-4E33-9D52-AEA3D9F50D23}"/>
    <cellStyle name="Milliers 2 4 2 2 4 2" xfId="6887" xr:uid="{352E1B60-A31E-4C9A-877F-EE206F089141}"/>
    <cellStyle name="Milliers 2 4 2 2 4 2 2" xfId="11578" xr:uid="{FAB266CF-F320-46AE-BD32-407F52E2E345}"/>
    <cellStyle name="Milliers 2 4 2 2 4 2 2 2" xfId="25654" xr:uid="{81B5F081-E105-4910-AF5B-2900F5281BB0}"/>
    <cellStyle name="Milliers 2 4 2 2 4 2 2 3" xfId="39727" xr:uid="{A48B0F42-C302-4D9A-B0CC-958B1785710B}"/>
    <cellStyle name="Milliers 2 4 2 2 4 2 3" xfId="16269" xr:uid="{934137FD-F22F-4EF4-852C-1507FC531797}"/>
    <cellStyle name="Milliers 2 4 2 2 4 2 3 2" xfId="30345" xr:uid="{5B3665FE-849C-4E5E-A345-D136F29955A8}"/>
    <cellStyle name="Milliers 2 4 2 2 4 2 3 3" xfId="44418" xr:uid="{8D104A05-92B8-4216-91C2-9F6F7098A929}"/>
    <cellStyle name="Milliers 2 4 2 2 4 2 4" xfId="20962" xr:uid="{4A415BF3-D1BE-4146-9A37-9C3473BBA4D4}"/>
    <cellStyle name="Milliers 2 4 2 2 4 2 5" xfId="35036" xr:uid="{5CEB132E-70C4-4E78-88A6-655D52BE3A8E}"/>
    <cellStyle name="Milliers 2 4 2 2 4 3" xfId="10236" xr:uid="{EE15C8E1-50FF-4E91-9E58-7B37C21A5ED7}"/>
    <cellStyle name="Milliers 2 4 2 2 4 3 2" xfId="24312" xr:uid="{C18975AE-FC1F-4783-ACA4-45E15044E17B}"/>
    <cellStyle name="Milliers 2 4 2 2 4 3 3" xfId="38385" xr:uid="{D92D20F8-89C2-49F5-BE05-3A6E1503E994}"/>
    <cellStyle name="Milliers 2 4 2 2 4 4" xfId="14927" xr:uid="{D3B9B384-2990-43A6-8093-1E59E35A5D19}"/>
    <cellStyle name="Milliers 2 4 2 2 4 4 2" xfId="29003" xr:uid="{9C74BCDF-0B69-4E1E-B8BA-67CA00D72885}"/>
    <cellStyle name="Milliers 2 4 2 2 4 4 3" xfId="43076" xr:uid="{60324167-11CA-4A24-93F8-24BAE7A42AC9}"/>
    <cellStyle name="Milliers 2 4 2 2 4 5" xfId="19620" xr:uid="{EFD57757-4DB2-47AB-BDB1-BC56B35F07B0}"/>
    <cellStyle name="Milliers 2 4 2 2 4 6" xfId="33694" xr:uid="{5953D2CB-4EC8-4CB8-99D2-DA523F789915}"/>
    <cellStyle name="Milliers 2 4 2 2 5" xfId="6884" xr:uid="{506FD67C-53E8-4772-A544-D08FC8D0420F}"/>
    <cellStyle name="Milliers 2 4 2 2 5 2" xfId="11575" xr:uid="{96CCAA27-C61B-4493-9112-6EC5FC2E62D4}"/>
    <cellStyle name="Milliers 2 4 2 2 5 2 2" xfId="25651" xr:uid="{280E82CD-DDFF-46CC-B1EB-A0601A3D64DD}"/>
    <cellStyle name="Milliers 2 4 2 2 5 2 3" xfId="39724" xr:uid="{FA2D8964-4DFE-44C8-8C57-DC01D212B20C}"/>
    <cellStyle name="Milliers 2 4 2 2 5 3" xfId="16266" xr:uid="{5967C0A7-B353-4841-8334-65C340AB00CA}"/>
    <cellStyle name="Milliers 2 4 2 2 5 3 2" xfId="30342" xr:uid="{07498D86-F224-4DCC-BCA5-84489C4AA57C}"/>
    <cellStyle name="Milliers 2 4 2 2 5 3 3" xfId="44415" xr:uid="{407AB7C2-AA4A-4011-B8A8-7AF04C1598FE}"/>
    <cellStyle name="Milliers 2 4 2 2 5 4" xfId="20959" xr:uid="{AEA1A9D8-8F8E-4C67-9F14-04386787EC8A}"/>
    <cellStyle name="Milliers 2 4 2 2 5 5" xfId="35033" xr:uid="{F5D744AD-8254-4A0A-8FCB-34F7D2AD127E}"/>
    <cellStyle name="Milliers 2 4 2 2 6" xfId="9193" xr:uid="{4F7A52DA-281C-4E34-A282-DCF68C74886E}"/>
    <cellStyle name="Milliers 2 4 2 2 6 2" xfId="23269" xr:uid="{8B367F7D-59DB-4D27-9BE7-0AB78962C78F}"/>
    <cellStyle name="Milliers 2 4 2 2 6 3" xfId="37342" xr:uid="{3CF0D97D-5B09-4039-B18D-808D5ECAD4B3}"/>
    <cellStyle name="Milliers 2 4 2 2 7" xfId="13884" xr:uid="{7E20F5F5-95C7-43D5-889F-AD7BB4C44AC2}"/>
    <cellStyle name="Milliers 2 4 2 2 7 2" xfId="27960" xr:uid="{C258EF3B-3265-4935-8FC8-4DD176AACEF5}"/>
    <cellStyle name="Milliers 2 4 2 2 7 3" xfId="42033" xr:uid="{8DC40F3C-A75E-4D59-80BD-9234723C0491}"/>
    <cellStyle name="Milliers 2 4 2 2 8" xfId="18577" xr:uid="{B71F2FEC-C460-4F0B-A28E-CD5B749D7C7B}"/>
    <cellStyle name="Milliers 2 4 2 2 9" xfId="32651" xr:uid="{C3DDDB9F-1A02-49C0-92D5-D8419CB5456F}"/>
    <cellStyle name="Milliers 2 4 2 3" xfId="5122" xr:uid="{EAD57FFB-E59E-44BD-8300-5B12A86CA430}"/>
    <cellStyle name="Milliers 2 4 2 3 2" xfId="2159" xr:uid="{B000885F-D8C2-4F7C-87BA-ABA5FA0687EA}"/>
    <cellStyle name="Milliers 2 4 2 3 3" xfId="5544" xr:uid="{E91FFAFF-0017-45F5-9D9B-26F6B86349FD}"/>
    <cellStyle name="Milliers 2 4 2 3 3 2" xfId="6889" xr:uid="{CD157437-6A18-4A5B-83BD-273BB4E26070}"/>
    <cellStyle name="Milliers 2 4 2 3 3 2 2" xfId="11580" xr:uid="{5F4C6F53-C462-4FF1-AA8F-753A10CBC488}"/>
    <cellStyle name="Milliers 2 4 2 3 3 2 2 2" xfId="25656" xr:uid="{F4C398C8-2A4F-4126-83BF-A23092D154C0}"/>
    <cellStyle name="Milliers 2 4 2 3 3 2 2 3" xfId="39729" xr:uid="{968C4B3D-C873-4541-8386-51CB10470BA3}"/>
    <cellStyle name="Milliers 2 4 2 3 3 2 3" xfId="16271" xr:uid="{487DC039-D350-482F-B7B5-AA0FF4D01AE6}"/>
    <cellStyle name="Milliers 2 4 2 3 3 2 3 2" xfId="30347" xr:uid="{A310D8C5-CCF9-4809-9F70-FB0744AB536D}"/>
    <cellStyle name="Milliers 2 4 2 3 3 2 3 3" xfId="44420" xr:uid="{403D4854-B6EF-43EF-89AF-4894E61B4CC0}"/>
    <cellStyle name="Milliers 2 4 2 3 3 2 4" xfId="20964" xr:uid="{D4E1BDFA-2531-4A53-9C4F-02148B32614C}"/>
    <cellStyle name="Milliers 2 4 2 3 3 2 5" xfId="35038" xr:uid="{E5A9E92C-2FF6-4292-9AD2-30F4825094D4}"/>
    <cellStyle name="Milliers 2 4 2 3 3 3" xfId="10238" xr:uid="{138180C4-92B9-4141-943E-BAE14A23E307}"/>
    <cellStyle name="Milliers 2 4 2 3 3 3 2" xfId="24314" xr:uid="{93022F6A-5DB3-410D-8740-FF46E86E3ED9}"/>
    <cellStyle name="Milliers 2 4 2 3 3 3 3" xfId="38387" xr:uid="{C582BBE0-2269-4819-9AFD-4D735DEE2F89}"/>
    <cellStyle name="Milliers 2 4 2 3 3 4" xfId="14929" xr:uid="{58E7AEC4-91DF-4BA9-97C0-8771C2CA32EA}"/>
    <cellStyle name="Milliers 2 4 2 3 3 4 2" xfId="29005" xr:uid="{ECFDED74-9223-49BB-9A7B-EAEE7695F6DB}"/>
    <cellStyle name="Milliers 2 4 2 3 3 4 3" xfId="43078" xr:uid="{39DE2929-92CA-403C-A278-1A6E29870C86}"/>
    <cellStyle name="Milliers 2 4 2 3 3 5" xfId="19622" xr:uid="{AA4CF08E-EEE2-48A7-8D48-2AE88FB52C14}"/>
    <cellStyle name="Milliers 2 4 2 3 3 6" xfId="33696" xr:uid="{41499C7C-F026-43CB-835E-EB8818348E27}"/>
    <cellStyle name="Milliers 2 4 2 3 4" xfId="6888" xr:uid="{F0EA3BF7-1EFC-4FB1-9B3C-515548427796}"/>
    <cellStyle name="Milliers 2 4 2 3 4 2" xfId="11579" xr:uid="{3419EEE6-8CE8-426C-8A3E-554E0B5DA535}"/>
    <cellStyle name="Milliers 2 4 2 3 4 2 2" xfId="25655" xr:uid="{65E9D87B-24B8-4174-AB44-4A898BE532E4}"/>
    <cellStyle name="Milliers 2 4 2 3 4 2 3" xfId="39728" xr:uid="{BCCDD902-6DD3-4EEA-BB80-C78D942293B9}"/>
    <cellStyle name="Milliers 2 4 2 3 4 3" xfId="16270" xr:uid="{F4EA217F-CF61-4DED-AEEE-74A32B2740B0}"/>
    <cellStyle name="Milliers 2 4 2 3 4 3 2" xfId="30346" xr:uid="{84C52B91-5068-4669-A101-C10215B57871}"/>
    <cellStyle name="Milliers 2 4 2 3 4 3 3" xfId="44419" xr:uid="{B46AE8B6-BF3D-4611-8732-8C6CBBE6E382}"/>
    <cellStyle name="Milliers 2 4 2 3 4 4" xfId="20963" xr:uid="{9AEA625E-6246-4429-91E1-74345B156314}"/>
    <cellStyle name="Milliers 2 4 2 3 4 5" xfId="35037" xr:uid="{2DE941D6-21FC-466B-AA1F-9056F8DD5F4F}"/>
    <cellStyle name="Milliers 2 4 2 3 5" xfId="9815" xr:uid="{22CC3D0F-D4F3-4AEB-98A0-B4E37024D39F}"/>
    <cellStyle name="Milliers 2 4 2 3 5 2" xfId="23891" xr:uid="{1B9D21F9-B1FD-45E2-899C-3729868CB0E7}"/>
    <cellStyle name="Milliers 2 4 2 3 5 3" xfId="37964" xr:uid="{E91E9799-06DD-4246-ACB4-38FAF46CDB81}"/>
    <cellStyle name="Milliers 2 4 2 3 6" xfId="14506" xr:uid="{557ADDBA-4F91-4254-A76E-6A080FFA0C0E}"/>
    <cellStyle name="Milliers 2 4 2 3 6 2" xfId="28582" xr:uid="{3EA6CEC4-3711-4AF4-9716-0D413000F984}"/>
    <cellStyle name="Milliers 2 4 2 3 6 3" xfId="42655" xr:uid="{0DB4E9C1-1B57-4359-90A8-6EFF216ED0B2}"/>
    <cellStyle name="Milliers 2 4 2 3 7" xfId="19199" xr:uid="{2977CDA1-6D9B-476D-A0B8-A1321433B841}"/>
    <cellStyle name="Milliers 2 4 2 3 8" xfId="33273" xr:uid="{D867E580-EB34-44E3-8BDF-8E8DA4B9949A}"/>
    <cellStyle name="Milliers 2 4 2 4" xfId="5306" xr:uid="{95444714-28F5-47B6-B015-D634E8C8DEA4}"/>
    <cellStyle name="Milliers 2 4 2 4 2" xfId="2160" xr:uid="{3030AB20-0339-49EF-97CB-169D566B5ED0}"/>
    <cellStyle name="Milliers 2 4 2 4 3" xfId="5545" xr:uid="{443D76F7-ABC1-46B6-8C2A-03726F4875EA}"/>
    <cellStyle name="Milliers 2 4 2 4 3 2" xfId="6891" xr:uid="{EAA72CB4-E9B4-43CE-9A1E-1780106A583E}"/>
    <cellStyle name="Milliers 2 4 2 4 3 2 2" xfId="11582" xr:uid="{7E64FD6F-1CD1-4A0A-8AEA-5D019BE5F67B}"/>
    <cellStyle name="Milliers 2 4 2 4 3 2 2 2" xfId="25658" xr:uid="{579F5518-21B0-4FFA-8E97-DBC6AEB062C6}"/>
    <cellStyle name="Milliers 2 4 2 4 3 2 2 3" xfId="39731" xr:uid="{64FCE159-F322-4875-A1A4-92440CC0F331}"/>
    <cellStyle name="Milliers 2 4 2 4 3 2 3" xfId="16273" xr:uid="{6CD9D684-85AF-4607-A1A1-AB2B9DF874E1}"/>
    <cellStyle name="Milliers 2 4 2 4 3 2 3 2" xfId="30349" xr:uid="{92032560-CA11-4832-ADB7-811A67B36C50}"/>
    <cellStyle name="Milliers 2 4 2 4 3 2 3 3" xfId="44422" xr:uid="{689795A1-F7BB-4FAD-A0D9-622CCC133F4F}"/>
    <cellStyle name="Milliers 2 4 2 4 3 2 4" xfId="20966" xr:uid="{880F863E-AD05-4C52-8283-3003C5288C9B}"/>
    <cellStyle name="Milliers 2 4 2 4 3 2 5" xfId="35040" xr:uid="{C60C00BB-70EB-409C-BA37-5AB1304C7766}"/>
    <cellStyle name="Milliers 2 4 2 4 3 3" xfId="10239" xr:uid="{A6B8F239-C2D9-4679-937E-C380CA7D522B}"/>
    <cellStyle name="Milliers 2 4 2 4 3 3 2" xfId="24315" xr:uid="{B78D1F0E-3A93-4B1B-A44B-D53233064579}"/>
    <cellStyle name="Milliers 2 4 2 4 3 3 3" xfId="38388" xr:uid="{D0C6BF12-1F87-45A4-AC13-D35C56FA9393}"/>
    <cellStyle name="Milliers 2 4 2 4 3 4" xfId="14930" xr:uid="{975274BA-A716-456F-B721-33E5589D983B}"/>
    <cellStyle name="Milliers 2 4 2 4 3 4 2" xfId="29006" xr:uid="{8F18D4F1-6495-4269-94F0-7D96CF6439FF}"/>
    <cellStyle name="Milliers 2 4 2 4 3 4 3" xfId="43079" xr:uid="{16C2123B-33D1-4237-B74B-1DC02FB8A91E}"/>
    <cellStyle name="Milliers 2 4 2 4 3 5" xfId="19623" xr:uid="{A76AC015-B2B9-45DA-8422-30E5B871A510}"/>
    <cellStyle name="Milliers 2 4 2 4 3 6" xfId="33697" xr:uid="{8D4F5C16-C6F2-4CFF-BF09-247FEC0CBE6F}"/>
    <cellStyle name="Milliers 2 4 2 4 4" xfId="6890" xr:uid="{59C144AD-34A2-4512-B37A-50742AD51F89}"/>
    <cellStyle name="Milliers 2 4 2 4 4 2" xfId="11581" xr:uid="{27D2C4B7-E8DF-47D2-AEF9-168CFCEE8F38}"/>
    <cellStyle name="Milliers 2 4 2 4 4 2 2" xfId="25657" xr:uid="{96A723F1-86D3-4449-A54B-17987691F65C}"/>
    <cellStyle name="Milliers 2 4 2 4 4 2 3" xfId="39730" xr:uid="{C5F8DB57-17E5-4163-B8C3-75B140557CE7}"/>
    <cellStyle name="Milliers 2 4 2 4 4 3" xfId="16272" xr:uid="{59BE1229-36E1-4357-979A-FC6EB01E90E1}"/>
    <cellStyle name="Milliers 2 4 2 4 4 3 2" xfId="30348" xr:uid="{368C2FB7-C8D3-472A-866D-6D1A4659D47A}"/>
    <cellStyle name="Milliers 2 4 2 4 4 3 3" xfId="44421" xr:uid="{7544054B-2AEC-46AD-8404-D90A8A8004FB}"/>
    <cellStyle name="Milliers 2 4 2 4 4 4" xfId="20965" xr:uid="{091C4DD8-2F10-47C7-B77B-1AE8B6553E85}"/>
    <cellStyle name="Milliers 2 4 2 4 4 5" xfId="35039" xr:uid="{D61EA152-6246-4C50-B897-DD3F3DE5D0A4}"/>
    <cellStyle name="Milliers 2 4 2 4 5" xfId="9999" xr:uid="{F87DC4AD-ED2C-425A-A552-91EF4D2BF1BE}"/>
    <cellStyle name="Milliers 2 4 2 4 5 2" xfId="24075" xr:uid="{2095E693-3675-43CB-A135-DE091CC3FAE8}"/>
    <cellStyle name="Milliers 2 4 2 4 5 3" xfId="38148" xr:uid="{F552BFA2-FA55-4936-84E6-20DCD1287C24}"/>
    <cellStyle name="Milliers 2 4 2 4 6" xfId="14690" xr:uid="{CCB71D83-895F-4315-921E-5DC637B40AA9}"/>
    <cellStyle name="Milliers 2 4 2 4 6 2" xfId="28766" xr:uid="{22B8C9BF-E2E1-4EF1-8E93-4E98D102C075}"/>
    <cellStyle name="Milliers 2 4 2 4 6 3" xfId="42839" xr:uid="{0E597DB5-E852-4257-9349-AF73A814064B}"/>
    <cellStyle name="Milliers 2 4 2 4 7" xfId="19383" xr:uid="{CE97D14B-C2EB-408A-9743-2C45042E1F6E}"/>
    <cellStyle name="Milliers 2 4 2 4 8" xfId="33457" xr:uid="{4F27BB1F-7C89-4FC3-AB96-D2C0A973C2D6}"/>
    <cellStyle name="Milliers 2 4 2 5" xfId="2161" xr:uid="{9DFCD9D8-CCF3-433C-BD52-5A5BA3972ABA}"/>
    <cellStyle name="Milliers 2 4 2 6" xfId="986" xr:uid="{D3803C6D-5FED-45AD-8FB4-E3B951558CC4}"/>
    <cellStyle name="Milliers 2 4 2 7" xfId="5541" xr:uid="{31D7EF3C-B22D-46EE-B75B-22FD0733CF18}"/>
    <cellStyle name="Milliers 2 4 2 7 2" xfId="6892" xr:uid="{E55E6C42-04BE-4AF5-8687-B244125E2B5A}"/>
    <cellStyle name="Milliers 2 4 2 7 2 2" xfId="11583" xr:uid="{17B33052-14EC-48DC-9BD8-6549C6EA739C}"/>
    <cellStyle name="Milliers 2 4 2 7 2 2 2" xfId="25659" xr:uid="{95EE2E6C-D411-427A-8D53-586D180FD9D7}"/>
    <cellStyle name="Milliers 2 4 2 7 2 2 3" xfId="39732" xr:uid="{F7308133-0039-4F68-912C-EE8D1A2DA692}"/>
    <cellStyle name="Milliers 2 4 2 7 2 3" xfId="16274" xr:uid="{9A043A7B-B9BE-4DB4-8DC3-5BBECD5667F5}"/>
    <cellStyle name="Milliers 2 4 2 7 2 3 2" xfId="30350" xr:uid="{C0CF077B-14DF-49C6-9312-8B675E1EECA3}"/>
    <cellStyle name="Milliers 2 4 2 7 2 3 3" xfId="44423" xr:uid="{E7E0BEE4-F625-4A9B-B85A-46106A139B7C}"/>
    <cellStyle name="Milliers 2 4 2 7 2 4" xfId="20967" xr:uid="{A6B49F51-E2AF-4067-91DA-80F321E9D63F}"/>
    <cellStyle name="Milliers 2 4 2 7 2 5" xfId="35041" xr:uid="{C933F6C6-DE28-4581-AA1D-F137D972BFF2}"/>
    <cellStyle name="Milliers 2 4 2 7 3" xfId="10235" xr:uid="{FA6077DA-92B9-458E-A411-4CDBC9255930}"/>
    <cellStyle name="Milliers 2 4 2 7 3 2" xfId="24311" xr:uid="{A9153960-254C-4287-BDED-D96CBC89374A}"/>
    <cellStyle name="Milliers 2 4 2 7 3 3" xfId="38384" xr:uid="{FE95DB89-0482-436A-A5FA-BF3DF62ABD11}"/>
    <cellStyle name="Milliers 2 4 2 7 4" xfId="14926" xr:uid="{6975684A-D364-4693-AD7E-E53B6D8FD89E}"/>
    <cellStyle name="Milliers 2 4 2 7 4 2" xfId="29002" xr:uid="{6923CD68-F761-4C01-BA2E-052C4ECFBB3A}"/>
    <cellStyle name="Milliers 2 4 2 7 4 3" xfId="43075" xr:uid="{EC14918B-8BA1-40C6-B41C-325A715C209C}"/>
    <cellStyle name="Milliers 2 4 2 7 5" xfId="19619" xr:uid="{8E58B9A0-21B0-41D5-8F0B-FCC569E41159}"/>
    <cellStyle name="Milliers 2 4 2 7 6" xfId="33693" xr:uid="{B9C9A36E-5D5F-4401-9CAE-657012D97680}"/>
    <cellStyle name="Milliers 2 4 2 8" xfId="6883" xr:uid="{E84FEE96-EF2A-4BF3-A665-AC3426E57360}"/>
    <cellStyle name="Milliers 2 4 2 8 2" xfId="11574" xr:uid="{25609159-3FB6-4260-B61E-C18F00EECD2C}"/>
    <cellStyle name="Milliers 2 4 2 8 2 2" xfId="25650" xr:uid="{3B62C459-76BD-4F96-ACE5-F86967CCFA80}"/>
    <cellStyle name="Milliers 2 4 2 8 2 3" xfId="39723" xr:uid="{631390C9-B3BF-4E53-83E7-C4ED85BCBB46}"/>
    <cellStyle name="Milliers 2 4 2 8 3" xfId="16265" xr:uid="{CEFC639D-24BE-4233-B341-C839C177F086}"/>
    <cellStyle name="Milliers 2 4 2 8 3 2" xfId="30341" xr:uid="{58362FCD-1B34-4EA6-941F-0A978931522E}"/>
    <cellStyle name="Milliers 2 4 2 8 3 3" xfId="44414" xr:uid="{3A4A5D0B-A215-4E25-910F-A9B764AD2152}"/>
    <cellStyle name="Milliers 2 4 2 8 4" xfId="20958" xr:uid="{38F09B68-C754-4AB3-86DE-E23ECF88A494}"/>
    <cellStyle name="Milliers 2 4 2 8 5" xfId="35032" xr:uid="{19DE5392-9275-410A-83CA-D3802E837DA4}"/>
    <cellStyle name="Milliers 2 4 2 9" xfId="9003" xr:uid="{07BF6A59-5D4A-4F5B-807E-72AD8E175284}"/>
    <cellStyle name="Milliers 2 4 2 9 2" xfId="23079" xr:uid="{6FAEC2CC-605A-4096-B221-045E5F9E60EC}"/>
    <cellStyle name="Milliers 2 4 2 9 3" xfId="37152" xr:uid="{0399B984-17A5-4A39-9BC2-DE886784E4FF}"/>
    <cellStyle name="Milliers 2 4 3" xfId="4377" xr:uid="{05D6CE5D-83F0-4312-BC76-C2AA8769B0A6}"/>
    <cellStyle name="Milliers 2 4 3 10" xfId="32528" xr:uid="{7EFDE5B8-8515-4736-ACD1-8E8AD126B010}"/>
    <cellStyle name="Milliers 2 4 3 2" xfId="4501" xr:uid="{BAA60248-3924-4F9D-9099-2123360F68D9}"/>
    <cellStyle name="Milliers 2 4 3 2 2" xfId="4838" xr:uid="{947D5F5D-FE54-4EF4-8CC7-EB5C7BF02FF6}"/>
    <cellStyle name="Milliers 2 4 3 2 2 2" xfId="2162" xr:uid="{00B0B390-CD4C-403D-B5C6-BE849062F418}"/>
    <cellStyle name="Milliers 2 4 3 2 2 3" xfId="5548" xr:uid="{EA02C685-21EE-498D-83AF-7B7A014D0742}"/>
    <cellStyle name="Milliers 2 4 3 2 2 3 2" xfId="6896" xr:uid="{7846236F-3AA3-46FD-985A-4E6D8203FD1E}"/>
    <cellStyle name="Milliers 2 4 3 2 2 3 2 2" xfId="11587" xr:uid="{9F5D2CF2-ABB3-454A-8ED4-AA9A4067592B}"/>
    <cellStyle name="Milliers 2 4 3 2 2 3 2 2 2" xfId="25663" xr:uid="{2E21E611-6934-4271-84C8-8E29E414574F}"/>
    <cellStyle name="Milliers 2 4 3 2 2 3 2 2 3" xfId="39736" xr:uid="{894447AC-7D5E-4BC9-93D4-FFB53F596638}"/>
    <cellStyle name="Milliers 2 4 3 2 2 3 2 3" xfId="16278" xr:uid="{CE46DC59-7B10-41ED-8FCB-785C82E4407A}"/>
    <cellStyle name="Milliers 2 4 3 2 2 3 2 3 2" xfId="30354" xr:uid="{32B45F04-5F0B-4135-BA3B-D1763F3B0E29}"/>
    <cellStyle name="Milliers 2 4 3 2 2 3 2 3 3" xfId="44427" xr:uid="{4E7AADC5-583E-41B0-A3AB-09B5DFEE2CD4}"/>
    <cellStyle name="Milliers 2 4 3 2 2 3 2 4" xfId="20971" xr:uid="{10D1FA72-76A5-4CC1-AA8D-BB279972C63A}"/>
    <cellStyle name="Milliers 2 4 3 2 2 3 2 5" xfId="35045" xr:uid="{66442194-6F34-4D5C-B096-046AC6BD15B0}"/>
    <cellStyle name="Milliers 2 4 3 2 2 3 3" xfId="10242" xr:uid="{D172BCC6-5EE5-4136-B48C-614D5697CC2B}"/>
    <cellStyle name="Milliers 2 4 3 2 2 3 3 2" xfId="24318" xr:uid="{B3D0146C-82BE-4FB8-AFA8-4D66C5F265ED}"/>
    <cellStyle name="Milliers 2 4 3 2 2 3 3 3" xfId="38391" xr:uid="{29DDEC42-493B-4A1B-9B93-43C84C8C2C0B}"/>
    <cellStyle name="Milliers 2 4 3 2 2 3 4" xfId="14933" xr:uid="{93BEC772-3325-4410-8577-C1EFA3EBFECB}"/>
    <cellStyle name="Milliers 2 4 3 2 2 3 4 2" xfId="29009" xr:uid="{B7345C62-BB49-4B58-87E0-81FD8DB6D82D}"/>
    <cellStyle name="Milliers 2 4 3 2 2 3 4 3" xfId="43082" xr:uid="{A9CD4B2D-92D1-42C8-A7CD-0834C9AAB690}"/>
    <cellStyle name="Milliers 2 4 3 2 2 3 5" xfId="19626" xr:uid="{F53A201F-1B55-4FD5-AA15-B55EEC9B7338}"/>
    <cellStyle name="Milliers 2 4 3 2 2 3 6" xfId="33700" xr:uid="{3CB211DC-07AE-421F-A1FA-32C727E754CE}"/>
    <cellStyle name="Milliers 2 4 3 2 2 4" xfId="6895" xr:uid="{B5DEF489-3748-41E8-9464-62EC0869ADA3}"/>
    <cellStyle name="Milliers 2 4 3 2 2 4 2" xfId="11586" xr:uid="{E5287705-720B-4B6E-8D24-E76C496ACC13}"/>
    <cellStyle name="Milliers 2 4 3 2 2 4 2 2" xfId="25662" xr:uid="{D3888249-02F7-4BF5-9BD3-214A004797E8}"/>
    <cellStyle name="Milliers 2 4 3 2 2 4 2 3" xfId="39735" xr:uid="{0F68A190-E4D1-4C56-8F9D-A1D48B79D4C4}"/>
    <cellStyle name="Milliers 2 4 3 2 2 4 3" xfId="16277" xr:uid="{8401858B-3D79-4641-98E0-DC3858D792E5}"/>
    <cellStyle name="Milliers 2 4 3 2 2 4 3 2" xfId="30353" xr:uid="{6953D6F1-2E9A-454B-847A-64F2A8CEEAE7}"/>
    <cellStyle name="Milliers 2 4 3 2 2 4 3 3" xfId="44426" xr:uid="{93CB34B0-55C4-4E6D-8B18-A9DBE8E535C3}"/>
    <cellStyle name="Milliers 2 4 3 2 2 4 4" xfId="20970" xr:uid="{2E19E61D-B01E-458B-AC96-8338275F51F7}"/>
    <cellStyle name="Milliers 2 4 3 2 2 4 5" xfId="35044" xr:uid="{6D11D623-EAD9-48B5-950A-30F02316EAAF}"/>
    <cellStyle name="Milliers 2 4 3 2 2 5" xfId="9531" xr:uid="{649EF2A2-2E51-4CF0-8305-611C2116CE04}"/>
    <cellStyle name="Milliers 2 4 3 2 2 5 2" xfId="23607" xr:uid="{9B8D8C57-08F3-4777-81DB-F541A9BA47E6}"/>
    <cellStyle name="Milliers 2 4 3 2 2 5 3" xfId="37680" xr:uid="{9F5434BA-9B4F-4747-B2DE-95A854E8FE0B}"/>
    <cellStyle name="Milliers 2 4 3 2 2 6" xfId="14222" xr:uid="{6D364CFD-1B7C-42F8-BAC8-81F6B896518F}"/>
    <cellStyle name="Milliers 2 4 3 2 2 6 2" xfId="28298" xr:uid="{B1A73504-BE57-4A9F-8F87-CC9DC6F8ECF6}"/>
    <cellStyle name="Milliers 2 4 3 2 2 6 3" xfId="42371" xr:uid="{CED7A9C1-C1CB-4B17-A3EF-738C8A128523}"/>
    <cellStyle name="Milliers 2 4 3 2 2 7" xfId="18915" xr:uid="{6780D448-DB0D-402F-BA60-BD2D3BBD5FE0}"/>
    <cellStyle name="Milliers 2 4 3 2 2 8" xfId="32989" xr:uid="{0B253488-D992-4997-8F6A-A9029ADC0682}"/>
    <cellStyle name="Milliers 2 4 3 2 3" xfId="2163" xr:uid="{2AE4009D-F98E-4E01-97D3-AD1032DDB38D}"/>
    <cellStyle name="Milliers 2 4 3 2 4" xfId="5547" xr:uid="{E805D2CF-B723-4E86-A657-BA9FDBBC672D}"/>
    <cellStyle name="Milliers 2 4 3 2 4 2" xfId="6897" xr:uid="{8AEBE3D8-AF58-4714-B8CC-79DD31CA5654}"/>
    <cellStyle name="Milliers 2 4 3 2 4 2 2" xfId="11588" xr:uid="{F534AB53-881E-40BA-9338-09F32F2921E3}"/>
    <cellStyle name="Milliers 2 4 3 2 4 2 2 2" xfId="25664" xr:uid="{9D284796-A19D-4B15-88CF-F8807D93EC98}"/>
    <cellStyle name="Milliers 2 4 3 2 4 2 2 3" xfId="39737" xr:uid="{1A509F88-37DE-4E38-B624-208A5F3B78CF}"/>
    <cellStyle name="Milliers 2 4 3 2 4 2 3" xfId="16279" xr:uid="{099A5B62-C41A-4753-A7E8-B43964A11600}"/>
    <cellStyle name="Milliers 2 4 3 2 4 2 3 2" xfId="30355" xr:uid="{D9BF8DAF-DBBA-4015-B008-D39A5922D327}"/>
    <cellStyle name="Milliers 2 4 3 2 4 2 3 3" xfId="44428" xr:uid="{88F61DCF-DA1C-4906-B406-F9863833EC69}"/>
    <cellStyle name="Milliers 2 4 3 2 4 2 4" xfId="20972" xr:uid="{0E826593-147E-482A-AF8A-E98302439F4B}"/>
    <cellStyle name="Milliers 2 4 3 2 4 2 5" xfId="35046" xr:uid="{97B7DB18-AA4D-4861-A71D-1BACF994FD1A}"/>
    <cellStyle name="Milliers 2 4 3 2 4 3" xfId="10241" xr:uid="{1E25B7F9-2EFC-47E7-97FF-877D924C7F19}"/>
    <cellStyle name="Milliers 2 4 3 2 4 3 2" xfId="24317" xr:uid="{10129010-81BD-4FB5-A3CD-53ACDDC212B7}"/>
    <cellStyle name="Milliers 2 4 3 2 4 3 3" xfId="38390" xr:uid="{C006BF27-C29C-4906-B041-D450497DB8FA}"/>
    <cellStyle name="Milliers 2 4 3 2 4 4" xfId="14932" xr:uid="{0204DFA9-190E-4F31-985D-E273571D7C58}"/>
    <cellStyle name="Milliers 2 4 3 2 4 4 2" xfId="29008" xr:uid="{1F4CC432-4693-4F56-89C6-067DC1446808}"/>
    <cellStyle name="Milliers 2 4 3 2 4 4 3" xfId="43081" xr:uid="{22355249-74BF-4681-99A4-9AD5B28865AC}"/>
    <cellStyle name="Milliers 2 4 3 2 4 5" xfId="19625" xr:uid="{69E12DF1-D2F1-4C3E-81CA-4B05B62AAEC6}"/>
    <cellStyle name="Milliers 2 4 3 2 4 6" xfId="33699" xr:uid="{3C725AB6-264C-4DB5-AE6A-80CA919E5ADB}"/>
    <cellStyle name="Milliers 2 4 3 2 5" xfId="6894" xr:uid="{BAEC74DD-CBEC-41C7-AEA3-02F8BC5ECE68}"/>
    <cellStyle name="Milliers 2 4 3 2 5 2" xfId="11585" xr:uid="{B08BE83D-666D-41D3-B9A4-722E592E3C82}"/>
    <cellStyle name="Milliers 2 4 3 2 5 2 2" xfId="25661" xr:uid="{1644167A-6FAF-45C6-B1A0-3BFD58A96E05}"/>
    <cellStyle name="Milliers 2 4 3 2 5 2 3" xfId="39734" xr:uid="{1CDB240C-59CF-4B74-83AD-110C0BACDD4B}"/>
    <cellStyle name="Milliers 2 4 3 2 5 3" xfId="16276" xr:uid="{39D66BE6-0D09-41B2-BC89-1E251822FEA5}"/>
    <cellStyle name="Milliers 2 4 3 2 5 3 2" xfId="30352" xr:uid="{45402C25-D32D-4D0E-A68C-D598E464B51D}"/>
    <cellStyle name="Milliers 2 4 3 2 5 3 3" xfId="44425" xr:uid="{F28B78F2-8F56-4446-A274-061CC727CF9F}"/>
    <cellStyle name="Milliers 2 4 3 2 5 4" xfId="20969" xr:uid="{57E4EDD3-44F9-4866-BFD2-61763DA02140}"/>
    <cellStyle name="Milliers 2 4 3 2 5 5" xfId="35043" xr:uid="{48477DF8-351B-49A5-A940-C6A3E494A456}"/>
    <cellStyle name="Milliers 2 4 3 2 6" xfId="9194" xr:uid="{05D33F8D-CBE6-4E8C-82C8-A712EA984AAF}"/>
    <cellStyle name="Milliers 2 4 3 2 6 2" xfId="23270" xr:uid="{7F60ED5B-E1E9-421B-B1F0-4FC7207344D2}"/>
    <cellStyle name="Milliers 2 4 3 2 6 3" xfId="37343" xr:uid="{4F2D108B-E279-46FE-A15C-27AC778766CE}"/>
    <cellStyle name="Milliers 2 4 3 2 7" xfId="13885" xr:uid="{3323C046-7FC0-4F81-87A4-826E17934799}"/>
    <cellStyle name="Milliers 2 4 3 2 7 2" xfId="27961" xr:uid="{CC86C506-807A-4C83-8845-6986EEA003D1}"/>
    <cellStyle name="Milliers 2 4 3 2 7 3" xfId="42034" xr:uid="{A7B84522-6C0E-4526-BB61-9A7B099AEBB5}"/>
    <cellStyle name="Milliers 2 4 3 2 8" xfId="18578" xr:uid="{8E16CB06-F61A-4673-86F6-F639808001C0}"/>
    <cellStyle name="Milliers 2 4 3 2 9" xfId="32652" xr:uid="{E2CA4EC0-96FA-4C85-8D1F-C3163DB28741}"/>
    <cellStyle name="Milliers 2 4 3 3" xfId="4762" xr:uid="{F800B639-457E-444B-87D1-57D300973B60}"/>
    <cellStyle name="Milliers 2 4 3 3 2" xfId="2164" xr:uid="{C2FD6833-A020-4889-9CF1-CE4206250F0D}"/>
    <cellStyle name="Milliers 2 4 3 3 3" xfId="5549" xr:uid="{08EC601B-2645-45A6-A035-47D89C6F82EE}"/>
    <cellStyle name="Milliers 2 4 3 3 3 2" xfId="6899" xr:uid="{F06186F2-7AB2-4D33-B87B-C5B9A437F91A}"/>
    <cellStyle name="Milliers 2 4 3 3 3 2 2" xfId="11590" xr:uid="{A21ED0FB-0D50-4378-AFA0-E70500E773B3}"/>
    <cellStyle name="Milliers 2 4 3 3 3 2 2 2" xfId="25666" xr:uid="{D7AE2B9A-6466-4928-8D8B-D025B5B9BA0B}"/>
    <cellStyle name="Milliers 2 4 3 3 3 2 2 3" xfId="39739" xr:uid="{179E3A32-39F3-4BD2-A40C-872E57B88124}"/>
    <cellStyle name="Milliers 2 4 3 3 3 2 3" xfId="16281" xr:uid="{4C5EC749-82C4-40D3-8F8C-D25EE859D77E}"/>
    <cellStyle name="Milliers 2 4 3 3 3 2 3 2" xfId="30357" xr:uid="{6983B344-E6B3-429F-957F-B8019FCEAB03}"/>
    <cellStyle name="Milliers 2 4 3 3 3 2 3 3" xfId="44430" xr:uid="{A276016F-38BF-4D7E-A3B7-347EE9202D83}"/>
    <cellStyle name="Milliers 2 4 3 3 3 2 4" xfId="20974" xr:uid="{8B5D3CAE-4F04-4D6A-9C28-DAAB0D493BAA}"/>
    <cellStyle name="Milliers 2 4 3 3 3 2 5" xfId="35048" xr:uid="{3B5FB83D-CCB5-4608-A5B8-C0A36A14E563}"/>
    <cellStyle name="Milliers 2 4 3 3 3 3" xfId="10243" xr:uid="{963F6F9C-E4EF-410E-98DE-40C643DB87B2}"/>
    <cellStyle name="Milliers 2 4 3 3 3 3 2" xfId="24319" xr:uid="{387A9EF6-DACF-4177-A2B4-B827A7BBB9BB}"/>
    <cellStyle name="Milliers 2 4 3 3 3 3 3" xfId="38392" xr:uid="{E21773DF-35AE-495B-A636-F2A3CD440237}"/>
    <cellStyle name="Milliers 2 4 3 3 3 4" xfId="14934" xr:uid="{EA1E9A92-7FC8-442D-B764-62613892A176}"/>
    <cellStyle name="Milliers 2 4 3 3 3 4 2" xfId="29010" xr:uid="{791B907D-6301-4EBD-9F42-77936B551E72}"/>
    <cellStyle name="Milliers 2 4 3 3 3 4 3" xfId="43083" xr:uid="{A7AAEB2C-5F1E-499E-8683-D3594DD99EA9}"/>
    <cellStyle name="Milliers 2 4 3 3 3 5" xfId="19627" xr:uid="{8610E035-1252-4BA1-A826-AB00963C4F9F}"/>
    <cellStyle name="Milliers 2 4 3 3 3 6" xfId="33701" xr:uid="{7B94DA43-A44B-407E-96B9-2DFF4E00477B}"/>
    <cellStyle name="Milliers 2 4 3 3 4" xfId="6898" xr:uid="{6905847F-4161-4BFF-BDDE-973EE9BAB4CF}"/>
    <cellStyle name="Milliers 2 4 3 3 4 2" xfId="11589" xr:uid="{AEC815C4-5E4C-4387-AB07-15548FBC0124}"/>
    <cellStyle name="Milliers 2 4 3 3 4 2 2" xfId="25665" xr:uid="{3813FB4E-514F-4402-A210-04B820FBFFF1}"/>
    <cellStyle name="Milliers 2 4 3 3 4 2 3" xfId="39738" xr:uid="{574C3266-51A2-4299-90DB-559A5E0C5B7F}"/>
    <cellStyle name="Milliers 2 4 3 3 4 3" xfId="16280" xr:uid="{85788564-08BD-4348-97F0-676B5E9C8D2D}"/>
    <cellStyle name="Milliers 2 4 3 3 4 3 2" xfId="30356" xr:uid="{11D08697-F342-4E12-AA03-3E3D0898E01D}"/>
    <cellStyle name="Milliers 2 4 3 3 4 3 3" xfId="44429" xr:uid="{C62238E5-48A1-4D8C-9FCB-623161F1C729}"/>
    <cellStyle name="Milliers 2 4 3 3 4 4" xfId="20973" xr:uid="{737E2898-58D7-4E71-8ABD-BF08786ACCD1}"/>
    <cellStyle name="Milliers 2 4 3 3 4 5" xfId="35047" xr:uid="{D257AA6F-C5D4-4C15-8017-7548BAF72F92}"/>
    <cellStyle name="Milliers 2 4 3 3 5" xfId="9455" xr:uid="{55DC8BBB-4DD8-4AAE-939C-BED06392D241}"/>
    <cellStyle name="Milliers 2 4 3 3 5 2" xfId="23531" xr:uid="{251823B2-F699-4A24-9406-82078A85F300}"/>
    <cellStyle name="Milliers 2 4 3 3 5 3" xfId="37604" xr:uid="{2356662A-8288-46C7-A27C-AF10EF72302E}"/>
    <cellStyle name="Milliers 2 4 3 3 6" xfId="14146" xr:uid="{519EE5A4-7BB4-4C83-A304-99FB0C0D258F}"/>
    <cellStyle name="Milliers 2 4 3 3 6 2" xfId="28222" xr:uid="{6EC82262-3F2C-43CC-90CB-72A1D2232BAE}"/>
    <cellStyle name="Milliers 2 4 3 3 6 3" xfId="42295" xr:uid="{8439BFC8-99F7-49BF-A843-96200BABDAED}"/>
    <cellStyle name="Milliers 2 4 3 3 7" xfId="18839" xr:uid="{CEC2CA8B-DF79-4E93-AEE7-770B13632BA3}"/>
    <cellStyle name="Milliers 2 4 3 3 8" xfId="32913" xr:uid="{86A0F85E-88D4-48FC-9EAA-22DCD97C79C9}"/>
    <cellStyle name="Milliers 2 4 3 4" xfId="2165" xr:uid="{860D6E5E-3214-448D-9549-3DEEB2DA2EF5}"/>
    <cellStyle name="Milliers 2 4 3 5" xfId="5546" xr:uid="{001F74D3-9EE4-48D0-91F7-077CA0BE0F9E}"/>
    <cellStyle name="Milliers 2 4 3 5 2" xfId="6900" xr:uid="{5998ED22-116A-4FC5-B970-DB6E14FC165D}"/>
    <cellStyle name="Milliers 2 4 3 5 2 2" xfId="11591" xr:uid="{9CD88C5A-8BA1-47EE-9253-2CF063F60A7A}"/>
    <cellStyle name="Milliers 2 4 3 5 2 2 2" xfId="25667" xr:uid="{55DD263A-0769-4EE0-8802-906D0A708566}"/>
    <cellStyle name="Milliers 2 4 3 5 2 2 3" xfId="39740" xr:uid="{507B4012-7B9D-4276-8E79-4C9BF75F6079}"/>
    <cellStyle name="Milliers 2 4 3 5 2 3" xfId="16282" xr:uid="{5C1B1E4D-7C0A-4B9F-B612-D5DB8E3D7B24}"/>
    <cellStyle name="Milliers 2 4 3 5 2 3 2" xfId="30358" xr:uid="{D108AA03-2096-486E-B67A-06CE4C6B9F63}"/>
    <cellStyle name="Milliers 2 4 3 5 2 3 3" xfId="44431" xr:uid="{E4346A14-C4E4-465E-A514-B6E8175FF534}"/>
    <cellStyle name="Milliers 2 4 3 5 2 4" xfId="20975" xr:uid="{4676A497-F2C7-46C6-BC9C-E8FEE41BFDED}"/>
    <cellStyle name="Milliers 2 4 3 5 2 5" xfId="35049" xr:uid="{41D5BA6D-19A0-4AB2-92BD-5AF2B1E50ACC}"/>
    <cellStyle name="Milliers 2 4 3 5 3" xfId="10240" xr:uid="{A5EB0049-3339-4714-8F9B-B6FE99D9F197}"/>
    <cellStyle name="Milliers 2 4 3 5 3 2" xfId="24316" xr:uid="{59B0EE26-52A2-48B1-80D2-4D76CD4E8B68}"/>
    <cellStyle name="Milliers 2 4 3 5 3 3" xfId="38389" xr:uid="{4AE3A076-9736-49B4-B4B3-77186E05B287}"/>
    <cellStyle name="Milliers 2 4 3 5 4" xfId="14931" xr:uid="{F4829AD4-73E0-4BE7-89C1-09F084A66139}"/>
    <cellStyle name="Milliers 2 4 3 5 4 2" xfId="29007" xr:uid="{0A2E0502-E750-4F42-9E1C-5F6186E40160}"/>
    <cellStyle name="Milliers 2 4 3 5 4 3" xfId="43080" xr:uid="{B65B8991-152B-4786-A1E0-0FC94228DE70}"/>
    <cellStyle name="Milliers 2 4 3 5 5" xfId="19624" xr:uid="{AD747114-3AF5-4518-B978-9FD4F4FAA97D}"/>
    <cellStyle name="Milliers 2 4 3 5 6" xfId="33698" xr:uid="{352E2956-A8B8-4D87-A30C-FF5A9FBEE2D1}"/>
    <cellStyle name="Milliers 2 4 3 6" xfId="6893" xr:uid="{3DC4C9D8-E619-4156-A32D-189B4BE26B02}"/>
    <cellStyle name="Milliers 2 4 3 6 2" xfId="11584" xr:uid="{77F0D4BD-A5F1-4B19-8F33-CADCC5A2C27D}"/>
    <cellStyle name="Milliers 2 4 3 6 2 2" xfId="25660" xr:uid="{E77DD1DA-A6FF-4CC1-9D1F-766D85FC16BE}"/>
    <cellStyle name="Milliers 2 4 3 6 2 3" xfId="39733" xr:uid="{49FB2A95-7A69-4386-8028-5F6B1A16E6A8}"/>
    <cellStyle name="Milliers 2 4 3 6 3" xfId="16275" xr:uid="{B81B8875-6876-40B2-9F8F-AE40F80662BA}"/>
    <cellStyle name="Milliers 2 4 3 6 3 2" xfId="30351" xr:uid="{454D4A9B-C3FA-4E24-9EA6-7B8B5C0FC25A}"/>
    <cellStyle name="Milliers 2 4 3 6 3 3" xfId="44424" xr:uid="{8D182180-8672-4FEE-A894-FA7078840722}"/>
    <cellStyle name="Milliers 2 4 3 6 4" xfId="20968" xr:uid="{A32D5AEC-8893-44F9-BB06-FA7B72588E31}"/>
    <cellStyle name="Milliers 2 4 3 6 5" xfId="35042" xr:uid="{70F1D1C3-5DED-4638-9F3B-D15AA5DA8EAC}"/>
    <cellStyle name="Milliers 2 4 3 7" xfId="9070" xr:uid="{DB6907F6-4AB2-4B24-A03C-EBE2C55FDDF4}"/>
    <cellStyle name="Milliers 2 4 3 7 2" xfId="23146" xr:uid="{3008A4D4-BA3D-404A-B350-157E9A06B2D6}"/>
    <cellStyle name="Milliers 2 4 3 7 3" xfId="37219" xr:uid="{8CBA7269-5A30-4367-BF91-4B4F341EBD13}"/>
    <cellStyle name="Milliers 2 4 3 8" xfId="13761" xr:uid="{CA8F92EC-7FDD-4E65-AAC7-1D214D590AFB}"/>
    <cellStyle name="Milliers 2 4 3 8 2" xfId="27837" xr:uid="{53BB3472-0B43-4E24-9F72-BE4DF7E65B18}"/>
    <cellStyle name="Milliers 2 4 3 8 3" xfId="41910" xr:uid="{CA9255F9-D8AD-472A-9855-77EE3D72797E}"/>
    <cellStyle name="Milliers 2 4 3 9" xfId="18454" xr:uid="{0560DB67-6F0B-46F3-AA5A-03BC2CE28E00}"/>
    <cellStyle name="Milliers 2 4 4" xfId="4258" xr:uid="{7F8F71D1-73DA-4CC0-A316-A4129F03C544}"/>
    <cellStyle name="Milliers 2 4 4 10" xfId="32409" xr:uid="{46781673-078B-486C-A632-5020B20AEC90}"/>
    <cellStyle name="Milliers 2 4 4 2" xfId="4502" xr:uid="{885033E8-BC54-4808-955D-BBC762E1E8A1}"/>
    <cellStyle name="Milliers 2 4 4 2 2" xfId="4744" xr:uid="{32E3D423-B4A8-4572-928C-73756A1EAF77}"/>
    <cellStyle name="Milliers 2 4 4 2 2 2" xfId="2166" xr:uid="{EE083FDC-F647-4634-A7B2-10774D6E7B8F}"/>
    <cellStyle name="Milliers 2 4 4 2 2 3" xfId="5552" xr:uid="{904D93CE-1E60-430B-AEB8-5B4417B4202B}"/>
    <cellStyle name="Milliers 2 4 4 2 2 3 2" xfId="6904" xr:uid="{09DF44EB-5D73-4779-B54D-007495C37153}"/>
    <cellStyle name="Milliers 2 4 4 2 2 3 2 2" xfId="11595" xr:uid="{82FEF014-5A44-4F2D-8931-8B1481FBB9F4}"/>
    <cellStyle name="Milliers 2 4 4 2 2 3 2 2 2" xfId="25671" xr:uid="{A382873A-4EE8-4A9B-A82F-F17A8B57EBC7}"/>
    <cellStyle name="Milliers 2 4 4 2 2 3 2 2 3" xfId="39744" xr:uid="{4F9AE9B7-0EB3-4981-9914-0ED3B886CC57}"/>
    <cellStyle name="Milliers 2 4 4 2 2 3 2 3" xfId="16286" xr:uid="{5742836F-3ED2-460F-8AA4-4A36F7192213}"/>
    <cellStyle name="Milliers 2 4 4 2 2 3 2 3 2" xfId="30362" xr:uid="{129FEEE5-3CA1-40B6-974B-606636FF1B8C}"/>
    <cellStyle name="Milliers 2 4 4 2 2 3 2 3 3" xfId="44435" xr:uid="{6FB1E219-81DB-4C6B-AE71-2846142F4269}"/>
    <cellStyle name="Milliers 2 4 4 2 2 3 2 4" xfId="20979" xr:uid="{C98921A2-0A63-40B8-9A51-DFA57436C9F7}"/>
    <cellStyle name="Milliers 2 4 4 2 2 3 2 5" xfId="35053" xr:uid="{0ADFF6C0-14CE-44E7-8B08-01A9965843CA}"/>
    <cellStyle name="Milliers 2 4 4 2 2 3 3" xfId="10246" xr:uid="{2D6D5EF7-917F-4F30-A31B-E7A2B57C810C}"/>
    <cellStyle name="Milliers 2 4 4 2 2 3 3 2" xfId="24322" xr:uid="{F4CF38B0-5AA1-45FF-BB82-E291FB79ABC8}"/>
    <cellStyle name="Milliers 2 4 4 2 2 3 3 3" xfId="38395" xr:uid="{A5552909-0C9F-4358-9BA7-55B0979950C6}"/>
    <cellStyle name="Milliers 2 4 4 2 2 3 4" xfId="14937" xr:uid="{DA32015F-F8B7-4980-93EC-0CE2F564097A}"/>
    <cellStyle name="Milliers 2 4 4 2 2 3 4 2" xfId="29013" xr:uid="{249D6201-EC97-4A8F-828D-D148926DA7ED}"/>
    <cellStyle name="Milliers 2 4 4 2 2 3 4 3" xfId="43086" xr:uid="{1DDFCF66-1570-438E-A96C-B2562FEABA6C}"/>
    <cellStyle name="Milliers 2 4 4 2 2 3 5" xfId="19630" xr:uid="{44E421A3-8584-4ECB-A794-F44F14350EDA}"/>
    <cellStyle name="Milliers 2 4 4 2 2 3 6" xfId="33704" xr:uid="{4E346E87-B2C1-4FBF-85B1-0DE43909F964}"/>
    <cellStyle name="Milliers 2 4 4 2 2 4" xfId="6903" xr:uid="{26E3C798-75EF-4686-B2E0-2A8F8406B9FD}"/>
    <cellStyle name="Milliers 2 4 4 2 2 4 2" xfId="11594" xr:uid="{1EA1447B-AC8D-4B2E-B72A-AC9F34720602}"/>
    <cellStyle name="Milliers 2 4 4 2 2 4 2 2" xfId="25670" xr:uid="{A0407808-9CB3-43AF-A442-81836DC6B153}"/>
    <cellStyle name="Milliers 2 4 4 2 2 4 2 3" xfId="39743" xr:uid="{FC8EA965-D93E-42A4-99E3-7BE5DF32BD80}"/>
    <cellStyle name="Milliers 2 4 4 2 2 4 3" xfId="16285" xr:uid="{DA2D8066-B5CD-46A7-B315-60A6B128A3E1}"/>
    <cellStyle name="Milliers 2 4 4 2 2 4 3 2" xfId="30361" xr:uid="{7EFD5346-E9E5-48D8-8F89-E4825663C58E}"/>
    <cellStyle name="Milliers 2 4 4 2 2 4 3 3" xfId="44434" xr:uid="{5DF401C4-8417-4646-9354-F697F3E8ADC9}"/>
    <cellStyle name="Milliers 2 4 4 2 2 4 4" xfId="20978" xr:uid="{AD35B558-9660-457A-A354-F176733D092D}"/>
    <cellStyle name="Milliers 2 4 4 2 2 4 5" xfId="35052" xr:uid="{3DCC4330-9137-47F8-BBB6-40C4252751CF}"/>
    <cellStyle name="Milliers 2 4 4 2 2 5" xfId="9437" xr:uid="{30FEE450-6FC3-4730-8D63-50B736500A5D}"/>
    <cellStyle name="Milliers 2 4 4 2 2 5 2" xfId="23513" xr:uid="{6D9412CD-5BD9-4DDD-84B3-6AF173815659}"/>
    <cellStyle name="Milliers 2 4 4 2 2 5 3" xfId="37586" xr:uid="{C6EB21F0-20D0-4F9E-9425-BC2D99733244}"/>
    <cellStyle name="Milliers 2 4 4 2 2 6" xfId="14128" xr:uid="{1D937D2C-7D29-4A39-87EF-EAF0E8EAFF39}"/>
    <cellStyle name="Milliers 2 4 4 2 2 6 2" xfId="28204" xr:uid="{B18D3487-250D-41AF-9404-129AF6FE9962}"/>
    <cellStyle name="Milliers 2 4 4 2 2 6 3" xfId="42277" xr:uid="{33D08127-9FB5-4AAD-89C1-EAC71C7B6FEF}"/>
    <cellStyle name="Milliers 2 4 4 2 2 7" xfId="18821" xr:uid="{70BD9C29-4262-4610-B496-5B61EE9E9798}"/>
    <cellStyle name="Milliers 2 4 4 2 2 8" xfId="32895" xr:uid="{1799E390-FAF6-4618-9D54-9116634A979B}"/>
    <cellStyle name="Milliers 2 4 4 2 3" xfId="2167" xr:uid="{91D22B99-5662-4718-819E-92FBB7D503B8}"/>
    <cellStyle name="Milliers 2 4 4 2 4" xfId="5551" xr:uid="{FAE8BA80-0644-419F-A5D5-F2624D3B7D8B}"/>
    <cellStyle name="Milliers 2 4 4 2 4 2" xfId="6905" xr:uid="{28B6FCDC-3451-4788-8E1F-CC90EB09A844}"/>
    <cellStyle name="Milliers 2 4 4 2 4 2 2" xfId="11596" xr:uid="{3D82F457-3E12-4882-8B9F-741F842C231E}"/>
    <cellStyle name="Milliers 2 4 4 2 4 2 2 2" xfId="25672" xr:uid="{84909410-CBCE-44BA-9C31-71BD528223CF}"/>
    <cellStyle name="Milliers 2 4 4 2 4 2 2 3" xfId="39745" xr:uid="{AE912726-D841-4298-ACDF-16C443992FD7}"/>
    <cellStyle name="Milliers 2 4 4 2 4 2 3" xfId="16287" xr:uid="{1D3D9733-2B98-48D9-90B1-146F5F7A51D0}"/>
    <cellStyle name="Milliers 2 4 4 2 4 2 3 2" xfId="30363" xr:uid="{D1A0AF6F-854E-452B-8901-C1622C002ED7}"/>
    <cellStyle name="Milliers 2 4 4 2 4 2 3 3" xfId="44436" xr:uid="{64CCABF9-0B14-4753-B68C-E7E26A93C0F6}"/>
    <cellStyle name="Milliers 2 4 4 2 4 2 4" xfId="20980" xr:uid="{055A7F25-7854-4673-9ED9-487DF87580DD}"/>
    <cellStyle name="Milliers 2 4 4 2 4 2 5" xfId="35054" xr:uid="{AB79D692-39F1-407D-8FAC-B125649CB74B}"/>
    <cellStyle name="Milliers 2 4 4 2 4 3" xfId="10245" xr:uid="{C9B71398-CF92-4CB5-9F5C-DCC285274EEB}"/>
    <cellStyle name="Milliers 2 4 4 2 4 3 2" xfId="24321" xr:uid="{EEA8F338-A417-4659-BFC6-49EC7FABBF6A}"/>
    <cellStyle name="Milliers 2 4 4 2 4 3 3" xfId="38394" xr:uid="{D52D5EFA-12AB-44C2-A357-2FAC6F59DE0B}"/>
    <cellStyle name="Milliers 2 4 4 2 4 4" xfId="14936" xr:uid="{02195DF9-CF85-4F93-AE31-CFFA9EC153D9}"/>
    <cellStyle name="Milliers 2 4 4 2 4 4 2" xfId="29012" xr:uid="{AC8CFCFE-A3C3-4A78-B169-B4A5C70E59BF}"/>
    <cellStyle name="Milliers 2 4 4 2 4 4 3" xfId="43085" xr:uid="{96445E18-238E-473B-995C-8CD6021ED2F0}"/>
    <cellStyle name="Milliers 2 4 4 2 4 5" xfId="19629" xr:uid="{D77ABB7D-AAAC-4857-854E-3A376CBF1001}"/>
    <cellStyle name="Milliers 2 4 4 2 4 6" xfId="33703" xr:uid="{97B54380-AEAF-4299-B9E1-CE5A2D6E05FD}"/>
    <cellStyle name="Milliers 2 4 4 2 5" xfId="6902" xr:uid="{7930224E-8603-4EF9-BFCC-F59129CB84C3}"/>
    <cellStyle name="Milliers 2 4 4 2 5 2" xfId="11593" xr:uid="{42CF86C8-EC28-4FAF-93EA-2EFE349614F1}"/>
    <cellStyle name="Milliers 2 4 4 2 5 2 2" xfId="25669" xr:uid="{1046C783-4941-4B39-A739-0BDA9FDA895E}"/>
    <cellStyle name="Milliers 2 4 4 2 5 2 3" xfId="39742" xr:uid="{CEEA7E25-B0B6-428C-9C4A-A9F3B057534D}"/>
    <cellStyle name="Milliers 2 4 4 2 5 3" xfId="16284" xr:uid="{20755680-A7DA-4832-BD6E-2467A850D33B}"/>
    <cellStyle name="Milliers 2 4 4 2 5 3 2" xfId="30360" xr:uid="{C4F679EF-BB05-4222-A111-481013DF0671}"/>
    <cellStyle name="Milliers 2 4 4 2 5 3 3" xfId="44433" xr:uid="{58052D44-61DC-4119-B6DF-3B15CAE604C8}"/>
    <cellStyle name="Milliers 2 4 4 2 5 4" xfId="20977" xr:uid="{998F888D-4B83-4F77-9A63-69774CA88FC4}"/>
    <cellStyle name="Milliers 2 4 4 2 5 5" xfId="35051" xr:uid="{AA2B8894-E505-4097-9D8A-9DBF39242CB2}"/>
    <cellStyle name="Milliers 2 4 4 2 6" xfId="9195" xr:uid="{033D563E-7F29-491F-B2F7-520BD865C687}"/>
    <cellStyle name="Milliers 2 4 4 2 6 2" xfId="23271" xr:uid="{EC899276-7CAA-41E6-B38A-CB5ED41A6EE9}"/>
    <cellStyle name="Milliers 2 4 4 2 6 3" xfId="37344" xr:uid="{4057FBBF-B4B4-4DA5-9452-4A9D8F260004}"/>
    <cellStyle name="Milliers 2 4 4 2 7" xfId="13886" xr:uid="{9F209500-A7A2-4798-93AD-75270ED58312}"/>
    <cellStyle name="Milliers 2 4 4 2 7 2" xfId="27962" xr:uid="{DFD27C7C-309E-474A-83B5-4875C5F1626C}"/>
    <cellStyle name="Milliers 2 4 4 2 7 3" xfId="42035" xr:uid="{A64A3B63-FCFA-4C2D-88CE-EFFFA5771DA2}"/>
    <cellStyle name="Milliers 2 4 4 2 8" xfId="18579" xr:uid="{11168131-5608-4B94-A5A8-A1B3F563B8B0}"/>
    <cellStyle name="Milliers 2 4 4 2 9" xfId="32653" xr:uid="{46CF50D6-8957-4747-A6C6-31A72DEB5246}"/>
    <cellStyle name="Milliers 2 4 4 3" xfId="5141" xr:uid="{9DD78489-2B39-4074-8B46-8403DDD5F14C}"/>
    <cellStyle name="Milliers 2 4 4 3 2" xfId="2168" xr:uid="{8FC058AC-F235-4925-B5C1-FDC14A386764}"/>
    <cellStyle name="Milliers 2 4 4 3 3" xfId="5553" xr:uid="{0DA3DF54-541E-43A3-B8C5-2B947450CA21}"/>
    <cellStyle name="Milliers 2 4 4 3 3 2" xfId="6907" xr:uid="{08A7F1DE-27E6-41DA-88A5-E5DE2CC2489C}"/>
    <cellStyle name="Milliers 2 4 4 3 3 2 2" xfId="11598" xr:uid="{3C1391EC-318A-4476-8722-1770AB61BC20}"/>
    <cellStyle name="Milliers 2 4 4 3 3 2 2 2" xfId="25674" xr:uid="{45F5A029-19CE-4D81-BFAE-723469B07652}"/>
    <cellStyle name="Milliers 2 4 4 3 3 2 2 3" xfId="39747" xr:uid="{3C34ADF8-75AD-41CD-B628-04F2769B5D34}"/>
    <cellStyle name="Milliers 2 4 4 3 3 2 3" xfId="16289" xr:uid="{088C1582-1068-4692-9A60-956AA15D1823}"/>
    <cellStyle name="Milliers 2 4 4 3 3 2 3 2" xfId="30365" xr:uid="{C20B981F-DD58-46A1-AE51-20E496817AF6}"/>
    <cellStyle name="Milliers 2 4 4 3 3 2 3 3" xfId="44438" xr:uid="{83541A6A-452E-4A02-A36D-A03B98ACEFE8}"/>
    <cellStyle name="Milliers 2 4 4 3 3 2 4" xfId="20982" xr:uid="{53F3869A-A0FD-42D9-B5B2-12FC3EEC8318}"/>
    <cellStyle name="Milliers 2 4 4 3 3 2 5" xfId="35056" xr:uid="{C10C6E9F-DD7D-462C-960B-149066397AB7}"/>
    <cellStyle name="Milliers 2 4 4 3 3 3" xfId="10247" xr:uid="{4E495E3A-2E1C-434F-BBC8-9E67A1133CE4}"/>
    <cellStyle name="Milliers 2 4 4 3 3 3 2" xfId="24323" xr:uid="{3B0B7CD4-2297-4CE0-9F5C-2C234E0656AA}"/>
    <cellStyle name="Milliers 2 4 4 3 3 3 3" xfId="38396" xr:uid="{6783BE64-347C-4879-8887-E9F2890164F7}"/>
    <cellStyle name="Milliers 2 4 4 3 3 4" xfId="14938" xr:uid="{967F2D39-7B74-4C2E-8CEC-D0FBCC537225}"/>
    <cellStyle name="Milliers 2 4 4 3 3 4 2" xfId="29014" xr:uid="{E977471B-253B-4D7C-8F4A-FCCA432B90C3}"/>
    <cellStyle name="Milliers 2 4 4 3 3 4 3" xfId="43087" xr:uid="{21E3A4E7-9E02-4F1C-B9AE-6D78F16DAA03}"/>
    <cellStyle name="Milliers 2 4 4 3 3 5" xfId="19631" xr:uid="{569DEA48-71AC-4694-8B71-CFD2D37C09E1}"/>
    <cellStyle name="Milliers 2 4 4 3 3 6" xfId="33705" xr:uid="{39D1DC11-491A-43EA-A17D-AD1CB07C7932}"/>
    <cellStyle name="Milliers 2 4 4 3 4" xfId="6906" xr:uid="{F77EAF99-1839-491C-ACF8-CDED5AA3A52C}"/>
    <cellStyle name="Milliers 2 4 4 3 4 2" xfId="11597" xr:uid="{1E13FAE8-AC91-44C2-B37D-F8B26DF9D11C}"/>
    <cellStyle name="Milliers 2 4 4 3 4 2 2" xfId="25673" xr:uid="{60F6359D-BE88-4522-A0D5-FC36623E3A11}"/>
    <cellStyle name="Milliers 2 4 4 3 4 2 3" xfId="39746" xr:uid="{24DD70EF-F20D-4BF5-A545-CE9D46D67EE3}"/>
    <cellStyle name="Milliers 2 4 4 3 4 3" xfId="16288" xr:uid="{A27C94AD-594E-40C3-8F61-D60051EA885B}"/>
    <cellStyle name="Milliers 2 4 4 3 4 3 2" xfId="30364" xr:uid="{7C399B0D-1F88-471B-B032-C0B024748833}"/>
    <cellStyle name="Milliers 2 4 4 3 4 3 3" xfId="44437" xr:uid="{2094C7FC-31F2-45FF-A048-782E13ED892F}"/>
    <cellStyle name="Milliers 2 4 4 3 4 4" xfId="20981" xr:uid="{E867B8AB-54B3-40E3-82B5-484D54D9FB69}"/>
    <cellStyle name="Milliers 2 4 4 3 4 5" xfId="35055" xr:uid="{FA132A11-B837-4AE5-9856-141F3DAB2CF6}"/>
    <cellStyle name="Milliers 2 4 4 3 5" xfId="9834" xr:uid="{82E552AE-93D7-4917-9151-B34615BFED3A}"/>
    <cellStyle name="Milliers 2 4 4 3 5 2" xfId="23910" xr:uid="{3532DCB3-4344-4A20-8BC6-9194A1C46B64}"/>
    <cellStyle name="Milliers 2 4 4 3 5 3" xfId="37983" xr:uid="{32E16071-0B9D-4744-AC34-B08D5CBAE8CD}"/>
    <cellStyle name="Milliers 2 4 4 3 6" xfId="14525" xr:uid="{0212F40C-60BB-43A0-82F5-BCD619F6AE21}"/>
    <cellStyle name="Milliers 2 4 4 3 6 2" xfId="28601" xr:uid="{7C89B93C-B13C-4063-943A-8324E284600C}"/>
    <cellStyle name="Milliers 2 4 4 3 6 3" xfId="42674" xr:uid="{C478CF56-D53C-4D75-8628-D76936DE188E}"/>
    <cellStyle name="Milliers 2 4 4 3 7" xfId="19218" xr:uid="{7BA4EBAE-BB62-4ACA-892D-1F1DA4194969}"/>
    <cellStyle name="Milliers 2 4 4 3 8" xfId="33292" xr:uid="{6BC4BEF6-A077-4516-B902-F2C814436A95}"/>
    <cellStyle name="Milliers 2 4 4 4" xfId="2169" xr:uid="{C4376258-185E-4DE1-BB92-9312DA7B14E7}"/>
    <cellStyle name="Milliers 2 4 4 5" xfId="5550" xr:uid="{23AE8229-72ED-4FF7-A949-E09EB5E90A56}"/>
    <cellStyle name="Milliers 2 4 4 5 2" xfId="6908" xr:uid="{D9544FD1-9136-44DC-8901-37398B3FE343}"/>
    <cellStyle name="Milliers 2 4 4 5 2 2" xfId="11599" xr:uid="{54253AD7-E1F8-4CD2-8351-7F925157C46D}"/>
    <cellStyle name="Milliers 2 4 4 5 2 2 2" xfId="25675" xr:uid="{DE3E3F80-3079-422B-8EB2-7F4D09B8B909}"/>
    <cellStyle name="Milliers 2 4 4 5 2 2 3" xfId="39748" xr:uid="{A8AB7139-F599-4998-8BD7-9A4913162E0F}"/>
    <cellStyle name="Milliers 2 4 4 5 2 3" xfId="16290" xr:uid="{BD1C1620-B04F-41F4-B901-628E7B4686FE}"/>
    <cellStyle name="Milliers 2 4 4 5 2 3 2" xfId="30366" xr:uid="{A9B97B0F-47AA-4B34-BCB9-079490A81627}"/>
    <cellStyle name="Milliers 2 4 4 5 2 3 3" xfId="44439" xr:uid="{03F96E00-0BBB-4F8D-9342-DB9EC6F8A773}"/>
    <cellStyle name="Milliers 2 4 4 5 2 4" xfId="20983" xr:uid="{A13CA1F2-6B33-41A2-AE60-7A32E02AEB4A}"/>
    <cellStyle name="Milliers 2 4 4 5 2 5" xfId="35057" xr:uid="{0FE8B4BC-D09E-4B72-8CF7-531E217FAD02}"/>
    <cellStyle name="Milliers 2 4 4 5 3" xfId="10244" xr:uid="{76EE8303-4ABD-4B41-B21E-E938B4441237}"/>
    <cellStyle name="Milliers 2 4 4 5 3 2" xfId="24320" xr:uid="{04160AC8-B11C-4AF8-916F-35286848115C}"/>
    <cellStyle name="Milliers 2 4 4 5 3 3" xfId="38393" xr:uid="{F374C67F-A379-43A4-9371-93415387A746}"/>
    <cellStyle name="Milliers 2 4 4 5 4" xfId="14935" xr:uid="{5D2856C5-9FBC-4E35-A8C1-44608B2822A5}"/>
    <cellStyle name="Milliers 2 4 4 5 4 2" xfId="29011" xr:uid="{DB4C0BCA-31F9-4DAD-9730-7AD56E25B1B6}"/>
    <cellStyle name="Milliers 2 4 4 5 4 3" xfId="43084" xr:uid="{C030A973-A327-444A-8231-8EF1029A8388}"/>
    <cellStyle name="Milliers 2 4 4 5 5" xfId="19628" xr:uid="{73F8F731-D2DA-4994-98CC-CD47C1DE144C}"/>
    <cellStyle name="Milliers 2 4 4 5 6" xfId="33702" xr:uid="{319FD4D0-FB89-47D0-9DB0-C18CF52EFD88}"/>
    <cellStyle name="Milliers 2 4 4 6" xfId="6901" xr:uid="{987AFDF7-A43C-404D-BE56-14E884C31729}"/>
    <cellStyle name="Milliers 2 4 4 6 2" xfId="11592" xr:uid="{240E857C-5124-4E4A-ACBB-55CE39C9D673}"/>
    <cellStyle name="Milliers 2 4 4 6 2 2" xfId="25668" xr:uid="{CA7B7274-961A-49FF-B8F5-01155653C933}"/>
    <cellStyle name="Milliers 2 4 4 6 2 3" xfId="39741" xr:uid="{02DFE6EC-841D-42F2-A483-548CB85BE811}"/>
    <cellStyle name="Milliers 2 4 4 6 3" xfId="16283" xr:uid="{6CC0553F-2B43-40D1-9668-BA956B199C0D}"/>
    <cellStyle name="Milliers 2 4 4 6 3 2" xfId="30359" xr:uid="{C9F279D7-588E-4FED-A887-4656C101BA57}"/>
    <cellStyle name="Milliers 2 4 4 6 3 3" xfId="44432" xr:uid="{439B34C8-2E36-4C10-81F3-1B0DBE253AB4}"/>
    <cellStyle name="Milliers 2 4 4 6 4" xfId="20976" xr:uid="{6C8F3AAB-E1F9-4D01-8FBD-1A355C249017}"/>
    <cellStyle name="Milliers 2 4 4 6 5" xfId="35050" xr:uid="{6888BFF2-EBBD-45FB-8271-F94DBCE6F5F1}"/>
    <cellStyle name="Milliers 2 4 4 7" xfId="8951" xr:uid="{D2B40133-767B-4D6B-9193-75A730C80BC4}"/>
    <cellStyle name="Milliers 2 4 4 7 2" xfId="23027" xr:uid="{9740C8C9-4345-40BB-AB60-E307F4F5C08B}"/>
    <cellStyle name="Milliers 2 4 4 7 3" xfId="37100" xr:uid="{B9AEA0D5-2EAC-4682-B5FC-24A7FB0CAA8C}"/>
    <cellStyle name="Milliers 2 4 4 8" xfId="13642" xr:uid="{1CB17B7D-FC82-47BE-9CE0-CE481586A938}"/>
    <cellStyle name="Milliers 2 4 4 8 2" xfId="27718" xr:uid="{56E90B6F-B09A-4B00-BA65-3F07C8733914}"/>
    <cellStyle name="Milliers 2 4 4 8 3" xfId="41791" xr:uid="{7988010A-154A-4FB1-B3A6-AEF7A9E587D8}"/>
    <cellStyle name="Milliers 2 4 4 9" xfId="18335" xr:uid="{3B739F9A-2A53-45AF-B08B-277F44F15331}"/>
    <cellStyle name="Milliers 2 4 5" xfId="4427" xr:uid="{1752F9E3-F9C7-4B7F-9A80-4D67553CC8F7}"/>
    <cellStyle name="Milliers 2 4 5 10" xfId="32578" xr:uid="{C522B751-10D7-4D40-A2BB-D0EF918E781A}"/>
    <cellStyle name="Milliers 2 4 5 2" xfId="4503" xr:uid="{51690ECD-5816-4C09-AE02-38CC59381550}"/>
    <cellStyle name="Milliers 2 4 5 2 2" xfId="4920" xr:uid="{2B431EE1-938B-4C74-8964-C1CBF7F86A64}"/>
    <cellStyle name="Milliers 2 4 5 2 2 2" xfId="2170" xr:uid="{4940B58B-A708-4515-9603-B6F8F9BA846E}"/>
    <cellStyle name="Milliers 2 4 5 2 2 3" xfId="5556" xr:uid="{9401AE60-6117-4CF8-AA24-3FDAF30628C7}"/>
    <cellStyle name="Milliers 2 4 5 2 2 3 2" xfId="6912" xr:uid="{92799D7B-00AF-433F-BA85-24E78A13987F}"/>
    <cellStyle name="Milliers 2 4 5 2 2 3 2 2" xfId="11603" xr:uid="{384BDB37-3C9B-4A35-B4D2-9E48DFFAE05D}"/>
    <cellStyle name="Milliers 2 4 5 2 2 3 2 2 2" xfId="25679" xr:uid="{C901AA42-7265-4A6C-A666-6F867B1A25A2}"/>
    <cellStyle name="Milliers 2 4 5 2 2 3 2 2 3" xfId="39752" xr:uid="{1BC5752A-6583-4160-99EC-2BE6C57F6E60}"/>
    <cellStyle name="Milliers 2 4 5 2 2 3 2 3" xfId="16294" xr:uid="{12518B51-87A8-4CB7-96B5-86308E78BC38}"/>
    <cellStyle name="Milliers 2 4 5 2 2 3 2 3 2" xfId="30370" xr:uid="{427CE18B-1FEE-4A18-B928-10EEF28719DF}"/>
    <cellStyle name="Milliers 2 4 5 2 2 3 2 3 3" xfId="44443" xr:uid="{ACBCEFE3-7338-408A-BE0E-F8BC4961680D}"/>
    <cellStyle name="Milliers 2 4 5 2 2 3 2 4" xfId="20987" xr:uid="{8BE680AD-F67A-4DAD-99AA-F53F438FC9E7}"/>
    <cellStyle name="Milliers 2 4 5 2 2 3 2 5" xfId="35061" xr:uid="{9228557E-C233-4FD5-932D-60159DE5CAB1}"/>
    <cellStyle name="Milliers 2 4 5 2 2 3 3" xfId="10250" xr:uid="{E478EBC2-AC13-4C29-805F-35E70165BBCE}"/>
    <cellStyle name="Milliers 2 4 5 2 2 3 3 2" xfId="24326" xr:uid="{81E86068-C987-4DD9-ABB7-CAF4656D12BB}"/>
    <cellStyle name="Milliers 2 4 5 2 2 3 3 3" xfId="38399" xr:uid="{D7C3C106-B6B4-4756-B9A7-70B0DAD3970D}"/>
    <cellStyle name="Milliers 2 4 5 2 2 3 4" xfId="14941" xr:uid="{8929A115-414F-4ABC-A6FA-66EC63215A3E}"/>
    <cellStyle name="Milliers 2 4 5 2 2 3 4 2" xfId="29017" xr:uid="{76090360-7986-4E9C-8D44-0F2A1FA04062}"/>
    <cellStyle name="Milliers 2 4 5 2 2 3 4 3" xfId="43090" xr:uid="{864E75F7-688E-446B-8BD3-5FF3BFB73B04}"/>
    <cellStyle name="Milliers 2 4 5 2 2 3 5" xfId="19634" xr:uid="{344EFBE7-DACC-49B1-832A-B5253E595ED2}"/>
    <cellStyle name="Milliers 2 4 5 2 2 3 6" xfId="33708" xr:uid="{4AA628F4-7AF5-4770-B577-D78172FE8340}"/>
    <cellStyle name="Milliers 2 4 5 2 2 4" xfId="6911" xr:uid="{83290878-AE72-4ECC-8AB7-63DF482FA18E}"/>
    <cellStyle name="Milliers 2 4 5 2 2 4 2" xfId="11602" xr:uid="{8F576548-8973-462A-B007-93F73F483946}"/>
    <cellStyle name="Milliers 2 4 5 2 2 4 2 2" xfId="25678" xr:uid="{93C22330-97F6-4490-8ABB-A8291B2718B6}"/>
    <cellStyle name="Milliers 2 4 5 2 2 4 2 3" xfId="39751" xr:uid="{881210CF-B8D5-4A5F-9C4A-E9A9666AC04E}"/>
    <cellStyle name="Milliers 2 4 5 2 2 4 3" xfId="16293" xr:uid="{559875D0-87F1-4D77-BD85-BE031B5D36D3}"/>
    <cellStyle name="Milliers 2 4 5 2 2 4 3 2" xfId="30369" xr:uid="{1EE42AD6-E8B9-4E8F-AFEF-E0759B9EBD86}"/>
    <cellStyle name="Milliers 2 4 5 2 2 4 3 3" xfId="44442" xr:uid="{D414BC89-3095-4747-98BB-1D1B13095F8C}"/>
    <cellStyle name="Milliers 2 4 5 2 2 4 4" xfId="20986" xr:uid="{D0059D0A-C796-45EF-8267-5E667ABC15D6}"/>
    <cellStyle name="Milliers 2 4 5 2 2 4 5" xfId="35060" xr:uid="{95EB8A1A-5928-4A18-BC19-2B1FFB7A4069}"/>
    <cellStyle name="Milliers 2 4 5 2 2 5" xfId="9613" xr:uid="{7544344E-7E2C-4C85-993D-9A726E36E629}"/>
    <cellStyle name="Milliers 2 4 5 2 2 5 2" xfId="23689" xr:uid="{20DEF205-23ED-45C7-9635-1461B40D384C}"/>
    <cellStyle name="Milliers 2 4 5 2 2 5 3" xfId="37762" xr:uid="{A44A69B9-EB98-419E-8A11-9827A60CCDCF}"/>
    <cellStyle name="Milliers 2 4 5 2 2 6" xfId="14304" xr:uid="{963BD009-7D26-49A7-94B5-F9ACD069964D}"/>
    <cellStyle name="Milliers 2 4 5 2 2 6 2" xfId="28380" xr:uid="{A117EBC3-88FC-4500-A34A-D88A8C0FB492}"/>
    <cellStyle name="Milliers 2 4 5 2 2 6 3" xfId="42453" xr:uid="{B9985363-ABB0-4142-97B0-0BADA2C65B52}"/>
    <cellStyle name="Milliers 2 4 5 2 2 7" xfId="18997" xr:uid="{B386CC7A-EDFB-4C2B-AA22-8F2FDD76AB27}"/>
    <cellStyle name="Milliers 2 4 5 2 2 8" xfId="33071" xr:uid="{0F4E2A7F-751F-434C-A42E-DD4108C93C4E}"/>
    <cellStyle name="Milliers 2 4 5 2 3" xfId="2171" xr:uid="{00960B3B-8F93-4E0C-9FF2-04D925AA7EEF}"/>
    <cellStyle name="Milliers 2 4 5 2 4" xfId="5555" xr:uid="{7A8426D6-3F27-4C92-9FD6-3041C9470D22}"/>
    <cellStyle name="Milliers 2 4 5 2 4 2" xfId="6913" xr:uid="{AA591F40-6C4E-4CFD-B05A-ACC612ED23A1}"/>
    <cellStyle name="Milliers 2 4 5 2 4 2 2" xfId="11604" xr:uid="{F50FB1BD-7DBD-44AC-B67C-A644CC030B50}"/>
    <cellStyle name="Milliers 2 4 5 2 4 2 2 2" xfId="25680" xr:uid="{1B894018-695B-483C-97C3-20D4E295EBCD}"/>
    <cellStyle name="Milliers 2 4 5 2 4 2 2 3" xfId="39753" xr:uid="{A1B146D7-73CC-475D-AED8-321E658EE3C9}"/>
    <cellStyle name="Milliers 2 4 5 2 4 2 3" xfId="16295" xr:uid="{A0FBDF2D-ADD1-42AC-B581-8B64FD132A7D}"/>
    <cellStyle name="Milliers 2 4 5 2 4 2 3 2" xfId="30371" xr:uid="{05CA94F3-3F82-41FD-AAC1-FA66D3C61B5E}"/>
    <cellStyle name="Milliers 2 4 5 2 4 2 3 3" xfId="44444" xr:uid="{7202F8AA-917F-46D7-91D6-8A5852004DAC}"/>
    <cellStyle name="Milliers 2 4 5 2 4 2 4" xfId="20988" xr:uid="{1FF80BBD-BE21-41E3-9431-61B252BC381E}"/>
    <cellStyle name="Milliers 2 4 5 2 4 2 5" xfId="35062" xr:uid="{4DFC6F18-DA85-42CA-9AFF-7D2811B3B1CB}"/>
    <cellStyle name="Milliers 2 4 5 2 4 3" xfId="10249" xr:uid="{7511D3DA-A178-4E7E-967A-2075F63575BE}"/>
    <cellStyle name="Milliers 2 4 5 2 4 3 2" xfId="24325" xr:uid="{7FD8D4D9-BF76-41F2-8366-E4C36544B8C2}"/>
    <cellStyle name="Milliers 2 4 5 2 4 3 3" xfId="38398" xr:uid="{F0F26C20-7B1D-4571-9C44-24057BF01F06}"/>
    <cellStyle name="Milliers 2 4 5 2 4 4" xfId="14940" xr:uid="{47BF50C8-6AA6-4B79-A61C-10B0FCC734A7}"/>
    <cellStyle name="Milliers 2 4 5 2 4 4 2" xfId="29016" xr:uid="{9C19B522-CFD2-4749-8F01-306E050ED26A}"/>
    <cellStyle name="Milliers 2 4 5 2 4 4 3" xfId="43089" xr:uid="{3A9F5D2F-FADD-42AE-8E7C-EC7BD8B9B30F}"/>
    <cellStyle name="Milliers 2 4 5 2 4 5" xfId="19633" xr:uid="{93AA7C98-B5D0-445A-A895-0B48764BD65D}"/>
    <cellStyle name="Milliers 2 4 5 2 4 6" xfId="33707" xr:uid="{21FBA2BE-EBB7-477C-B4E4-822210C0B42F}"/>
    <cellStyle name="Milliers 2 4 5 2 5" xfId="6910" xr:uid="{87E5447D-4A01-4585-AB28-61AF397ED44C}"/>
    <cellStyle name="Milliers 2 4 5 2 5 2" xfId="11601" xr:uid="{A18AE392-8C45-4EBB-BA52-9D24201298E6}"/>
    <cellStyle name="Milliers 2 4 5 2 5 2 2" xfId="25677" xr:uid="{5E1A9691-15CF-41BA-9745-CBA20960DEE7}"/>
    <cellStyle name="Milliers 2 4 5 2 5 2 3" xfId="39750" xr:uid="{0598F297-886D-4417-A21C-48D16542BE96}"/>
    <cellStyle name="Milliers 2 4 5 2 5 3" xfId="16292" xr:uid="{06392D61-5278-46CB-AA75-69D617A886D8}"/>
    <cellStyle name="Milliers 2 4 5 2 5 3 2" xfId="30368" xr:uid="{35F51C26-636C-49AA-9DCD-4728B4661B6D}"/>
    <cellStyle name="Milliers 2 4 5 2 5 3 3" xfId="44441" xr:uid="{C86B4584-D07D-4A98-B57A-FE1F7673C722}"/>
    <cellStyle name="Milliers 2 4 5 2 5 4" xfId="20985" xr:uid="{4636EA91-F0B2-4ED1-8B9A-E83B0EFB1454}"/>
    <cellStyle name="Milliers 2 4 5 2 5 5" xfId="35059" xr:uid="{DBD0592B-7A64-4A47-A6FF-B9556409031B}"/>
    <cellStyle name="Milliers 2 4 5 2 6" xfId="9196" xr:uid="{9B976E3A-9C49-42B4-9E6A-3910F263FE35}"/>
    <cellStyle name="Milliers 2 4 5 2 6 2" xfId="23272" xr:uid="{DB9694BE-F784-40F9-9A4B-D46FCF70ABBA}"/>
    <cellStyle name="Milliers 2 4 5 2 6 3" xfId="37345" xr:uid="{4F43B883-4999-48B8-8AC4-29EBD63741BE}"/>
    <cellStyle name="Milliers 2 4 5 2 7" xfId="13887" xr:uid="{24AA3DFF-E00F-44BF-B6A5-111D98FDF9C2}"/>
    <cellStyle name="Milliers 2 4 5 2 7 2" xfId="27963" xr:uid="{6826E9B8-C1DF-45BB-8013-3C59BA324104}"/>
    <cellStyle name="Milliers 2 4 5 2 7 3" xfId="42036" xr:uid="{3876BE67-EE27-4996-98E2-5B82F8B8FA34}"/>
    <cellStyle name="Milliers 2 4 5 2 8" xfId="18580" xr:uid="{1D0614AF-6BE1-418A-A778-2B65E358C1C9}"/>
    <cellStyle name="Milliers 2 4 5 2 9" xfId="32654" xr:uid="{979E1A67-2537-4BC0-841C-9D735AE3236D}"/>
    <cellStyle name="Milliers 2 4 5 3" xfId="4875" xr:uid="{8B445284-6AE9-4340-83C3-2F546B3250DF}"/>
    <cellStyle name="Milliers 2 4 5 3 2" xfId="2172" xr:uid="{E2BC5BA4-9015-4532-8B85-4C4E7867E87E}"/>
    <cellStyle name="Milliers 2 4 5 3 3" xfId="5557" xr:uid="{0B6575CD-3A1E-4D9C-A0CE-FF64C6B88599}"/>
    <cellStyle name="Milliers 2 4 5 3 3 2" xfId="6915" xr:uid="{A3542841-55BF-4EA9-8B18-116FC1DA616C}"/>
    <cellStyle name="Milliers 2 4 5 3 3 2 2" xfId="11606" xr:uid="{EE2D025A-34C1-446B-A69C-44AEC8D50358}"/>
    <cellStyle name="Milliers 2 4 5 3 3 2 2 2" xfId="25682" xr:uid="{F31E8779-FB42-4D6E-96FD-BCFFCBC9D0AA}"/>
    <cellStyle name="Milliers 2 4 5 3 3 2 2 3" xfId="39755" xr:uid="{5479D366-7D4C-4A86-A5BA-D8C410FA9C02}"/>
    <cellStyle name="Milliers 2 4 5 3 3 2 3" xfId="16297" xr:uid="{E86EC013-3147-4FF3-9DAF-2A987CC71600}"/>
    <cellStyle name="Milliers 2 4 5 3 3 2 3 2" xfId="30373" xr:uid="{44141FFB-CA13-469D-B2DA-7DDF118E132B}"/>
    <cellStyle name="Milliers 2 4 5 3 3 2 3 3" xfId="44446" xr:uid="{15F08E1A-63C3-4359-8A21-60306DE7ED58}"/>
    <cellStyle name="Milliers 2 4 5 3 3 2 4" xfId="20990" xr:uid="{768FBFAE-4AF3-4E40-8CF4-C3BAD54F89BE}"/>
    <cellStyle name="Milliers 2 4 5 3 3 2 5" xfId="35064" xr:uid="{F5511905-23EC-4456-B039-FFAFDCF7EBC4}"/>
    <cellStyle name="Milliers 2 4 5 3 3 3" xfId="10251" xr:uid="{49278A8E-511F-4DCB-AAFB-3273040C1BBC}"/>
    <cellStyle name="Milliers 2 4 5 3 3 3 2" xfId="24327" xr:uid="{D9E40BE7-3340-4E1A-9EB2-23DCCB67997B}"/>
    <cellStyle name="Milliers 2 4 5 3 3 3 3" xfId="38400" xr:uid="{1C90B01E-7640-41D7-89BB-F86F06953495}"/>
    <cellStyle name="Milliers 2 4 5 3 3 4" xfId="14942" xr:uid="{780FCD6D-9D85-4EEF-82A3-0A9D5EC0C66E}"/>
    <cellStyle name="Milliers 2 4 5 3 3 4 2" xfId="29018" xr:uid="{8287030E-8B9A-443F-9017-11F318217414}"/>
    <cellStyle name="Milliers 2 4 5 3 3 4 3" xfId="43091" xr:uid="{022CFBC4-F979-4E86-99CE-92F412FF0925}"/>
    <cellStyle name="Milliers 2 4 5 3 3 5" xfId="19635" xr:uid="{664DAD7F-5660-4142-898C-E4F93B0CBC78}"/>
    <cellStyle name="Milliers 2 4 5 3 3 6" xfId="33709" xr:uid="{415A0DE6-D562-43DC-9E38-3D69713543CD}"/>
    <cellStyle name="Milliers 2 4 5 3 4" xfId="6914" xr:uid="{65D54F00-C353-4DF3-ADEB-E6108931C178}"/>
    <cellStyle name="Milliers 2 4 5 3 4 2" xfId="11605" xr:uid="{4FF25123-C182-4477-A42F-2A6AA0F3BF7A}"/>
    <cellStyle name="Milliers 2 4 5 3 4 2 2" xfId="25681" xr:uid="{7BD606A3-23D2-4311-A013-DA5240EA9255}"/>
    <cellStyle name="Milliers 2 4 5 3 4 2 3" xfId="39754" xr:uid="{79706674-CFFD-465E-989C-873842284507}"/>
    <cellStyle name="Milliers 2 4 5 3 4 3" xfId="16296" xr:uid="{AE16F611-3214-4301-95B6-72077F20F3F5}"/>
    <cellStyle name="Milliers 2 4 5 3 4 3 2" xfId="30372" xr:uid="{6971AAFC-A852-47CC-A087-81DBC5210687}"/>
    <cellStyle name="Milliers 2 4 5 3 4 3 3" xfId="44445" xr:uid="{E0786BFB-9CEA-442B-91B1-97BDAD8AC12F}"/>
    <cellStyle name="Milliers 2 4 5 3 4 4" xfId="20989" xr:uid="{43EA5BDD-A6F5-4F65-8A54-C45F92F985B6}"/>
    <cellStyle name="Milliers 2 4 5 3 4 5" xfId="35063" xr:uid="{D5619211-7884-40B5-A456-DC21CB2C59C3}"/>
    <cellStyle name="Milliers 2 4 5 3 5" xfId="9568" xr:uid="{FB1FD301-31ED-4963-A6B7-60C0D1BAD4F0}"/>
    <cellStyle name="Milliers 2 4 5 3 5 2" xfId="23644" xr:uid="{D20C5D53-CB66-41C5-91A0-1180A6B0C82A}"/>
    <cellStyle name="Milliers 2 4 5 3 5 3" xfId="37717" xr:uid="{6B3DB569-5E2D-41B7-8523-16DF7D438D50}"/>
    <cellStyle name="Milliers 2 4 5 3 6" xfId="14259" xr:uid="{D9C4C265-596A-4FB5-A5C2-9FC4C2616C59}"/>
    <cellStyle name="Milliers 2 4 5 3 6 2" xfId="28335" xr:uid="{A10D131D-C7D2-40DA-A185-84F802A2AD73}"/>
    <cellStyle name="Milliers 2 4 5 3 6 3" xfId="42408" xr:uid="{0F90BFB6-E699-4048-BD71-159C0BCA991F}"/>
    <cellStyle name="Milliers 2 4 5 3 7" xfId="18952" xr:uid="{7A669206-5552-4F2C-BD76-19932279D664}"/>
    <cellStyle name="Milliers 2 4 5 3 8" xfId="33026" xr:uid="{01408B05-6C8E-4778-B5D9-06054F5E68AE}"/>
    <cellStyle name="Milliers 2 4 5 4" xfId="2173" xr:uid="{35ED2712-F5DC-43C8-9C92-F076E24D9C75}"/>
    <cellStyle name="Milliers 2 4 5 5" xfId="5554" xr:uid="{930E4356-938E-47FE-8BF6-595A24D43028}"/>
    <cellStyle name="Milliers 2 4 5 5 2" xfId="6916" xr:uid="{F35FB188-51B3-4E11-9E89-420F7F6D66BD}"/>
    <cellStyle name="Milliers 2 4 5 5 2 2" xfId="11607" xr:uid="{51D67CB2-08FF-4132-A61F-FF832240BFDF}"/>
    <cellStyle name="Milliers 2 4 5 5 2 2 2" xfId="25683" xr:uid="{CFAE6619-1500-4CEC-9090-137B58DE7EE2}"/>
    <cellStyle name="Milliers 2 4 5 5 2 2 3" xfId="39756" xr:uid="{4FA20DC0-4306-43D3-A224-648DD50F5FCC}"/>
    <cellStyle name="Milliers 2 4 5 5 2 3" xfId="16298" xr:uid="{4AE6470D-D6E5-4C83-85E5-B76FFE050465}"/>
    <cellStyle name="Milliers 2 4 5 5 2 3 2" xfId="30374" xr:uid="{FAC2C7C7-492C-4849-9FD6-3DB912DA5E26}"/>
    <cellStyle name="Milliers 2 4 5 5 2 3 3" xfId="44447" xr:uid="{EFF6E1E4-4962-4625-9CE2-42CB52A01E7C}"/>
    <cellStyle name="Milliers 2 4 5 5 2 4" xfId="20991" xr:uid="{F8EA6D87-96A9-414D-A7C5-E792DB68C6CA}"/>
    <cellStyle name="Milliers 2 4 5 5 2 5" xfId="35065" xr:uid="{DA43DD95-E574-4449-AA3F-F9FE9B759076}"/>
    <cellStyle name="Milliers 2 4 5 5 3" xfId="10248" xr:uid="{7EF280D9-0325-4791-901F-9092CBCB68EB}"/>
    <cellStyle name="Milliers 2 4 5 5 3 2" xfId="24324" xr:uid="{E856B454-07B3-4032-B418-BB13A556953C}"/>
    <cellStyle name="Milliers 2 4 5 5 3 3" xfId="38397" xr:uid="{252ECAD1-4288-4632-B76F-6E0FED756884}"/>
    <cellStyle name="Milliers 2 4 5 5 4" xfId="14939" xr:uid="{2A0B9302-C925-4D72-B55E-3F35C191984B}"/>
    <cellStyle name="Milliers 2 4 5 5 4 2" xfId="29015" xr:uid="{DE0584E4-38D3-4EF5-966F-60F9E8B250BA}"/>
    <cellStyle name="Milliers 2 4 5 5 4 3" xfId="43088" xr:uid="{2B35C2CD-CC0D-4EFC-BBFB-EB30C5AEFCF0}"/>
    <cellStyle name="Milliers 2 4 5 5 5" xfId="19632" xr:uid="{AE7AF6AB-C6E2-41DC-A9E5-E3BB6A9B1504}"/>
    <cellStyle name="Milliers 2 4 5 5 6" xfId="33706" xr:uid="{3C8CF38C-22F0-4A8A-9295-0709A599DFA1}"/>
    <cellStyle name="Milliers 2 4 5 6" xfId="6909" xr:uid="{ED862663-F2C2-459F-B8A2-18691AA75F29}"/>
    <cellStyle name="Milliers 2 4 5 6 2" xfId="11600" xr:uid="{E07F18BA-8DE2-4253-98F4-2B20F7ED5283}"/>
    <cellStyle name="Milliers 2 4 5 6 2 2" xfId="25676" xr:uid="{24CDD23D-CC5E-4995-806A-92664C45EFC4}"/>
    <cellStyle name="Milliers 2 4 5 6 2 3" xfId="39749" xr:uid="{1F2D61CA-621D-42DB-A768-0A1A88703376}"/>
    <cellStyle name="Milliers 2 4 5 6 3" xfId="16291" xr:uid="{3779B2B6-16C6-4B4E-B108-D6BAC482111F}"/>
    <cellStyle name="Milliers 2 4 5 6 3 2" xfId="30367" xr:uid="{EEB344F7-D6B9-458D-A64E-D0A4F787C8B4}"/>
    <cellStyle name="Milliers 2 4 5 6 3 3" xfId="44440" xr:uid="{6ED27EF8-37A1-42D5-ACD7-1988E27A1851}"/>
    <cellStyle name="Milliers 2 4 5 6 4" xfId="20984" xr:uid="{B6E6A086-622F-4F3D-8B9D-E346C2B35512}"/>
    <cellStyle name="Milliers 2 4 5 6 5" xfId="35058" xr:uid="{188394C4-932B-40E8-A6AA-F3605AFEAFF7}"/>
    <cellStyle name="Milliers 2 4 5 7" xfId="9120" xr:uid="{C468FACD-4E5B-416F-A2CE-08C482E5C95D}"/>
    <cellStyle name="Milliers 2 4 5 7 2" xfId="23196" xr:uid="{6BD19A29-0A83-4028-9C8E-E30590278E64}"/>
    <cellStyle name="Milliers 2 4 5 7 3" xfId="37269" xr:uid="{54BB8C7B-5899-4134-A091-F149796AC8FD}"/>
    <cellStyle name="Milliers 2 4 5 8" xfId="13811" xr:uid="{121401D5-17A6-42BE-8B60-DB5C2AB09007}"/>
    <cellStyle name="Milliers 2 4 5 8 2" xfId="27887" xr:uid="{66235B02-F50C-45BD-9017-C3E6661C9FE8}"/>
    <cellStyle name="Milliers 2 4 5 8 3" xfId="41960" xr:uid="{29FE8DDD-0497-47FD-8606-7174E2469E8B}"/>
    <cellStyle name="Milliers 2 4 5 9" xfId="18504" xr:uid="{44D9B210-5EE6-49FA-A1FE-23FEDC29CD6B}"/>
    <cellStyle name="Milliers 2 4 6" xfId="4905" xr:uid="{9F34B6A8-01D4-49AA-A253-6B6E0A80D483}"/>
    <cellStyle name="Milliers 2 4 6 2" xfId="2174" xr:uid="{A8AABCB3-1980-40CF-9D1E-E64064A024C0}"/>
    <cellStyle name="Milliers 2 4 6 3" xfId="5558" xr:uid="{35E341DD-FAAA-496F-8825-8ADD0362DB30}"/>
    <cellStyle name="Milliers 2 4 6 3 2" xfId="6918" xr:uid="{4361069C-29B5-4330-AA89-D6A460F21523}"/>
    <cellStyle name="Milliers 2 4 6 3 2 2" xfId="11609" xr:uid="{205F0137-5A80-4B94-AE86-CA7F41288CB3}"/>
    <cellStyle name="Milliers 2 4 6 3 2 2 2" xfId="25685" xr:uid="{F6B25D12-D832-4CF7-AFAD-7DEB82936025}"/>
    <cellStyle name="Milliers 2 4 6 3 2 2 3" xfId="39758" xr:uid="{CEBEB31B-5C49-4B11-A9E4-43351CCE7F3B}"/>
    <cellStyle name="Milliers 2 4 6 3 2 3" xfId="16300" xr:uid="{4DC0EDB2-F9B3-46BB-BC94-9025CF6261B1}"/>
    <cellStyle name="Milliers 2 4 6 3 2 3 2" xfId="30376" xr:uid="{B8C98F9C-6C39-42A2-801B-71A34A01192D}"/>
    <cellStyle name="Milliers 2 4 6 3 2 3 3" xfId="44449" xr:uid="{37EF6DF1-ECF6-4DCC-A301-C468613BA12B}"/>
    <cellStyle name="Milliers 2 4 6 3 2 4" xfId="20993" xr:uid="{0E62F190-8EAD-4021-92DA-859D2F6E99AF}"/>
    <cellStyle name="Milliers 2 4 6 3 2 5" xfId="35067" xr:uid="{499B22FB-BDBC-4FDC-9715-8DBD58A41DF6}"/>
    <cellStyle name="Milliers 2 4 6 3 3" xfId="10252" xr:uid="{81D08818-6E17-432E-9757-828B6082F499}"/>
    <cellStyle name="Milliers 2 4 6 3 3 2" xfId="24328" xr:uid="{50DEAE58-2B1D-4D91-AB5E-196627A5211B}"/>
    <cellStyle name="Milliers 2 4 6 3 3 3" xfId="38401" xr:uid="{45A0F7EA-8FB8-488D-89AC-3DC93115C85F}"/>
    <cellStyle name="Milliers 2 4 6 3 4" xfId="14943" xr:uid="{9708CA77-816E-4F3F-967A-A5481CA981CB}"/>
    <cellStyle name="Milliers 2 4 6 3 4 2" xfId="29019" xr:uid="{2489A6DF-9208-4535-9306-E1DA09A5DC07}"/>
    <cellStyle name="Milliers 2 4 6 3 4 3" xfId="43092" xr:uid="{32F75442-CE88-47CC-8D09-C32666EE734C}"/>
    <cellStyle name="Milliers 2 4 6 3 5" xfId="19636" xr:uid="{2414EB17-D2C3-4F39-AE0D-582EE03BB20C}"/>
    <cellStyle name="Milliers 2 4 6 3 6" xfId="33710" xr:uid="{6EE1C4DC-B36C-44C9-A1DF-BC7E932560DE}"/>
    <cellStyle name="Milliers 2 4 6 4" xfId="6917" xr:uid="{66B0F5CC-C0E3-48F5-B8C7-45CE945787BD}"/>
    <cellStyle name="Milliers 2 4 6 4 2" xfId="11608" xr:uid="{F4D461AF-E63D-4F7F-9017-252A5604F75D}"/>
    <cellStyle name="Milliers 2 4 6 4 2 2" xfId="25684" xr:uid="{07C23EBB-77BA-4A92-AB9D-2AF9274DB0CD}"/>
    <cellStyle name="Milliers 2 4 6 4 2 3" xfId="39757" xr:uid="{83140D2E-D827-4E4D-BCD6-38770CCDD96B}"/>
    <cellStyle name="Milliers 2 4 6 4 3" xfId="16299" xr:uid="{6A0BA082-AA92-4D48-A30E-2AC38747A5A8}"/>
    <cellStyle name="Milliers 2 4 6 4 3 2" xfId="30375" xr:uid="{3B79534F-5BD9-4DC1-AF50-0BA46518CCBD}"/>
    <cellStyle name="Milliers 2 4 6 4 3 3" xfId="44448" xr:uid="{04A5C783-39AC-4A75-A88F-A4321C38BB8E}"/>
    <cellStyle name="Milliers 2 4 6 4 4" xfId="20992" xr:uid="{07ADDC16-ED65-4E5E-9919-DE786AA8EE87}"/>
    <cellStyle name="Milliers 2 4 6 4 5" xfId="35066" xr:uid="{34840B8D-4605-4CBB-9028-6B1C11F52E99}"/>
    <cellStyle name="Milliers 2 4 6 5" xfId="9598" xr:uid="{DB6E4067-DF2A-4347-9A2E-3A998FA4BA9D}"/>
    <cellStyle name="Milliers 2 4 6 5 2" xfId="23674" xr:uid="{8F246B6C-B240-4F9B-9140-97EF9C847E04}"/>
    <cellStyle name="Milliers 2 4 6 5 3" xfId="37747" xr:uid="{F6AB745C-4C03-4C23-A23A-B2A59422A0E0}"/>
    <cellStyle name="Milliers 2 4 6 6" xfId="14289" xr:uid="{1D54F998-87B6-4819-BD5D-E806D0ED35D0}"/>
    <cellStyle name="Milliers 2 4 6 6 2" xfId="28365" xr:uid="{F6999529-B559-4A68-8FD0-8AD7B88D133E}"/>
    <cellStyle name="Milliers 2 4 6 6 3" xfId="42438" xr:uid="{CBA1F98D-B828-4DAC-A730-8E8350C2B123}"/>
    <cellStyle name="Milliers 2 4 6 7" xfId="18982" xr:uid="{BAB3BF17-BA00-41FF-886F-DF13D8F3411D}"/>
    <cellStyle name="Milliers 2 4 6 8" xfId="33056" xr:uid="{9E086CED-0BEF-4FD1-9B92-903DC34A4B4E}"/>
    <cellStyle name="Milliers 2 4 7" xfId="5186" xr:uid="{C9A88E4E-BAD3-429B-B15C-BF5507EC6534}"/>
    <cellStyle name="Milliers 2 4 7 2" xfId="2175" xr:uid="{BC946804-ABE9-4E70-801F-0BE414032264}"/>
    <cellStyle name="Milliers 2 4 7 3" xfId="5559" xr:uid="{07B580CD-52D2-4E2F-8597-77248DA9B362}"/>
    <cellStyle name="Milliers 2 4 7 3 2" xfId="6920" xr:uid="{8682B299-E836-4BDE-9A29-CEC8F40C9BAD}"/>
    <cellStyle name="Milliers 2 4 7 3 2 2" xfId="11611" xr:uid="{BCAFF2C0-8C67-43EB-A04C-CE536F44FA5A}"/>
    <cellStyle name="Milliers 2 4 7 3 2 2 2" xfId="25687" xr:uid="{6475E9EF-02A7-48AC-BF49-445DDFEEBDFD}"/>
    <cellStyle name="Milliers 2 4 7 3 2 2 3" xfId="39760" xr:uid="{AC6C8705-7186-4685-AE9D-EB02086C6C11}"/>
    <cellStyle name="Milliers 2 4 7 3 2 3" xfId="16302" xr:uid="{33208138-D475-4BCC-A2CA-B64BF25D1DFD}"/>
    <cellStyle name="Milliers 2 4 7 3 2 3 2" xfId="30378" xr:uid="{A9788B36-DCB0-458F-BC55-37EACAE61834}"/>
    <cellStyle name="Milliers 2 4 7 3 2 3 3" xfId="44451" xr:uid="{B8A79ED7-7008-4C42-BDA3-58E2326512F3}"/>
    <cellStyle name="Milliers 2 4 7 3 2 4" xfId="20995" xr:uid="{E3DC3001-786D-4D46-A829-8CD13C5E079E}"/>
    <cellStyle name="Milliers 2 4 7 3 2 5" xfId="35069" xr:uid="{FBF5EB6C-6DE6-46A0-B2AF-32639C141713}"/>
    <cellStyle name="Milliers 2 4 7 3 3" xfId="10253" xr:uid="{83DECCB9-A5FE-4C05-86F8-CAA345E88E0C}"/>
    <cellStyle name="Milliers 2 4 7 3 3 2" xfId="24329" xr:uid="{23B0441F-9C59-4CC7-9075-823B101B2ACE}"/>
    <cellStyle name="Milliers 2 4 7 3 3 3" xfId="38402" xr:uid="{23690125-FCED-4870-BE38-AE477D7EC797}"/>
    <cellStyle name="Milliers 2 4 7 3 4" xfId="14944" xr:uid="{50015DBF-CF1B-465D-9624-09650829D43C}"/>
    <cellStyle name="Milliers 2 4 7 3 4 2" xfId="29020" xr:uid="{CD7B3D73-A5CD-4DF1-B7E2-16EF7F9A6284}"/>
    <cellStyle name="Milliers 2 4 7 3 4 3" xfId="43093" xr:uid="{A1F5FD5D-2392-492A-BAFA-A87CE0199804}"/>
    <cellStyle name="Milliers 2 4 7 3 5" xfId="19637" xr:uid="{6866C055-A947-48C5-81E3-F864AC96EDAA}"/>
    <cellStyle name="Milliers 2 4 7 3 6" xfId="33711" xr:uid="{C9BEA940-E9CF-4D17-8AF9-EB37D163C5B5}"/>
    <cellStyle name="Milliers 2 4 7 4" xfId="6919" xr:uid="{6007B8BB-CB9D-42FF-B9E3-790B6B038565}"/>
    <cellStyle name="Milliers 2 4 7 4 2" xfId="11610" xr:uid="{1AFD36D5-27E8-447A-900A-D323711070D2}"/>
    <cellStyle name="Milliers 2 4 7 4 2 2" xfId="25686" xr:uid="{E1A1215F-8A90-45C4-948F-BF3B81F38B24}"/>
    <cellStyle name="Milliers 2 4 7 4 2 3" xfId="39759" xr:uid="{473090CE-4AA6-43BC-8A2E-DD76FDBF0247}"/>
    <cellStyle name="Milliers 2 4 7 4 3" xfId="16301" xr:uid="{95B2AA4B-EDD6-47E8-B76A-E9ED23646BE9}"/>
    <cellStyle name="Milliers 2 4 7 4 3 2" xfId="30377" xr:uid="{2EE90349-AFB2-49F1-A2EB-4C3311A83B4C}"/>
    <cellStyle name="Milliers 2 4 7 4 3 3" xfId="44450" xr:uid="{72C49898-7BD7-41DC-85D1-F4458496FEAC}"/>
    <cellStyle name="Milliers 2 4 7 4 4" xfId="20994" xr:uid="{82DC04AC-912F-4699-ADBC-99A4D955FD84}"/>
    <cellStyle name="Milliers 2 4 7 4 5" xfId="35068" xr:uid="{113C24D1-FEDE-4922-89CD-815C065EFC27}"/>
    <cellStyle name="Milliers 2 4 7 5" xfId="9879" xr:uid="{61D57199-AF08-40C3-BBD3-5B5DDF3199B3}"/>
    <cellStyle name="Milliers 2 4 7 5 2" xfId="23955" xr:uid="{BBCF08CB-A0C9-4AD1-8A2A-D9B9E265B201}"/>
    <cellStyle name="Milliers 2 4 7 5 3" xfId="38028" xr:uid="{0DB79300-DAF2-4139-AFF1-E34B17DBA618}"/>
    <cellStyle name="Milliers 2 4 7 6" xfId="14570" xr:uid="{6F4BFBC2-4533-4C23-965F-33F76F782654}"/>
    <cellStyle name="Milliers 2 4 7 6 2" xfId="28646" xr:uid="{D388964B-2D26-4D13-B5CD-442C4E68F7BF}"/>
    <cellStyle name="Milliers 2 4 7 6 3" xfId="42719" xr:uid="{9BF22DCD-50E5-4CA2-BBB0-2B017FB9E5A5}"/>
    <cellStyle name="Milliers 2 4 7 7" xfId="19263" xr:uid="{3BA184EC-6C5E-450B-8161-26F15FFAE56F}"/>
    <cellStyle name="Milliers 2 4 7 8" xfId="33337" xr:uid="{D7FB3E01-86BE-45FA-8051-450B155EADB7}"/>
    <cellStyle name="Milliers 2 4 8" xfId="2176" xr:uid="{1630E85B-158F-4D86-9B11-0D87A74C2473}"/>
    <cellStyle name="Milliers 2 4 9" xfId="5244" xr:uid="{99ABAA30-D6C9-4777-B670-7C50D53C30EB}"/>
    <cellStyle name="Milliers 2 4 9 2" xfId="5560" xr:uid="{48B5607E-960A-4818-9FF6-FC95FBC6D0AA}"/>
    <cellStyle name="Milliers 2 4 9 2 2" xfId="6922" xr:uid="{B752B6E1-6833-4EE1-8255-83527959FB39}"/>
    <cellStyle name="Milliers 2 4 9 2 2 2" xfId="11613" xr:uid="{63D28AC7-5C18-4512-ABC4-493644978A25}"/>
    <cellStyle name="Milliers 2 4 9 2 2 2 2" xfId="25689" xr:uid="{8685FB68-CD1C-4EE7-9F27-EAF2E38549BA}"/>
    <cellStyle name="Milliers 2 4 9 2 2 2 3" xfId="39762" xr:uid="{8078661F-ED39-4829-B17A-63999013C622}"/>
    <cellStyle name="Milliers 2 4 9 2 2 3" xfId="16304" xr:uid="{34A03F2F-9DA8-457F-9878-5AD4C1C7B575}"/>
    <cellStyle name="Milliers 2 4 9 2 2 3 2" xfId="30380" xr:uid="{B24BC9AB-9A49-4DB6-93E4-701BEF00835A}"/>
    <cellStyle name="Milliers 2 4 9 2 2 3 3" xfId="44453" xr:uid="{A4CC8AB9-10DE-47EA-86DA-F83F5A455F59}"/>
    <cellStyle name="Milliers 2 4 9 2 2 4" xfId="20997" xr:uid="{7A991E3E-DC08-4EBF-87BD-6A9761F17D62}"/>
    <cellStyle name="Milliers 2 4 9 2 2 5" xfId="35071" xr:uid="{2E7164D0-24D0-4674-A3A1-9E5F2063B4D2}"/>
    <cellStyle name="Milliers 2 4 9 2 3" xfId="10254" xr:uid="{A52F6173-B90C-42A5-AC29-D48770860910}"/>
    <cellStyle name="Milliers 2 4 9 2 3 2" xfId="24330" xr:uid="{FEFEA76B-941E-4C12-AA22-3C06CE4D6649}"/>
    <cellStyle name="Milliers 2 4 9 2 3 3" xfId="38403" xr:uid="{39C82BDB-B31A-4D11-9822-08FCE93B5FA5}"/>
    <cellStyle name="Milliers 2 4 9 2 4" xfId="14945" xr:uid="{4F526745-9C63-485A-8609-0E8BE0CFB619}"/>
    <cellStyle name="Milliers 2 4 9 2 4 2" xfId="29021" xr:uid="{8A030009-9139-4602-B569-B52C5247B006}"/>
    <cellStyle name="Milliers 2 4 9 2 4 3" xfId="43094" xr:uid="{5A01D003-8E0F-40B7-BD9D-642379A21377}"/>
    <cellStyle name="Milliers 2 4 9 2 5" xfId="19638" xr:uid="{63647D0C-B6BB-43DE-A76C-C72379E581D2}"/>
    <cellStyle name="Milliers 2 4 9 2 6" xfId="33712" xr:uid="{3805467E-5F23-44A7-B77C-A5184A540FE0}"/>
    <cellStyle name="Milliers 2 4 9 3" xfId="6921" xr:uid="{8F39910D-BB6F-4C36-B5CD-632A1F45C19E}"/>
    <cellStyle name="Milliers 2 4 9 3 2" xfId="11612" xr:uid="{74390234-DBF6-472D-AE54-C54F1F2F7C48}"/>
    <cellStyle name="Milliers 2 4 9 3 2 2" xfId="25688" xr:uid="{B91DF32B-8CD1-4B52-A017-2248771E096C}"/>
    <cellStyle name="Milliers 2 4 9 3 2 3" xfId="39761" xr:uid="{4EFBF8CE-45CC-4E8F-9E4D-AD02AECCFBDB}"/>
    <cellStyle name="Milliers 2 4 9 3 3" xfId="16303" xr:uid="{676C26D9-E7E6-4C73-98B5-56297752C15F}"/>
    <cellStyle name="Milliers 2 4 9 3 3 2" xfId="30379" xr:uid="{9FFF6B17-7CB7-4DB5-A283-6EEFB5B7B8B1}"/>
    <cellStyle name="Milliers 2 4 9 3 3 3" xfId="44452" xr:uid="{C8B6DCB0-DA99-41C7-AD87-82E1CC0F3A47}"/>
    <cellStyle name="Milliers 2 4 9 3 4" xfId="20996" xr:uid="{095DA8DA-9611-4A2C-B52E-84F000FA3FE3}"/>
    <cellStyle name="Milliers 2 4 9 3 5" xfId="35070" xr:uid="{C00BB9D4-C1C7-4D04-B4BA-46449449A47B}"/>
    <cellStyle name="Milliers 2 4 9 4" xfId="9937" xr:uid="{CE8F18DC-0E8D-4220-9382-71121417E84B}"/>
    <cellStyle name="Milliers 2 4 9 4 2" xfId="24013" xr:uid="{CC31CBA2-F49F-4B5C-8A0A-EA9D75EC736A}"/>
    <cellStyle name="Milliers 2 4 9 4 3" xfId="38086" xr:uid="{4B3A6A99-EA91-4333-AC85-32F776937118}"/>
    <cellStyle name="Milliers 2 4 9 5" xfId="14628" xr:uid="{2D03C7FC-F00C-49E3-91DE-DA934E85D4C7}"/>
    <cellStyle name="Milliers 2 4 9 5 2" xfId="28704" xr:uid="{8707DADD-DF60-4DD5-B002-1E0CBAE78A99}"/>
    <cellStyle name="Milliers 2 4 9 5 3" xfId="42777" xr:uid="{48152339-F462-424B-92B1-8BE3E569A031}"/>
    <cellStyle name="Milliers 2 4 9 6" xfId="19321" xr:uid="{8FBC5E0F-3B15-4974-A1CE-5D2EEE4D545E}"/>
    <cellStyle name="Milliers 2 4 9 7" xfId="33395" xr:uid="{36DD8422-4374-417E-A7C9-CE28070A4182}"/>
    <cellStyle name="Milliers 2 5" xfId="4303" xr:uid="{57657588-A6E9-47BB-8B76-8469A188DB13}"/>
    <cellStyle name="Milliers 2 5 10" xfId="13687" xr:uid="{D4D87014-7EF8-426F-B717-7B599598785E}"/>
    <cellStyle name="Milliers 2 5 10 2" xfId="27763" xr:uid="{D36E2017-3E49-4835-8E77-C4CC8C6B5B70}"/>
    <cellStyle name="Milliers 2 5 10 3" xfId="41836" xr:uid="{5CBA2552-2AAA-4A34-8C3C-2B35DEC86EB6}"/>
    <cellStyle name="Milliers 2 5 11" xfId="18380" xr:uid="{9120FCF4-6434-4C25-A629-CEE36F595179}"/>
    <cellStyle name="Milliers 2 5 12" xfId="32454" xr:uid="{412DE1DD-1BEC-4A35-9320-1F10D24D5ECF}"/>
    <cellStyle name="Milliers 2 5 2" xfId="4504" xr:uid="{2E907CC0-E37F-4D4D-91A9-D30170A7A3E7}"/>
    <cellStyle name="Milliers 2 5 2 2" xfId="5173" xr:uid="{93F717CD-28F8-49AC-A0F1-0170D43516DA}"/>
    <cellStyle name="Milliers 2 5 2 2 2" xfId="2177" xr:uid="{6AE3374F-2555-4CFE-BCA3-0BB878F02BC8}"/>
    <cellStyle name="Milliers 2 5 2 2 3" xfId="5563" xr:uid="{8A32E396-F7E5-4DE5-8D6A-F8B67D80B35F}"/>
    <cellStyle name="Milliers 2 5 2 2 3 2" xfId="6926" xr:uid="{19A3B908-AF89-4755-8CF2-432285520EB1}"/>
    <cellStyle name="Milliers 2 5 2 2 3 2 2" xfId="11617" xr:uid="{894DA5DF-4AE7-4224-A09F-58439DD4A3D1}"/>
    <cellStyle name="Milliers 2 5 2 2 3 2 2 2" xfId="25693" xr:uid="{D26AB670-AFB6-4292-81A8-C46063FDCA03}"/>
    <cellStyle name="Milliers 2 5 2 2 3 2 2 3" xfId="39766" xr:uid="{FB821703-7983-45EB-A688-3CD9B437D6B4}"/>
    <cellStyle name="Milliers 2 5 2 2 3 2 3" xfId="16308" xr:uid="{E9DB1008-2820-478A-AEAA-FAB643893968}"/>
    <cellStyle name="Milliers 2 5 2 2 3 2 3 2" xfId="30384" xr:uid="{621CE970-B281-49ED-BC4B-91A35415CF84}"/>
    <cellStyle name="Milliers 2 5 2 2 3 2 3 3" xfId="44457" xr:uid="{C1F739F3-4CED-49BE-9B0D-09F2ED5D630F}"/>
    <cellStyle name="Milliers 2 5 2 2 3 2 4" xfId="21001" xr:uid="{35C2D8B1-1CA5-4F1F-93D1-EC72F7400999}"/>
    <cellStyle name="Milliers 2 5 2 2 3 2 5" xfId="35075" xr:uid="{022289DB-7761-4C65-BE25-CE638A7CBD99}"/>
    <cellStyle name="Milliers 2 5 2 2 3 3" xfId="10257" xr:uid="{A9C365F3-F916-40E3-B3D8-55229581FA03}"/>
    <cellStyle name="Milliers 2 5 2 2 3 3 2" xfId="24333" xr:uid="{66BA5A2B-5C7A-4257-9AC1-B998F0FDD1DF}"/>
    <cellStyle name="Milliers 2 5 2 2 3 3 3" xfId="38406" xr:uid="{67C2E123-E6C5-496C-9C53-982FC61353B2}"/>
    <cellStyle name="Milliers 2 5 2 2 3 4" xfId="14948" xr:uid="{3C0EE0BB-9F73-400A-B937-F66173B41245}"/>
    <cellStyle name="Milliers 2 5 2 2 3 4 2" xfId="29024" xr:uid="{0A1DB89D-0AF9-4C9F-B501-26858AFA1177}"/>
    <cellStyle name="Milliers 2 5 2 2 3 4 3" xfId="43097" xr:uid="{66D94BC4-E143-4F5F-BBBF-88DC89016996}"/>
    <cellStyle name="Milliers 2 5 2 2 3 5" xfId="19641" xr:uid="{BFE39D98-E432-475D-ABEC-129E477C56AB}"/>
    <cellStyle name="Milliers 2 5 2 2 3 6" xfId="33715" xr:uid="{A7A77F5A-33EF-463E-9318-576C94F8BD1F}"/>
    <cellStyle name="Milliers 2 5 2 2 4" xfId="6925" xr:uid="{AD1C0E66-CB30-4020-A3D7-4C8ABFB0C707}"/>
    <cellStyle name="Milliers 2 5 2 2 4 2" xfId="11616" xr:uid="{90CE5AD5-0D93-480B-AD86-62EA0654120C}"/>
    <cellStyle name="Milliers 2 5 2 2 4 2 2" xfId="25692" xr:uid="{578900A3-F184-4485-98E7-DA60AB7A73DD}"/>
    <cellStyle name="Milliers 2 5 2 2 4 2 3" xfId="39765" xr:uid="{8A7691FD-9D54-441B-845F-3C4973B8B61C}"/>
    <cellStyle name="Milliers 2 5 2 2 4 3" xfId="16307" xr:uid="{53D9D870-FCD5-4719-9E32-5C9C722A303D}"/>
    <cellStyle name="Milliers 2 5 2 2 4 3 2" xfId="30383" xr:uid="{68A44443-0E76-4A7C-80A1-19969D65AC8B}"/>
    <cellStyle name="Milliers 2 5 2 2 4 3 3" xfId="44456" xr:uid="{71C7D994-5D0B-4278-A46E-5474CDA2BAE4}"/>
    <cellStyle name="Milliers 2 5 2 2 4 4" xfId="21000" xr:uid="{933A3B3F-D87F-48FB-B084-795A924872CB}"/>
    <cellStyle name="Milliers 2 5 2 2 4 5" xfId="35074" xr:uid="{86E58254-E5A2-4191-B0F2-A35EB1D2F8C7}"/>
    <cellStyle name="Milliers 2 5 2 2 5" xfId="9866" xr:uid="{523466F0-5C7E-40AD-8596-9BB245685B8D}"/>
    <cellStyle name="Milliers 2 5 2 2 5 2" xfId="23942" xr:uid="{26D86E24-A757-4B6A-8AD3-20E9D4E31192}"/>
    <cellStyle name="Milliers 2 5 2 2 5 3" xfId="38015" xr:uid="{902B6B83-4ADA-4038-8BFE-D9A5C69E5408}"/>
    <cellStyle name="Milliers 2 5 2 2 6" xfId="14557" xr:uid="{B7F9FE9E-B3BD-422C-8B34-C00EDE6FBC09}"/>
    <cellStyle name="Milliers 2 5 2 2 6 2" xfId="28633" xr:uid="{79D6349F-1581-40A8-B37E-BECF5D69EEAD}"/>
    <cellStyle name="Milliers 2 5 2 2 6 3" xfId="42706" xr:uid="{4E307F83-DD15-43EE-971F-EEB22B92D9D3}"/>
    <cellStyle name="Milliers 2 5 2 2 7" xfId="19250" xr:uid="{D2066A13-5C01-4B60-ABA2-41D5157CAD66}"/>
    <cellStyle name="Milliers 2 5 2 2 8" xfId="33324" xr:uid="{995B4C48-67F4-47E9-8208-19726541FBCB}"/>
    <cellStyle name="Milliers 2 5 2 3" xfId="2178" xr:uid="{85F530EE-8310-4D24-8658-3201ABFC3E70}"/>
    <cellStyle name="Milliers 2 5 2 4" xfId="5562" xr:uid="{FE987373-D720-4467-BC90-45B9B44C0DED}"/>
    <cellStyle name="Milliers 2 5 2 4 2" xfId="6927" xr:uid="{3304EC67-4C6A-4C6F-BC5E-9345F680602C}"/>
    <cellStyle name="Milliers 2 5 2 4 2 2" xfId="11618" xr:uid="{BD864EB3-D67A-4D29-895D-1792E757D708}"/>
    <cellStyle name="Milliers 2 5 2 4 2 2 2" xfId="25694" xr:uid="{06950F7A-4F1E-4745-B933-9FB01C0AA6AE}"/>
    <cellStyle name="Milliers 2 5 2 4 2 2 3" xfId="39767" xr:uid="{71CCB069-7328-4E94-8795-8F63B88AD66E}"/>
    <cellStyle name="Milliers 2 5 2 4 2 3" xfId="16309" xr:uid="{486BFAAD-EDBE-4EDE-A51B-EE388B5B2E1A}"/>
    <cellStyle name="Milliers 2 5 2 4 2 3 2" xfId="30385" xr:uid="{979399AB-68E4-40BD-A8E0-22E7C0C2E369}"/>
    <cellStyle name="Milliers 2 5 2 4 2 3 3" xfId="44458" xr:uid="{955BE6B3-1FD7-4E41-A3DD-4A9E3BEB7C9C}"/>
    <cellStyle name="Milliers 2 5 2 4 2 4" xfId="21002" xr:uid="{F961E88A-B3E8-4D60-B6CF-A836FE2E5520}"/>
    <cellStyle name="Milliers 2 5 2 4 2 5" xfId="35076" xr:uid="{FF482ACA-CEE7-46F8-80CC-A9FC5A87F4B6}"/>
    <cellStyle name="Milliers 2 5 2 4 3" xfId="10256" xr:uid="{A91F6BEB-D53B-4E8F-98D9-3D7CD428A690}"/>
    <cellStyle name="Milliers 2 5 2 4 3 2" xfId="24332" xr:uid="{C353B65E-6CD2-4036-95C9-0B71DFB7C19A}"/>
    <cellStyle name="Milliers 2 5 2 4 3 3" xfId="38405" xr:uid="{E27D9313-9211-4147-A551-5BD0FAE02D44}"/>
    <cellStyle name="Milliers 2 5 2 4 4" xfId="14947" xr:uid="{823CF014-B587-40BC-9E6B-7AC80D19D399}"/>
    <cellStyle name="Milliers 2 5 2 4 4 2" xfId="29023" xr:uid="{73DE9F83-E0DA-434F-8724-EB0B8EBAA100}"/>
    <cellStyle name="Milliers 2 5 2 4 4 3" xfId="43096" xr:uid="{C4DD6CD2-3056-4F8C-B581-5D7766A76C8B}"/>
    <cellStyle name="Milliers 2 5 2 4 5" xfId="19640" xr:uid="{B939925D-4ACA-47BF-80BB-B1FF03DA04A3}"/>
    <cellStyle name="Milliers 2 5 2 4 6" xfId="33714" xr:uid="{628E797A-2E15-44A3-8F1C-78CD7349771E}"/>
    <cellStyle name="Milliers 2 5 2 5" xfId="6924" xr:uid="{5B98F964-A4DC-4ED0-A50E-8241164CBFB9}"/>
    <cellStyle name="Milliers 2 5 2 5 2" xfId="11615" xr:uid="{F4CAA8DF-A594-424F-9E89-73D6D192B05E}"/>
    <cellStyle name="Milliers 2 5 2 5 2 2" xfId="25691" xr:uid="{81905B6D-589E-46E1-AF53-98A54E27D665}"/>
    <cellStyle name="Milliers 2 5 2 5 2 3" xfId="39764" xr:uid="{58A196BA-27EE-4006-89E3-0CC5FF57F342}"/>
    <cellStyle name="Milliers 2 5 2 5 3" xfId="16306" xr:uid="{C3D518C8-A89D-4A0D-AB77-97EC39873AE2}"/>
    <cellStyle name="Milliers 2 5 2 5 3 2" xfId="30382" xr:uid="{E5839A20-4026-445E-AC47-63B6F8773BFB}"/>
    <cellStyle name="Milliers 2 5 2 5 3 3" xfId="44455" xr:uid="{A627FBFB-C52A-450E-8324-F8092B357961}"/>
    <cellStyle name="Milliers 2 5 2 5 4" xfId="20999" xr:uid="{BAD2B376-1267-456D-BCE0-CE2689BFC787}"/>
    <cellStyle name="Milliers 2 5 2 5 5" xfId="35073" xr:uid="{16F2E161-40C9-4DCA-8B95-DEA0080D552B}"/>
    <cellStyle name="Milliers 2 5 2 6" xfId="9197" xr:uid="{AD9F39E6-B2D6-4DA8-8C12-16BD562AE0A5}"/>
    <cellStyle name="Milliers 2 5 2 6 2" xfId="23273" xr:uid="{88F9D6FB-9955-45AA-BF88-73A071888BD3}"/>
    <cellStyle name="Milliers 2 5 2 6 3" xfId="37346" xr:uid="{058ED3D4-4D29-4722-9D7D-103CB39104A7}"/>
    <cellStyle name="Milliers 2 5 2 7" xfId="13888" xr:uid="{E2922995-1A24-4AFB-88C5-63CDC8B2F8D1}"/>
    <cellStyle name="Milliers 2 5 2 7 2" xfId="27964" xr:uid="{198EB6E1-7A3A-42DD-964C-AEE060E27C64}"/>
    <cellStyle name="Milliers 2 5 2 7 3" xfId="42037" xr:uid="{3550CEAF-7750-4C29-ADC6-1433C4966B9C}"/>
    <cellStyle name="Milliers 2 5 2 8" xfId="18581" xr:uid="{A93AD5ED-F23D-4893-AA41-022303C01BE7}"/>
    <cellStyle name="Milliers 2 5 2 9" xfId="32655" xr:uid="{83ECC63B-AAFC-49DD-8F2D-FCF8A4E5DC2A}"/>
    <cellStyle name="Milliers 2 5 3" xfId="4974" xr:uid="{BF896821-11BD-4872-BEC6-3206561464F0}"/>
    <cellStyle name="Milliers 2 5 3 2" xfId="2179" xr:uid="{CF3351DA-5279-49D2-AE9D-EABFED713BFA}"/>
    <cellStyle name="Milliers 2 5 3 3" xfId="5564" xr:uid="{6B21BEA6-5EE6-4C32-B511-E36E2226FB89}"/>
    <cellStyle name="Milliers 2 5 3 3 2" xfId="6929" xr:uid="{BF06B58B-0D40-496D-A5B5-1DC2AFD98C02}"/>
    <cellStyle name="Milliers 2 5 3 3 2 2" xfId="11620" xr:uid="{602012BE-3E3E-46E7-A39F-22F4E84A1F22}"/>
    <cellStyle name="Milliers 2 5 3 3 2 2 2" xfId="25696" xr:uid="{08900066-C8A0-40AB-A24D-B920D9FD0209}"/>
    <cellStyle name="Milliers 2 5 3 3 2 2 3" xfId="39769" xr:uid="{B45A15E7-6E76-47B4-BF06-19E823F630DA}"/>
    <cellStyle name="Milliers 2 5 3 3 2 3" xfId="16311" xr:uid="{2CA9DB64-8495-439A-9EC7-264010F51183}"/>
    <cellStyle name="Milliers 2 5 3 3 2 3 2" xfId="30387" xr:uid="{DA951114-8EB5-4C9E-B1C8-B85F7F833599}"/>
    <cellStyle name="Milliers 2 5 3 3 2 3 3" xfId="44460" xr:uid="{82716380-ACAD-4004-AF8E-DD32737AC093}"/>
    <cellStyle name="Milliers 2 5 3 3 2 4" xfId="21004" xr:uid="{4BBD756D-DE23-4638-9F5B-3BEEBCE2B5F9}"/>
    <cellStyle name="Milliers 2 5 3 3 2 5" xfId="35078" xr:uid="{03EA73EC-A167-46D4-8449-DD56F3A7AC66}"/>
    <cellStyle name="Milliers 2 5 3 3 3" xfId="10258" xr:uid="{B6C2FCDE-3AFB-42EC-B1FA-DE30645538AC}"/>
    <cellStyle name="Milliers 2 5 3 3 3 2" xfId="24334" xr:uid="{609A0AE8-0DFC-4007-992B-AEA2F777C703}"/>
    <cellStyle name="Milliers 2 5 3 3 3 3" xfId="38407" xr:uid="{8700D00D-0552-4C3F-B41D-29D8DC84E8B8}"/>
    <cellStyle name="Milliers 2 5 3 3 4" xfId="14949" xr:uid="{0371201B-C8B8-492C-A23D-913B4930CB42}"/>
    <cellStyle name="Milliers 2 5 3 3 4 2" xfId="29025" xr:uid="{E7A0A48B-8BBB-4D85-9C16-6A52129404C4}"/>
    <cellStyle name="Milliers 2 5 3 3 4 3" xfId="43098" xr:uid="{875EE10D-BB7A-4B5D-B287-BECAEC1FC1A8}"/>
    <cellStyle name="Milliers 2 5 3 3 5" xfId="19642" xr:uid="{300F157F-4A92-4E94-94F2-F0863E0BE21E}"/>
    <cellStyle name="Milliers 2 5 3 3 6" xfId="33716" xr:uid="{5B2ABAB7-36C8-44E3-A029-BBA73D07C1F4}"/>
    <cellStyle name="Milliers 2 5 3 4" xfId="6928" xr:uid="{61A8421E-641C-488C-B3C7-68014F1697A4}"/>
    <cellStyle name="Milliers 2 5 3 4 2" xfId="11619" xr:uid="{04F01F96-1317-4836-ACA5-C2090BB94F2A}"/>
    <cellStyle name="Milliers 2 5 3 4 2 2" xfId="25695" xr:uid="{6D80AEDC-792F-45AF-8B37-5B7D8777FF38}"/>
    <cellStyle name="Milliers 2 5 3 4 2 3" xfId="39768" xr:uid="{F906D7D3-25C6-41BD-AE50-864CE868E21B}"/>
    <cellStyle name="Milliers 2 5 3 4 3" xfId="16310" xr:uid="{15035817-48A6-480E-A707-C81898B88B91}"/>
    <cellStyle name="Milliers 2 5 3 4 3 2" xfId="30386" xr:uid="{B0A1A500-414D-4B12-9B79-AF3A0ADF7811}"/>
    <cellStyle name="Milliers 2 5 3 4 3 3" xfId="44459" xr:uid="{45CCA280-88AF-4AD8-8451-DA5651177C27}"/>
    <cellStyle name="Milliers 2 5 3 4 4" xfId="21003" xr:uid="{3FDE3F9D-60CE-4212-9627-3DB0DD307C3E}"/>
    <cellStyle name="Milliers 2 5 3 4 5" xfId="35077" xr:uid="{B9E0E036-25B7-4B66-8062-811B522284E1}"/>
    <cellStyle name="Milliers 2 5 3 5" xfId="9667" xr:uid="{B623653D-6E88-4EFA-A434-66549CE350F8}"/>
    <cellStyle name="Milliers 2 5 3 5 2" xfId="23743" xr:uid="{47188B37-D1DA-4219-B532-6EB18414CA40}"/>
    <cellStyle name="Milliers 2 5 3 5 3" xfId="37816" xr:uid="{8B496D00-AFB4-46E3-8027-3499B6BE10D3}"/>
    <cellStyle name="Milliers 2 5 3 6" xfId="14358" xr:uid="{36113190-4CEB-4305-9450-109632B81897}"/>
    <cellStyle name="Milliers 2 5 3 6 2" xfId="28434" xr:uid="{6783529E-2622-4010-B022-938D2E7126A9}"/>
    <cellStyle name="Milliers 2 5 3 6 3" xfId="42507" xr:uid="{E1C3F3FB-5C86-468D-902D-07D8D56073E0}"/>
    <cellStyle name="Milliers 2 5 3 7" xfId="19051" xr:uid="{756D6CC0-C4DB-4108-9A43-B057F1AA63AC}"/>
    <cellStyle name="Milliers 2 5 3 8" xfId="33125" xr:uid="{7C95C35D-74CF-47EF-9A30-7F081F67AB4E}"/>
    <cellStyle name="Milliers 2 5 4" xfId="5299" xr:uid="{199EDD92-1730-416A-A840-32DE48A5D361}"/>
    <cellStyle name="Milliers 2 5 4 2" xfId="2180" xr:uid="{7D1DBB95-C1D8-462A-ADB5-962E7AEE33F3}"/>
    <cellStyle name="Milliers 2 5 4 3" xfId="5565" xr:uid="{698806B4-C953-413F-A9F0-75F55752516C}"/>
    <cellStyle name="Milliers 2 5 4 3 2" xfId="6931" xr:uid="{6884AA7E-21CE-434C-8103-7EF9645900EE}"/>
    <cellStyle name="Milliers 2 5 4 3 2 2" xfId="11622" xr:uid="{67096A1E-B7AF-4A4D-BD38-C2A14E6421B1}"/>
    <cellStyle name="Milliers 2 5 4 3 2 2 2" xfId="25698" xr:uid="{A479BA27-64AD-41B6-AB08-88C03F8F91AC}"/>
    <cellStyle name="Milliers 2 5 4 3 2 2 3" xfId="39771" xr:uid="{E929066C-CC53-4CA5-B9DB-22C36356E230}"/>
    <cellStyle name="Milliers 2 5 4 3 2 3" xfId="16313" xr:uid="{7CC56F40-5A8C-4523-A994-A0EEDDADF09C}"/>
    <cellStyle name="Milliers 2 5 4 3 2 3 2" xfId="30389" xr:uid="{22404CD9-9B30-493C-9D2A-9EA3975D6C46}"/>
    <cellStyle name="Milliers 2 5 4 3 2 3 3" xfId="44462" xr:uid="{AFC83D25-2B95-466E-B0C1-FDD4C8B2F1EF}"/>
    <cellStyle name="Milliers 2 5 4 3 2 4" xfId="21006" xr:uid="{ADA3ABD8-8209-4A5B-BFC7-861FF449F205}"/>
    <cellStyle name="Milliers 2 5 4 3 2 5" xfId="35080" xr:uid="{8457AF15-13F3-4EF8-9067-5D868E04D273}"/>
    <cellStyle name="Milliers 2 5 4 3 3" xfId="10259" xr:uid="{9FAAF57B-DC7D-4885-B248-F139D4C0FEDE}"/>
    <cellStyle name="Milliers 2 5 4 3 3 2" xfId="24335" xr:uid="{E00C2314-471A-47F6-BC6B-04A4C817FE14}"/>
    <cellStyle name="Milliers 2 5 4 3 3 3" xfId="38408" xr:uid="{AE008398-BE4D-4CFE-A873-689DBC62BD2A}"/>
    <cellStyle name="Milliers 2 5 4 3 4" xfId="14950" xr:uid="{100BE822-9322-48E6-ABDB-83BB22D770EF}"/>
    <cellStyle name="Milliers 2 5 4 3 4 2" xfId="29026" xr:uid="{3A7B9A84-85D6-475C-818B-369971F9A5B4}"/>
    <cellStyle name="Milliers 2 5 4 3 4 3" xfId="43099" xr:uid="{88072317-B66E-4D6B-8E1D-31F13EBFB98D}"/>
    <cellStyle name="Milliers 2 5 4 3 5" xfId="19643" xr:uid="{5E5E5366-B8F9-41FF-B111-989083D62179}"/>
    <cellStyle name="Milliers 2 5 4 3 6" xfId="33717" xr:uid="{E4304D73-1FE6-447F-BDAD-3C310E2B1E84}"/>
    <cellStyle name="Milliers 2 5 4 4" xfId="6930" xr:uid="{BBE6E9BD-A83A-4292-9B97-50BA70800531}"/>
    <cellStyle name="Milliers 2 5 4 4 2" xfId="11621" xr:uid="{5D21FBED-67DA-4133-9CB1-66D69AF25DEF}"/>
    <cellStyle name="Milliers 2 5 4 4 2 2" xfId="25697" xr:uid="{06318B49-804B-4248-9856-44200B93D15F}"/>
    <cellStyle name="Milliers 2 5 4 4 2 3" xfId="39770" xr:uid="{F2672E6C-087F-44CE-A064-A827D6D03BA8}"/>
    <cellStyle name="Milliers 2 5 4 4 3" xfId="16312" xr:uid="{BFEC9124-3709-457B-A3A4-657585DB5E93}"/>
    <cellStyle name="Milliers 2 5 4 4 3 2" xfId="30388" xr:uid="{3924E066-B46A-4F2E-B16E-7A74C77EA2E8}"/>
    <cellStyle name="Milliers 2 5 4 4 3 3" xfId="44461" xr:uid="{BC8D7D40-61B8-4B9B-B8F5-1A29754E492F}"/>
    <cellStyle name="Milliers 2 5 4 4 4" xfId="21005" xr:uid="{E46757BE-2B74-4D2A-AEE2-94032CA466AD}"/>
    <cellStyle name="Milliers 2 5 4 4 5" xfId="35079" xr:uid="{FC759CDD-BD36-472A-9FCD-683C53B11C05}"/>
    <cellStyle name="Milliers 2 5 4 5" xfId="9992" xr:uid="{3249DC89-D879-4839-9928-8CF472CAE6C6}"/>
    <cellStyle name="Milliers 2 5 4 5 2" xfId="24068" xr:uid="{1559C59A-F303-4741-B82B-044A6FA27E39}"/>
    <cellStyle name="Milliers 2 5 4 5 3" xfId="38141" xr:uid="{A51D7C07-0F3B-45F7-A5DA-3A75C85DD1EA}"/>
    <cellStyle name="Milliers 2 5 4 6" xfId="14683" xr:uid="{9F81686C-4D37-44E4-ADDD-D6836C923626}"/>
    <cellStyle name="Milliers 2 5 4 6 2" xfId="28759" xr:uid="{C2429E30-5A89-47B9-A95B-0B4AA3493CC0}"/>
    <cellStyle name="Milliers 2 5 4 6 3" xfId="42832" xr:uid="{33180803-9B11-416A-BF16-370EF5A3EAC6}"/>
    <cellStyle name="Milliers 2 5 4 7" xfId="19376" xr:uid="{3F1027C2-8A82-4DCA-AA07-605C7D0BBDA1}"/>
    <cellStyle name="Milliers 2 5 4 8" xfId="33450" xr:uid="{C06CE28D-3E8F-4FEC-B9F3-54DB0C9AB6D5}"/>
    <cellStyle name="Milliers 2 5 5" xfId="2181" xr:uid="{301CAE30-7E98-42A1-A089-D8051DC82FC5}"/>
    <cellStyle name="Milliers 2 5 6" xfId="973" xr:uid="{D3415BC4-0791-49DC-8710-903EF357C9D6}"/>
    <cellStyle name="Milliers 2 5 7" xfId="5561" xr:uid="{32EEF767-55C7-47CA-946B-62536432E384}"/>
    <cellStyle name="Milliers 2 5 7 2" xfId="6932" xr:uid="{A3D4606A-3D9A-4C9D-8756-A94A4527E3CF}"/>
    <cellStyle name="Milliers 2 5 7 2 2" xfId="11623" xr:uid="{AA297A35-4644-4BD0-9767-AFF806ED70E8}"/>
    <cellStyle name="Milliers 2 5 7 2 2 2" xfId="25699" xr:uid="{4663B9D9-A3A4-41BA-9CF1-62CCA8AA5B72}"/>
    <cellStyle name="Milliers 2 5 7 2 2 3" xfId="39772" xr:uid="{8F77705B-D673-41AD-B9C5-5DB9EABF5C36}"/>
    <cellStyle name="Milliers 2 5 7 2 3" xfId="16314" xr:uid="{DF551A4E-755C-49E6-B1E9-95430754FF44}"/>
    <cellStyle name="Milliers 2 5 7 2 3 2" xfId="30390" xr:uid="{B0515B08-022A-4DCC-B889-42E6053F1DF3}"/>
    <cellStyle name="Milliers 2 5 7 2 3 3" xfId="44463" xr:uid="{BFF7C486-AC34-4E68-87D6-E1FEF4DAC1D7}"/>
    <cellStyle name="Milliers 2 5 7 2 4" xfId="21007" xr:uid="{9F087ED4-97C1-451C-9CA1-C325C45DC052}"/>
    <cellStyle name="Milliers 2 5 7 2 5" xfId="35081" xr:uid="{0D91EF7F-4C66-41D2-89C1-B55508B5C78E}"/>
    <cellStyle name="Milliers 2 5 7 3" xfId="10255" xr:uid="{ED7932BC-B406-4B96-8516-8DF8CA7DC1E2}"/>
    <cellStyle name="Milliers 2 5 7 3 2" xfId="24331" xr:uid="{6C84E6F6-816F-4CF1-BB20-112845934825}"/>
    <cellStyle name="Milliers 2 5 7 3 3" xfId="38404" xr:uid="{394D45C0-0ACA-4479-ACDA-FA10E8E78D42}"/>
    <cellStyle name="Milliers 2 5 7 4" xfId="14946" xr:uid="{1E78CFDB-699A-4C26-8D83-320EDC3CC943}"/>
    <cellStyle name="Milliers 2 5 7 4 2" xfId="29022" xr:uid="{A574D84E-4601-4FF0-A68D-D4C4701C5722}"/>
    <cellStyle name="Milliers 2 5 7 4 3" xfId="43095" xr:uid="{BA5663E6-1CCD-482A-8CA0-390C72354728}"/>
    <cellStyle name="Milliers 2 5 7 5" xfId="19639" xr:uid="{B5EFEA41-0E76-49AD-AFA4-CD20E479DF98}"/>
    <cellStyle name="Milliers 2 5 7 6" xfId="33713" xr:uid="{25EA99F9-8EFF-4635-8782-796AB342A2A8}"/>
    <cellStyle name="Milliers 2 5 8" xfId="6923" xr:uid="{19C2D7FE-7F55-4BBA-BA13-7E054C723F1B}"/>
    <cellStyle name="Milliers 2 5 8 2" xfId="11614" xr:uid="{31E7F773-23AF-45E3-81DC-F61B8BDD5E85}"/>
    <cellStyle name="Milliers 2 5 8 2 2" xfId="25690" xr:uid="{74100D67-C58C-4761-A815-8CCF18B9CDFA}"/>
    <cellStyle name="Milliers 2 5 8 2 3" xfId="39763" xr:uid="{66F21057-DBFD-4671-8A84-3017ADC7ED4D}"/>
    <cellStyle name="Milliers 2 5 8 3" xfId="16305" xr:uid="{8986E3DB-9826-463A-A3F3-44E49EFD5077}"/>
    <cellStyle name="Milliers 2 5 8 3 2" xfId="30381" xr:uid="{58F82E0F-2E8A-43B7-9C64-0E19C815F71A}"/>
    <cellStyle name="Milliers 2 5 8 3 3" xfId="44454" xr:uid="{FCF89E6A-7A32-46BA-8AE4-4C97F34AEDE0}"/>
    <cellStyle name="Milliers 2 5 8 4" xfId="20998" xr:uid="{26FDB0AA-0C50-4D9E-8BE4-7734086DC4CA}"/>
    <cellStyle name="Milliers 2 5 8 5" xfId="35072" xr:uid="{71BA526C-7989-40B8-A564-5040AEDC6A16}"/>
    <cellStyle name="Milliers 2 5 9" xfId="8996" xr:uid="{C3DA85E2-DF16-4209-A99C-3DAE74AF2F4B}"/>
    <cellStyle name="Milliers 2 5 9 2" xfId="23072" xr:uid="{2D577C5C-B664-4129-A464-66C311C99A48}"/>
    <cellStyle name="Milliers 2 5 9 3" xfId="37145" xr:uid="{480F6871-B06C-4072-A212-26725D24757A}"/>
    <cellStyle name="Milliers 2 6" xfId="4355" xr:uid="{951AA092-FED5-4BEC-9FEE-A2ED0D24E546}"/>
    <cellStyle name="Milliers 2 6 10" xfId="32506" xr:uid="{A1ECD8DC-29B6-4459-B404-B850DFC9AC76}"/>
    <cellStyle name="Milliers 2 6 2" xfId="4505" xr:uid="{73A75906-61CE-4E4F-8B80-AEB1FC57BB5A}"/>
    <cellStyle name="Milliers 2 6 2 10" xfId="18582" xr:uid="{502DEBF7-81BC-4F56-8A4D-2C7897E07A81}"/>
    <cellStyle name="Milliers 2 6 2 11" xfId="32656" xr:uid="{E60CC792-F888-493E-B17C-51142C80585C}"/>
    <cellStyle name="Milliers 2 6 2 2" xfId="4710" xr:uid="{B5A514DA-684D-4BA0-AB82-0A8DA755C4CA}"/>
    <cellStyle name="Milliers 2 6 2 2 2" xfId="2182" xr:uid="{8BFA7044-46DB-4FFC-B7EE-EC8A77E0A5BD}"/>
    <cellStyle name="Milliers 2 6 2 2 3" xfId="5568" xr:uid="{6659117E-F08B-41BB-9479-B188EA2496C9}"/>
    <cellStyle name="Milliers 2 6 2 2 3 2" xfId="6936" xr:uid="{B4D0CE4E-5223-4478-8C6B-F929E77AF520}"/>
    <cellStyle name="Milliers 2 6 2 2 3 2 2" xfId="11627" xr:uid="{ACCB6264-C10C-4171-8E09-487CCE07F6AC}"/>
    <cellStyle name="Milliers 2 6 2 2 3 2 2 2" xfId="25703" xr:uid="{0E6E6B68-6F76-4704-BE1A-E990B2616137}"/>
    <cellStyle name="Milliers 2 6 2 2 3 2 2 3" xfId="39776" xr:uid="{86DB6E7D-9EF4-4F97-B6EC-435887A3DA8A}"/>
    <cellStyle name="Milliers 2 6 2 2 3 2 3" xfId="16318" xr:uid="{0A278AEA-FA11-42AB-B288-B32525746653}"/>
    <cellStyle name="Milliers 2 6 2 2 3 2 3 2" xfId="30394" xr:uid="{041690D6-E8AC-4E3E-98F9-085E102FA811}"/>
    <cellStyle name="Milliers 2 6 2 2 3 2 3 3" xfId="44467" xr:uid="{FEAFF421-20C2-45C5-A315-A29F01BE7D09}"/>
    <cellStyle name="Milliers 2 6 2 2 3 2 4" xfId="21011" xr:uid="{DD0AAD74-905A-4E97-AD50-D601C24BA89E}"/>
    <cellStyle name="Milliers 2 6 2 2 3 2 5" xfId="35085" xr:uid="{91B65EFF-8ED6-4E76-8C2E-5D8B7092D6F2}"/>
    <cellStyle name="Milliers 2 6 2 2 3 3" xfId="10262" xr:uid="{E386D04C-2AC8-4CB5-BFB3-E51D69C0ACC3}"/>
    <cellStyle name="Milliers 2 6 2 2 3 3 2" xfId="24338" xr:uid="{CDA1ADF0-2DD5-4A24-B06C-8CB19E2D4390}"/>
    <cellStyle name="Milliers 2 6 2 2 3 3 3" xfId="38411" xr:uid="{747C4499-BD26-4080-8681-F03BD9A4EF18}"/>
    <cellStyle name="Milliers 2 6 2 2 3 4" xfId="14953" xr:uid="{4C3BB152-57C8-410F-8F71-CE3D1C82BE2D}"/>
    <cellStyle name="Milliers 2 6 2 2 3 4 2" xfId="29029" xr:uid="{3F5701C8-0309-40BD-B98F-2BF002F99542}"/>
    <cellStyle name="Milliers 2 6 2 2 3 4 3" xfId="43102" xr:uid="{0E0578DB-9307-40FE-BFC7-419C254D8B02}"/>
    <cellStyle name="Milliers 2 6 2 2 3 5" xfId="19646" xr:uid="{D07078FA-6936-4A5E-B110-8150D020CF17}"/>
    <cellStyle name="Milliers 2 6 2 2 3 6" xfId="33720" xr:uid="{B6F439A6-2C3E-4E9A-A579-A4E95405ECA4}"/>
    <cellStyle name="Milliers 2 6 2 2 4" xfId="6935" xr:uid="{BF595F42-163B-4942-9D89-7236E76D559C}"/>
    <cellStyle name="Milliers 2 6 2 2 4 2" xfId="11626" xr:uid="{0CCC3C92-1782-4054-92ED-3F7B68F6337F}"/>
    <cellStyle name="Milliers 2 6 2 2 4 2 2" xfId="25702" xr:uid="{43E9CC9B-0886-4B92-B8B8-4A1EDA39C87D}"/>
    <cellStyle name="Milliers 2 6 2 2 4 2 3" xfId="39775" xr:uid="{CE1D2B2C-5E20-4E4C-8DA2-F8D3C21142D8}"/>
    <cellStyle name="Milliers 2 6 2 2 4 3" xfId="16317" xr:uid="{86976BE8-3A92-4791-AB41-4814EB735214}"/>
    <cellStyle name="Milliers 2 6 2 2 4 3 2" xfId="30393" xr:uid="{E9B9518D-F19A-43D2-9194-DD627681E7D8}"/>
    <cellStyle name="Milliers 2 6 2 2 4 3 3" xfId="44466" xr:uid="{1E6182F4-DF03-4D5E-888C-64D7F4130AA9}"/>
    <cellStyle name="Milliers 2 6 2 2 4 4" xfId="21010" xr:uid="{5D0BEF80-D24A-428D-A01E-F1034FDE92B0}"/>
    <cellStyle name="Milliers 2 6 2 2 4 5" xfId="35084" xr:uid="{160C537A-CB2A-4506-B883-09951B060D1D}"/>
    <cellStyle name="Milliers 2 6 2 2 5" xfId="9403" xr:uid="{42D72CE9-0A15-4113-8251-BA4F623BFF7E}"/>
    <cellStyle name="Milliers 2 6 2 2 5 2" xfId="23479" xr:uid="{AA20E106-8D35-468B-B894-F97A5735FD10}"/>
    <cellStyle name="Milliers 2 6 2 2 5 3" xfId="37552" xr:uid="{90F10ABA-D62A-4C92-A310-AF7EE81595FE}"/>
    <cellStyle name="Milliers 2 6 2 2 6" xfId="14094" xr:uid="{B4B3DAE4-99DB-4919-8E53-E87ED0105DDC}"/>
    <cellStyle name="Milliers 2 6 2 2 6 2" xfId="28170" xr:uid="{565C7855-DC34-4CBF-8CB4-6B69624845B2}"/>
    <cellStyle name="Milliers 2 6 2 2 6 3" xfId="42243" xr:uid="{B72150C5-0947-404F-BB48-0DD2394D380C}"/>
    <cellStyle name="Milliers 2 6 2 2 7" xfId="18787" xr:uid="{6A8E0887-E483-408A-90ED-600DC8FE83D8}"/>
    <cellStyle name="Milliers 2 6 2 2 8" xfId="32861" xr:uid="{4E7A4DC1-29D9-49B9-9AE2-AE19B22A0D0A}"/>
    <cellStyle name="Milliers 2 6 2 3" xfId="5362" xr:uid="{BE161735-2E4A-46CD-B89E-4E9F81754B90}"/>
    <cellStyle name="Milliers 2 6 2 3 2" xfId="2183" xr:uid="{4FC92BE5-2304-47D8-8C32-E274868B2A5D}"/>
    <cellStyle name="Milliers 2 6 2 3 3" xfId="5569" xr:uid="{92AC9ABB-605D-4E37-9B90-422DAB3D5547}"/>
    <cellStyle name="Milliers 2 6 2 3 3 2" xfId="6938" xr:uid="{8EA9450C-E937-416C-8022-FBBDAE8B391F}"/>
    <cellStyle name="Milliers 2 6 2 3 3 2 2" xfId="11629" xr:uid="{23AA47DC-CE44-4941-ABDE-8BC7F8C24474}"/>
    <cellStyle name="Milliers 2 6 2 3 3 2 2 2" xfId="25705" xr:uid="{BE233DBD-BE3A-4406-A887-93A7AA58EA4B}"/>
    <cellStyle name="Milliers 2 6 2 3 3 2 2 3" xfId="39778" xr:uid="{2D3A752F-A74A-436A-9DE9-32D4111CAE44}"/>
    <cellStyle name="Milliers 2 6 2 3 3 2 3" xfId="16320" xr:uid="{01D15B61-2268-4DB5-BA1C-88ED78C0C7BD}"/>
    <cellStyle name="Milliers 2 6 2 3 3 2 3 2" xfId="30396" xr:uid="{A7E1A6A1-82F7-4708-BB48-FD377697CAEE}"/>
    <cellStyle name="Milliers 2 6 2 3 3 2 3 3" xfId="44469" xr:uid="{46D9DC9D-94F0-4CF4-A3F3-0E1601E454E0}"/>
    <cellStyle name="Milliers 2 6 2 3 3 2 4" xfId="21013" xr:uid="{74AD1A49-4D94-4C12-8E2A-2AA561511576}"/>
    <cellStyle name="Milliers 2 6 2 3 3 2 5" xfId="35087" xr:uid="{77D1D467-F76A-4860-AFB5-D3B85AEF7B8E}"/>
    <cellStyle name="Milliers 2 6 2 3 3 3" xfId="10263" xr:uid="{FA3CF4D6-AED7-476D-9419-58622A5CC6A5}"/>
    <cellStyle name="Milliers 2 6 2 3 3 3 2" xfId="24339" xr:uid="{7A7DD0BD-EBF0-4EE1-B1CB-9FFA798AD82E}"/>
    <cellStyle name="Milliers 2 6 2 3 3 3 3" xfId="38412" xr:uid="{EABBDB36-5BBE-4791-892A-D8CAA4F7B27F}"/>
    <cellStyle name="Milliers 2 6 2 3 3 4" xfId="14954" xr:uid="{8B383E2F-72A4-4B04-AF5E-994F5B6D09C5}"/>
    <cellStyle name="Milliers 2 6 2 3 3 4 2" xfId="29030" xr:uid="{0D774EE3-6BA5-4E3E-A300-9F0C29241365}"/>
    <cellStyle name="Milliers 2 6 2 3 3 4 3" xfId="43103" xr:uid="{7BFE8A2B-3538-41E1-9443-878BBC0867A7}"/>
    <cellStyle name="Milliers 2 6 2 3 3 5" xfId="19647" xr:uid="{75C595B6-C724-48E9-9599-FC97858BCAD3}"/>
    <cellStyle name="Milliers 2 6 2 3 3 6" xfId="33721" xr:uid="{08EB57CD-0946-44B1-8CD3-5F9AA22EEA83}"/>
    <cellStyle name="Milliers 2 6 2 3 4" xfId="6937" xr:uid="{C8F16B25-7913-43DF-AD86-FA9C8E0C18EC}"/>
    <cellStyle name="Milliers 2 6 2 3 4 2" xfId="11628" xr:uid="{FAB8C801-F8CD-4A75-8C3C-3F18535FF457}"/>
    <cellStyle name="Milliers 2 6 2 3 4 2 2" xfId="25704" xr:uid="{E8759737-070E-4C33-AEBB-BDCB7DED85AA}"/>
    <cellStyle name="Milliers 2 6 2 3 4 2 3" xfId="39777" xr:uid="{77708A66-5735-4511-BE4B-D805B4CE6034}"/>
    <cellStyle name="Milliers 2 6 2 3 4 3" xfId="16319" xr:uid="{A33FFFF8-55A8-4F2D-82A5-90D69735A54A}"/>
    <cellStyle name="Milliers 2 6 2 3 4 3 2" xfId="30395" xr:uid="{3DB19721-FA11-4E0A-85D5-FB5261D5DFD8}"/>
    <cellStyle name="Milliers 2 6 2 3 4 3 3" xfId="44468" xr:uid="{D1642DBB-F8D9-4448-95EC-D880501FCA92}"/>
    <cellStyle name="Milliers 2 6 2 3 4 4" xfId="21012" xr:uid="{8BE3E443-2DE5-4D20-8046-6BC74D518F40}"/>
    <cellStyle name="Milliers 2 6 2 3 4 5" xfId="35086" xr:uid="{5C01654D-3D9F-4A3B-862A-96FEFDF27248}"/>
    <cellStyle name="Milliers 2 6 2 3 5" xfId="10055" xr:uid="{574F0300-1396-4842-A9E1-9E0A118BE42F}"/>
    <cellStyle name="Milliers 2 6 2 3 5 2" xfId="24131" xr:uid="{14D439AE-F1DA-4187-88FC-8581755EA35F}"/>
    <cellStyle name="Milliers 2 6 2 3 5 3" xfId="38204" xr:uid="{1E4D1516-916A-4E20-A461-9993DF606B97}"/>
    <cellStyle name="Milliers 2 6 2 3 6" xfId="14746" xr:uid="{1F4AD539-BA8B-4FBC-BB42-AE70E436F050}"/>
    <cellStyle name="Milliers 2 6 2 3 6 2" xfId="28822" xr:uid="{12CDEFE3-5E1C-4EF9-BDA6-4BD0320DA0CF}"/>
    <cellStyle name="Milliers 2 6 2 3 6 3" xfId="42895" xr:uid="{045C4D07-C4ED-4ED4-B886-83682ABC2D85}"/>
    <cellStyle name="Milliers 2 6 2 3 7" xfId="19439" xr:uid="{E984F9BE-1074-43D1-B29F-75B008B6851D}"/>
    <cellStyle name="Milliers 2 6 2 3 8" xfId="33513" xr:uid="{A2D232BC-A31D-499A-9462-D61FEB1E8C1C}"/>
    <cellStyle name="Milliers 2 6 2 4" xfId="2184" xr:uid="{BE0DB55A-79A5-47BD-ACE8-72727B48E316}"/>
    <cellStyle name="Milliers 2 6 2 5" xfId="5298" xr:uid="{4CC5564C-6445-4170-8690-6F9BCC6929B3}"/>
    <cellStyle name="Milliers 2 6 2 5 2" xfId="5570" xr:uid="{01BD552D-55B6-48FC-8927-60FDE6A54C1B}"/>
    <cellStyle name="Milliers 2 6 2 5 2 2" xfId="6940" xr:uid="{5C53D0D3-6482-4FA7-8AE9-09401630CD5D}"/>
    <cellStyle name="Milliers 2 6 2 5 2 2 2" xfId="11631" xr:uid="{97C1F327-5F9D-4D80-BBC9-C00B83442985}"/>
    <cellStyle name="Milliers 2 6 2 5 2 2 2 2" xfId="25707" xr:uid="{14C91B45-42F1-4240-B63E-97F49481AD04}"/>
    <cellStyle name="Milliers 2 6 2 5 2 2 2 3" xfId="39780" xr:uid="{7FF133C6-CE51-4295-B378-A564E59695D5}"/>
    <cellStyle name="Milliers 2 6 2 5 2 2 3" xfId="16322" xr:uid="{8BDE144E-0800-45BF-967A-11C3E2CF9509}"/>
    <cellStyle name="Milliers 2 6 2 5 2 2 3 2" xfId="30398" xr:uid="{6ADC8251-B96C-42A8-8B5D-5B5477891302}"/>
    <cellStyle name="Milliers 2 6 2 5 2 2 3 3" xfId="44471" xr:uid="{F4C9C454-D0A9-4A5E-BD7F-8AAF63006996}"/>
    <cellStyle name="Milliers 2 6 2 5 2 2 4" xfId="21015" xr:uid="{8552A2D6-3054-4140-8D4E-A3B8486CE5AB}"/>
    <cellStyle name="Milliers 2 6 2 5 2 2 5" xfId="35089" xr:uid="{15C49F7D-25E9-485B-9B2A-F565DAED5BE5}"/>
    <cellStyle name="Milliers 2 6 2 5 2 3" xfId="10264" xr:uid="{FE1B2C89-F107-43E6-B457-580365AFDD38}"/>
    <cellStyle name="Milliers 2 6 2 5 2 3 2" xfId="24340" xr:uid="{9DA98783-C7B2-4766-85CA-3A23E8F101D5}"/>
    <cellStyle name="Milliers 2 6 2 5 2 3 3" xfId="38413" xr:uid="{AF825997-2B2D-4A13-9B07-262B19822C48}"/>
    <cellStyle name="Milliers 2 6 2 5 2 4" xfId="14955" xr:uid="{26496BCF-397A-427C-9A57-18D2BEA75D48}"/>
    <cellStyle name="Milliers 2 6 2 5 2 4 2" xfId="29031" xr:uid="{316FEA8C-FB36-4100-BDD9-317DC97B1252}"/>
    <cellStyle name="Milliers 2 6 2 5 2 4 3" xfId="43104" xr:uid="{DE325747-AC86-4CDC-9DE7-48802AC498F5}"/>
    <cellStyle name="Milliers 2 6 2 5 2 5" xfId="19648" xr:uid="{B1B0EFDC-844F-44D9-885A-21D638F2D4A1}"/>
    <cellStyle name="Milliers 2 6 2 5 2 6" xfId="33722" xr:uid="{2F91B7D8-FBFF-4CEE-A2AB-43EC2C38345B}"/>
    <cellStyle name="Milliers 2 6 2 5 3" xfId="6939" xr:uid="{837CB003-74A2-434D-94D4-798FF05AA3F4}"/>
    <cellStyle name="Milliers 2 6 2 5 3 2" xfId="11630" xr:uid="{8F78D45E-9D7C-4930-B6DD-A0B7BF44A63F}"/>
    <cellStyle name="Milliers 2 6 2 5 3 2 2" xfId="25706" xr:uid="{84EC47AF-7B60-4BFB-A0EB-EA0AB95A816E}"/>
    <cellStyle name="Milliers 2 6 2 5 3 2 3" xfId="39779" xr:uid="{3305B49B-1AE2-4EB4-AFF8-37323BA2DA90}"/>
    <cellStyle name="Milliers 2 6 2 5 3 3" xfId="16321" xr:uid="{50FA14B0-C999-40BB-984E-607875F231CF}"/>
    <cellStyle name="Milliers 2 6 2 5 3 3 2" xfId="30397" xr:uid="{DD016424-E99C-44D9-8182-D16F536FAE13}"/>
    <cellStyle name="Milliers 2 6 2 5 3 3 3" xfId="44470" xr:uid="{B84E75BF-6AF5-46D4-9D76-CED71F87381E}"/>
    <cellStyle name="Milliers 2 6 2 5 3 4" xfId="21014" xr:uid="{C83802BD-6344-421F-A99C-763F5C265A13}"/>
    <cellStyle name="Milliers 2 6 2 5 3 5" xfId="35088" xr:uid="{8C38601A-8F3C-4D6B-9752-B02B60FC524B}"/>
    <cellStyle name="Milliers 2 6 2 5 4" xfId="9991" xr:uid="{D3012DD9-8FF3-46F3-B343-62F117DB4D66}"/>
    <cellStyle name="Milliers 2 6 2 5 4 2" xfId="24067" xr:uid="{B8D29A91-1F90-45FC-85A0-53992ECE8B6F}"/>
    <cellStyle name="Milliers 2 6 2 5 4 3" xfId="38140" xr:uid="{11EDFAE4-A3F9-4A0F-A53B-BB19C97A87F2}"/>
    <cellStyle name="Milliers 2 6 2 5 5" xfId="14682" xr:uid="{16230AA9-C62E-481A-BF33-57BD605D256E}"/>
    <cellStyle name="Milliers 2 6 2 5 5 2" xfId="28758" xr:uid="{73742C46-8237-4DB7-88EA-CB304FA706DD}"/>
    <cellStyle name="Milliers 2 6 2 5 5 3" xfId="42831" xr:uid="{C37B74AF-6FC8-4372-8235-A374A4990782}"/>
    <cellStyle name="Milliers 2 6 2 5 6" xfId="19375" xr:uid="{83CE1D2F-A3A8-43F3-AB9F-5F0DE6488626}"/>
    <cellStyle name="Milliers 2 6 2 5 7" xfId="33449" xr:uid="{B3E99E9D-133C-4396-AB32-E342B844580F}"/>
    <cellStyle name="Milliers 2 6 2 6" xfId="5567" xr:uid="{513BD60A-F20C-4108-8E85-A7123A9D459E}"/>
    <cellStyle name="Milliers 2 6 2 6 2" xfId="6941" xr:uid="{4999FB90-2E7D-4851-B9FA-5ECEA96CF028}"/>
    <cellStyle name="Milliers 2 6 2 6 2 2" xfId="11632" xr:uid="{BDE9847A-B8A7-4A59-98BD-970D2A6AFFE3}"/>
    <cellStyle name="Milliers 2 6 2 6 2 2 2" xfId="25708" xr:uid="{44191C24-DD40-4D99-AD2C-EB9D8E6302DD}"/>
    <cellStyle name="Milliers 2 6 2 6 2 2 3" xfId="39781" xr:uid="{5C50A37E-2E3C-4E05-AC38-A5E4D96C50E1}"/>
    <cellStyle name="Milliers 2 6 2 6 2 3" xfId="16323" xr:uid="{B49CDBE5-945E-4630-B5A9-092974462671}"/>
    <cellStyle name="Milliers 2 6 2 6 2 3 2" xfId="30399" xr:uid="{91D6BB47-F7FC-46F1-A907-971ADEEDD16D}"/>
    <cellStyle name="Milliers 2 6 2 6 2 3 3" xfId="44472" xr:uid="{464B5020-2629-4014-AB5F-0231C1D4B299}"/>
    <cellStyle name="Milliers 2 6 2 6 2 4" xfId="21016" xr:uid="{D70532B1-811D-4BE3-A968-4582701F58CF}"/>
    <cellStyle name="Milliers 2 6 2 6 2 5" xfId="35090" xr:uid="{45417DB6-ADD4-4F77-B700-1621630192A7}"/>
    <cellStyle name="Milliers 2 6 2 6 3" xfId="10261" xr:uid="{855B7067-D010-4951-BF45-0CBB840BC503}"/>
    <cellStyle name="Milliers 2 6 2 6 3 2" xfId="24337" xr:uid="{6CEC0A34-ECC9-4571-A7DB-944DC6290CFD}"/>
    <cellStyle name="Milliers 2 6 2 6 3 3" xfId="38410" xr:uid="{073197DA-ACEF-4FDE-A88A-E2DA666516EB}"/>
    <cellStyle name="Milliers 2 6 2 6 4" xfId="14952" xr:uid="{B9E6818B-ACC2-43E9-9526-1C9BA5B65B0D}"/>
    <cellStyle name="Milliers 2 6 2 6 4 2" xfId="29028" xr:uid="{AF23AE24-E875-4FBD-9F9A-2115DE07F8D4}"/>
    <cellStyle name="Milliers 2 6 2 6 4 3" xfId="43101" xr:uid="{2ECF8A2D-5090-4ECF-B9A8-0C533A0FCA94}"/>
    <cellStyle name="Milliers 2 6 2 6 5" xfId="19645" xr:uid="{5BA14004-2F2D-4A86-9CAE-3DCD666320C8}"/>
    <cellStyle name="Milliers 2 6 2 6 6" xfId="33719" xr:uid="{706DD251-1861-42F8-BE2B-CC47F7FD9DF3}"/>
    <cellStyle name="Milliers 2 6 2 7" xfId="6934" xr:uid="{2308A24C-E04D-495D-812E-886679DF6161}"/>
    <cellStyle name="Milliers 2 6 2 7 2" xfId="11625" xr:uid="{050583D4-54B9-4E5F-81A0-265FFBF59858}"/>
    <cellStyle name="Milliers 2 6 2 7 2 2" xfId="25701" xr:uid="{810A908F-05C3-4272-8E84-E91B8F3B8346}"/>
    <cellStyle name="Milliers 2 6 2 7 2 3" xfId="39774" xr:uid="{D14F4219-18B4-4B01-A0F2-903980FE43CB}"/>
    <cellStyle name="Milliers 2 6 2 7 3" xfId="16316" xr:uid="{A1CC3B74-ED94-4E98-AC4D-B23659ED3A3D}"/>
    <cellStyle name="Milliers 2 6 2 7 3 2" xfId="30392" xr:uid="{AA0B6D98-B6C7-41AA-B877-24EF3AACC31E}"/>
    <cellStyle name="Milliers 2 6 2 7 3 3" xfId="44465" xr:uid="{9C166522-C186-46E0-B8BA-07D0B4F851AD}"/>
    <cellStyle name="Milliers 2 6 2 7 4" xfId="21009" xr:uid="{64EEBD89-A6D7-401D-9300-D6AE2AD2149E}"/>
    <cellStyle name="Milliers 2 6 2 7 5" xfId="35083" xr:uid="{2BE8490E-8997-49D6-921B-BD2BA1350453}"/>
    <cellStyle name="Milliers 2 6 2 8" xfId="9198" xr:uid="{A2293FEA-130D-416D-A1A4-736A07E2DAEA}"/>
    <cellStyle name="Milliers 2 6 2 8 2" xfId="23274" xr:uid="{6A2D7A7D-6E8C-4498-90FD-9D6B954EE006}"/>
    <cellStyle name="Milliers 2 6 2 8 3" xfId="37347" xr:uid="{05FB83A7-2D0C-4BF9-B393-2FD63C41CBD9}"/>
    <cellStyle name="Milliers 2 6 2 9" xfId="13889" xr:uid="{95F2B87B-6927-42D3-9021-1E9CA7766EBD}"/>
    <cellStyle name="Milliers 2 6 2 9 2" xfId="27965" xr:uid="{2AB91B78-58E7-48FC-A5C8-0E2AB1FA6700}"/>
    <cellStyle name="Milliers 2 6 2 9 3" xfId="42038" xr:uid="{7441F671-5279-470A-B00C-A23CC18AFE20}"/>
    <cellStyle name="Milliers 2 6 3" xfId="5019" xr:uid="{5CC2133D-7A88-42BF-B8CB-46BB33468016}"/>
    <cellStyle name="Milliers 2 6 3 2" xfId="2185" xr:uid="{51540049-4217-4104-BD8F-30B57E0F204A}"/>
    <cellStyle name="Milliers 2 6 3 3" xfId="5571" xr:uid="{435D7951-557E-4B72-B411-4FE604151C9E}"/>
    <cellStyle name="Milliers 2 6 3 3 2" xfId="6943" xr:uid="{008A8DC5-D403-4097-AEFC-8B9CCBDFD1D8}"/>
    <cellStyle name="Milliers 2 6 3 3 2 2" xfId="11634" xr:uid="{F175F544-E670-4678-A69F-3231E62DD2AD}"/>
    <cellStyle name="Milliers 2 6 3 3 2 2 2" xfId="25710" xr:uid="{F197832A-452C-481F-A67E-7354A37F71BC}"/>
    <cellStyle name="Milliers 2 6 3 3 2 2 3" xfId="39783" xr:uid="{D1E053D3-E9AE-4522-AC5E-C0F2A130B43B}"/>
    <cellStyle name="Milliers 2 6 3 3 2 3" xfId="16325" xr:uid="{E4212564-F246-455C-A753-4C129B33FA1F}"/>
    <cellStyle name="Milliers 2 6 3 3 2 3 2" xfId="30401" xr:uid="{D8D9F72F-FA68-4CC4-BFDE-C470B0C0428C}"/>
    <cellStyle name="Milliers 2 6 3 3 2 3 3" xfId="44474" xr:uid="{1148E3D6-7451-4449-BF65-802A0D650D59}"/>
    <cellStyle name="Milliers 2 6 3 3 2 4" xfId="21018" xr:uid="{69538EF2-BF92-40A4-9044-C5DA3BED7D90}"/>
    <cellStyle name="Milliers 2 6 3 3 2 5" xfId="35092" xr:uid="{E8EA0B3F-4C60-40C3-9BBC-E4C1B06B2363}"/>
    <cellStyle name="Milliers 2 6 3 3 3" xfId="10265" xr:uid="{DE603EFF-E561-46D0-A2D9-52ECB406CD1D}"/>
    <cellStyle name="Milliers 2 6 3 3 3 2" xfId="24341" xr:uid="{AF2E8BC6-DA0A-4179-BBCC-5C365FBA9A6B}"/>
    <cellStyle name="Milliers 2 6 3 3 3 3" xfId="38414" xr:uid="{5A05ACBC-D39D-4BE1-ACEB-A45978950423}"/>
    <cellStyle name="Milliers 2 6 3 3 4" xfId="14956" xr:uid="{97F8A63B-163E-4B81-9A3D-2C62F902A7BD}"/>
    <cellStyle name="Milliers 2 6 3 3 4 2" xfId="29032" xr:uid="{2CC05F63-A2E3-4E4F-80D2-7AC9FC9E4C6C}"/>
    <cellStyle name="Milliers 2 6 3 3 4 3" xfId="43105" xr:uid="{E8012D50-8E25-4E4A-8975-7974A65EC057}"/>
    <cellStyle name="Milliers 2 6 3 3 5" xfId="19649" xr:uid="{2F4CB0FE-2298-4CED-A5F6-6C5E386AA2D8}"/>
    <cellStyle name="Milliers 2 6 3 3 6" xfId="33723" xr:uid="{E840C56F-101F-4DF2-9733-C060C93B01A0}"/>
    <cellStyle name="Milliers 2 6 3 4" xfId="6942" xr:uid="{6B846514-B3F8-44B7-BC8D-F710A143D89D}"/>
    <cellStyle name="Milliers 2 6 3 4 2" xfId="11633" xr:uid="{BBF541C4-43B3-4D61-84DA-304302C4725F}"/>
    <cellStyle name="Milliers 2 6 3 4 2 2" xfId="25709" xr:uid="{592C04E1-DBE7-451E-B1E7-D281F0925751}"/>
    <cellStyle name="Milliers 2 6 3 4 2 3" xfId="39782" xr:uid="{9514FE77-0939-48ED-B42D-47BECA7C5902}"/>
    <cellStyle name="Milliers 2 6 3 4 3" xfId="16324" xr:uid="{B6016259-D97B-45E3-B853-B6CA5DE79880}"/>
    <cellStyle name="Milliers 2 6 3 4 3 2" xfId="30400" xr:uid="{5E939C82-C202-4B5B-BC9A-BB85E72E5CC1}"/>
    <cellStyle name="Milliers 2 6 3 4 3 3" xfId="44473" xr:uid="{2C5A9ABE-5471-4478-8197-E69134EF282D}"/>
    <cellStyle name="Milliers 2 6 3 4 4" xfId="21017" xr:uid="{3849B785-6C7C-4EA8-BC05-C3C47466F375}"/>
    <cellStyle name="Milliers 2 6 3 4 5" xfId="35091" xr:uid="{F81714C6-DEFF-4F6A-973B-5A53F773353D}"/>
    <cellStyle name="Milliers 2 6 3 5" xfId="9712" xr:uid="{C2D3ADDE-EAF7-4E2F-93BB-B9093CA61B84}"/>
    <cellStyle name="Milliers 2 6 3 5 2" xfId="23788" xr:uid="{CCAB9871-C204-4D98-A324-8274F9040A79}"/>
    <cellStyle name="Milliers 2 6 3 5 3" xfId="37861" xr:uid="{F74697FB-C1E2-4119-8C74-44CF911D553C}"/>
    <cellStyle name="Milliers 2 6 3 6" xfId="14403" xr:uid="{F73A6ED2-ABB5-42D8-89B3-E54D4EF3624B}"/>
    <cellStyle name="Milliers 2 6 3 6 2" xfId="28479" xr:uid="{258CA7C3-96E6-429F-A25E-ED3C204BDD6D}"/>
    <cellStyle name="Milliers 2 6 3 6 3" xfId="42552" xr:uid="{F06EA874-1EA9-4660-A130-ECB628325165}"/>
    <cellStyle name="Milliers 2 6 3 7" xfId="19096" xr:uid="{D6FA29C7-C39A-414F-88DF-3919516C3D11}"/>
    <cellStyle name="Milliers 2 6 3 8" xfId="33170" xr:uid="{9FBCFD7C-7E78-4E1F-B5A0-B3D1E43D48FB}"/>
    <cellStyle name="Milliers 2 6 4" xfId="2186" xr:uid="{F35A5889-7982-4862-B5C5-9C6A493F91D0}"/>
    <cellStyle name="Milliers 2 6 5" xfId="5566" xr:uid="{C5C6C060-5E40-4AED-A47B-3D6D526347AE}"/>
    <cellStyle name="Milliers 2 6 5 2" xfId="6944" xr:uid="{7D9D8A25-6932-42E3-9A1C-A3415E856D01}"/>
    <cellStyle name="Milliers 2 6 5 2 2" xfId="11635" xr:uid="{9047A49D-847C-4466-B84C-C57EF417CF79}"/>
    <cellStyle name="Milliers 2 6 5 2 2 2" xfId="25711" xr:uid="{199079A1-1352-4CA9-B9A5-6B9BA2BE112F}"/>
    <cellStyle name="Milliers 2 6 5 2 2 3" xfId="39784" xr:uid="{FB7CE909-AFFF-4641-9B3D-8850413E4791}"/>
    <cellStyle name="Milliers 2 6 5 2 3" xfId="16326" xr:uid="{A4DFFFD3-A5D4-4A9D-9966-3412C41AF1DC}"/>
    <cellStyle name="Milliers 2 6 5 2 3 2" xfId="30402" xr:uid="{9173E0E0-838C-4F1A-B25F-C63D05F9F56E}"/>
    <cellStyle name="Milliers 2 6 5 2 3 3" xfId="44475" xr:uid="{A12F4423-4652-43F5-8A34-1FEBBEB8D4A0}"/>
    <cellStyle name="Milliers 2 6 5 2 4" xfId="21019" xr:uid="{90B5BA8F-64F8-4688-9674-72B60732DD1A}"/>
    <cellStyle name="Milliers 2 6 5 2 5" xfId="35093" xr:uid="{6D51EAA8-A931-4DB1-BD78-74043506788A}"/>
    <cellStyle name="Milliers 2 6 5 3" xfId="10260" xr:uid="{0D7C9E6A-6E7D-4CB8-83F8-FD2FFFD6C066}"/>
    <cellStyle name="Milliers 2 6 5 3 2" xfId="24336" xr:uid="{BD8A1DA9-310F-4DCD-B803-717269F6FD1F}"/>
    <cellStyle name="Milliers 2 6 5 3 3" xfId="38409" xr:uid="{E1F89BFA-30A8-4EFA-88B7-07592883154B}"/>
    <cellStyle name="Milliers 2 6 5 4" xfId="14951" xr:uid="{B9C53CDA-C5FF-4AF6-8571-E14F8CA6F330}"/>
    <cellStyle name="Milliers 2 6 5 4 2" xfId="29027" xr:uid="{A6102C5B-3235-4FE5-AF09-C1DC05508C0D}"/>
    <cellStyle name="Milliers 2 6 5 4 3" xfId="43100" xr:uid="{77FEE1B5-2924-44B7-B1D0-BE51C1AD4430}"/>
    <cellStyle name="Milliers 2 6 5 5" xfId="19644" xr:uid="{16D1C3BD-15D3-4F2E-B9C8-65FBE36DCE90}"/>
    <cellStyle name="Milliers 2 6 5 6" xfId="33718" xr:uid="{0688691E-481E-4D79-8B3C-1A7D807105B9}"/>
    <cellStyle name="Milliers 2 6 6" xfId="6933" xr:uid="{A23F5A5A-0EB2-465C-9DD4-2235556C683F}"/>
    <cellStyle name="Milliers 2 6 6 2" xfId="11624" xr:uid="{C1AF071E-10DF-42EF-BD13-FFD7FD3A3403}"/>
    <cellStyle name="Milliers 2 6 6 2 2" xfId="25700" xr:uid="{57C425DA-D08B-456B-AF71-D72344408F1D}"/>
    <cellStyle name="Milliers 2 6 6 2 3" xfId="39773" xr:uid="{A54EFAF3-DB1B-4B8D-B9CE-4E20B3127FDD}"/>
    <cellStyle name="Milliers 2 6 6 3" xfId="16315" xr:uid="{1C496A80-7CBE-4FC1-8E94-BCFEC07E136C}"/>
    <cellStyle name="Milliers 2 6 6 3 2" xfId="30391" xr:uid="{012B9862-C887-47B0-B91C-19BC95B4EBA9}"/>
    <cellStyle name="Milliers 2 6 6 3 3" xfId="44464" xr:uid="{14C2AEE7-F3D9-4856-B439-C3B4716CC86D}"/>
    <cellStyle name="Milliers 2 6 6 4" xfId="21008" xr:uid="{B8DE087E-9624-4D03-B5D7-092B91E2BC49}"/>
    <cellStyle name="Milliers 2 6 6 5" xfId="35082" xr:uid="{7A0156B9-4379-42A2-A398-E121D0D88A9D}"/>
    <cellStyle name="Milliers 2 6 7" xfId="9048" xr:uid="{9EC7F120-BFB5-48AF-932C-50AA8FE1AC52}"/>
    <cellStyle name="Milliers 2 6 7 2" xfId="23124" xr:uid="{5A04DCA3-058B-4EE8-A19D-8CDE1A38533D}"/>
    <cellStyle name="Milliers 2 6 7 3" xfId="37197" xr:uid="{E9F4C797-864A-4D21-8241-5F2E3D97EF57}"/>
    <cellStyle name="Milliers 2 6 8" xfId="13739" xr:uid="{7D9F2951-FE83-4C7D-B014-8B41CA16C416}"/>
    <cellStyle name="Milliers 2 6 8 2" xfId="27815" xr:uid="{8BF19BA7-FCDE-41CB-8B6C-DFBC9EC800F3}"/>
    <cellStyle name="Milliers 2 6 8 3" xfId="41888" xr:uid="{D8560651-83E5-442B-9441-D751FC760C2E}"/>
    <cellStyle name="Milliers 2 6 9" xfId="18432" xr:uid="{06A37759-F2E8-45B1-B057-5B8C9CEB802B}"/>
    <cellStyle name="Milliers 2 7" xfId="4420" xr:uid="{E4E7A192-1F36-4F15-8DC3-ED59BF1CA465}"/>
    <cellStyle name="Milliers 2 7 10" xfId="32571" xr:uid="{6827A286-3F57-46B4-AB93-F0BF2B5C8F6C}"/>
    <cellStyle name="Milliers 2 7 2" xfId="4506" xr:uid="{88D3169B-8C36-4C83-8CFA-2FBE3939E8D0}"/>
    <cellStyle name="Milliers 2 7 2 2" xfId="5035" xr:uid="{B576663C-27D1-43F1-93B3-4037657D536F}"/>
    <cellStyle name="Milliers 2 7 2 2 2" xfId="2187" xr:uid="{3F97BCEB-D941-466B-991F-7905D18217D2}"/>
    <cellStyle name="Milliers 2 7 2 2 3" xfId="5574" xr:uid="{6EB9D5BD-49CC-476F-9EFE-595B2F9D15D4}"/>
    <cellStyle name="Milliers 2 7 2 2 3 2" xfId="6948" xr:uid="{12B07716-F9A9-431D-B2C8-82818F41CE4E}"/>
    <cellStyle name="Milliers 2 7 2 2 3 2 2" xfId="11639" xr:uid="{4B47D324-A880-42CB-B6B7-4D09E8C4B342}"/>
    <cellStyle name="Milliers 2 7 2 2 3 2 2 2" xfId="25715" xr:uid="{BA30E760-7015-428F-96AB-491CC48E9FF2}"/>
    <cellStyle name="Milliers 2 7 2 2 3 2 2 3" xfId="39788" xr:uid="{A9A3678B-7394-4C70-880C-1B558FF46803}"/>
    <cellStyle name="Milliers 2 7 2 2 3 2 3" xfId="16330" xr:uid="{182F772C-BEAF-4C3D-85EF-C2D1E0682994}"/>
    <cellStyle name="Milliers 2 7 2 2 3 2 3 2" xfId="30406" xr:uid="{46F4FAC7-132F-450F-8039-AD8CD38058EB}"/>
    <cellStyle name="Milliers 2 7 2 2 3 2 3 3" xfId="44479" xr:uid="{1919BD7F-D9C5-424C-AC14-7913512D42A5}"/>
    <cellStyle name="Milliers 2 7 2 2 3 2 4" xfId="21023" xr:uid="{D807FB65-C0F9-4C51-BD7A-BC8F6C6FA4A2}"/>
    <cellStyle name="Milliers 2 7 2 2 3 2 5" xfId="35097" xr:uid="{D0CF025B-0A1A-4623-9D35-35DAA98B98CA}"/>
    <cellStyle name="Milliers 2 7 2 2 3 3" xfId="10268" xr:uid="{7CB11608-1D3A-45D7-B654-188E7F23F3B9}"/>
    <cellStyle name="Milliers 2 7 2 2 3 3 2" xfId="24344" xr:uid="{68799692-E753-4327-840B-080C84CA0149}"/>
    <cellStyle name="Milliers 2 7 2 2 3 3 3" xfId="38417" xr:uid="{7E6B3BE3-207F-4AE1-8EBF-9B5E49B65455}"/>
    <cellStyle name="Milliers 2 7 2 2 3 4" xfId="14959" xr:uid="{84CD90F8-5F67-48A7-BF7B-D0153AD13AC9}"/>
    <cellStyle name="Milliers 2 7 2 2 3 4 2" xfId="29035" xr:uid="{6CC098E3-9C60-49A9-A8E3-690560923058}"/>
    <cellStyle name="Milliers 2 7 2 2 3 4 3" xfId="43108" xr:uid="{CB399392-0D1D-4EA7-B9A0-C03CBC55BFCD}"/>
    <cellStyle name="Milliers 2 7 2 2 3 5" xfId="19652" xr:uid="{E677DF32-028A-42AD-97CB-44E7084D7615}"/>
    <cellStyle name="Milliers 2 7 2 2 3 6" xfId="33726" xr:uid="{AD78EED8-9023-44C9-BFB0-3AB23B1D170D}"/>
    <cellStyle name="Milliers 2 7 2 2 4" xfId="6947" xr:uid="{C5F29CFF-02FF-41CA-8394-A7DB2C4004F7}"/>
    <cellStyle name="Milliers 2 7 2 2 4 2" xfId="11638" xr:uid="{3D6866C8-13AA-4EA4-9863-B89DB7B8BF30}"/>
    <cellStyle name="Milliers 2 7 2 2 4 2 2" xfId="25714" xr:uid="{3767FAB6-3F33-4C93-8020-E2BEDF77FF71}"/>
    <cellStyle name="Milliers 2 7 2 2 4 2 3" xfId="39787" xr:uid="{2F8518EC-05F3-4BBE-9CDC-C4D689A740AA}"/>
    <cellStyle name="Milliers 2 7 2 2 4 3" xfId="16329" xr:uid="{FEAFAA4D-7FF2-4CDB-A6E2-EFFB6DDB7BB5}"/>
    <cellStyle name="Milliers 2 7 2 2 4 3 2" xfId="30405" xr:uid="{B3B193D6-DC89-42AE-BF39-9A6C3A31C2F1}"/>
    <cellStyle name="Milliers 2 7 2 2 4 3 3" xfId="44478" xr:uid="{7A8C692F-3822-44B4-A9E7-171699952F5C}"/>
    <cellStyle name="Milliers 2 7 2 2 4 4" xfId="21022" xr:uid="{587BFDE6-9639-4FB5-8DFB-00BE6460B456}"/>
    <cellStyle name="Milliers 2 7 2 2 4 5" xfId="35096" xr:uid="{3928AD4A-52FD-4E9B-A0FB-6E6D46008876}"/>
    <cellStyle name="Milliers 2 7 2 2 5" xfId="9728" xr:uid="{3B9B9B06-DDB5-4EFF-A80A-46A708930D4F}"/>
    <cellStyle name="Milliers 2 7 2 2 5 2" xfId="23804" xr:uid="{63DC9100-0A95-425B-88B6-51FC678D3C0C}"/>
    <cellStyle name="Milliers 2 7 2 2 5 3" xfId="37877" xr:uid="{F9A26365-A168-416B-B1AA-56C0461FA8C2}"/>
    <cellStyle name="Milliers 2 7 2 2 6" xfId="14419" xr:uid="{A09EAFB6-DDFD-4B7F-A2ED-C042CE3FBF54}"/>
    <cellStyle name="Milliers 2 7 2 2 6 2" xfId="28495" xr:uid="{BAC48D94-3BA1-4777-A995-6B840F04676F}"/>
    <cellStyle name="Milliers 2 7 2 2 6 3" xfId="42568" xr:uid="{B2BF8495-3AE7-4E7A-A104-9A4794BFD15B}"/>
    <cellStyle name="Milliers 2 7 2 2 7" xfId="19112" xr:uid="{DA760933-24A4-4D65-B2BE-EC9C4073F5D1}"/>
    <cellStyle name="Milliers 2 7 2 2 8" xfId="33186" xr:uid="{51B69829-E06A-4A45-953B-7AD4ACE17192}"/>
    <cellStyle name="Milliers 2 7 2 3" xfId="2188" xr:uid="{549BF7A2-BAF9-4510-A2C1-ED6B69A2321C}"/>
    <cellStyle name="Milliers 2 7 2 4" xfId="5573" xr:uid="{61F4AA88-CE23-4187-9508-0AB973975702}"/>
    <cellStyle name="Milliers 2 7 2 4 2" xfId="6949" xr:uid="{CD95B584-4C9E-4A91-9785-3EAB0E12B531}"/>
    <cellStyle name="Milliers 2 7 2 4 2 2" xfId="11640" xr:uid="{B3BF2F07-5191-441C-B3BC-1F8124140D5F}"/>
    <cellStyle name="Milliers 2 7 2 4 2 2 2" xfId="25716" xr:uid="{403ECDE2-55FE-4C57-B526-18CD7C6D063C}"/>
    <cellStyle name="Milliers 2 7 2 4 2 2 3" xfId="39789" xr:uid="{4D5425CB-307F-4EBA-ABA5-EA4DE6DE398F}"/>
    <cellStyle name="Milliers 2 7 2 4 2 3" xfId="16331" xr:uid="{4D9D6513-3CCC-460A-9CAD-C51F9CBAD5C2}"/>
    <cellStyle name="Milliers 2 7 2 4 2 3 2" xfId="30407" xr:uid="{4FD53607-1E32-4939-94A4-BD983517D319}"/>
    <cellStyle name="Milliers 2 7 2 4 2 3 3" xfId="44480" xr:uid="{78795D55-B9FA-44B0-83E8-4BB77D302ECF}"/>
    <cellStyle name="Milliers 2 7 2 4 2 4" xfId="21024" xr:uid="{CF4B62B6-9A41-49E9-BA14-97C971F10AD0}"/>
    <cellStyle name="Milliers 2 7 2 4 2 5" xfId="35098" xr:uid="{CC7DC2AF-17EF-4778-B042-34912011CC4E}"/>
    <cellStyle name="Milliers 2 7 2 4 3" xfId="10267" xr:uid="{FF3D1268-D037-43FA-8A05-CEDED0870B6F}"/>
    <cellStyle name="Milliers 2 7 2 4 3 2" xfId="24343" xr:uid="{65E57A9C-0CEC-443E-98DE-ECA7CC8619BA}"/>
    <cellStyle name="Milliers 2 7 2 4 3 3" xfId="38416" xr:uid="{43422B3E-A5DE-413D-90EC-FBF9259BEC00}"/>
    <cellStyle name="Milliers 2 7 2 4 4" xfId="14958" xr:uid="{A4A64F8D-8087-41B5-A7EB-AE4380D0E767}"/>
    <cellStyle name="Milliers 2 7 2 4 4 2" xfId="29034" xr:uid="{D7D708D7-9733-40D2-9E4D-24438DB60A62}"/>
    <cellStyle name="Milliers 2 7 2 4 4 3" xfId="43107" xr:uid="{8712FBA3-6E25-427F-AE7F-82B4219193F6}"/>
    <cellStyle name="Milliers 2 7 2 4 5" xfId="19651" xr:uid="{F7531A00-8537-473F-B088-73B1E2019EA1}"/>
    <cellStyle name="Milliers 2 7 2 4 6" xfId="33725" xr:uid="{F4721BE3-3BA3-4992-93AB-EE27AA699358}"/>
    <cellStyle name="Milliers 2 7 2 5" xfId="6946" xr:uid="{EFD09A1C-719B-4382-9E70-81510AA84541}"/>
    <cellStyle name="Milliers 2 7 2 5 2" xfId="11637" xr:uid="{12EBE798-B953-4C96-AD94-117C2AFDC0B5}"/>
    <cellStyle name="Milliers 2 7 2 5 2 2" xfId="25713" xr:uid="{8903A9A4-EDAB-4372-8722-2E8E49F97371}"/>
    <cellStyle name="Milliers 2 7 2 5 2 3" xfId="39786" xr:uid="{D5BC20DE-A941-4E87-98EA-8BD159547CF6}"/>
    <cellStyle name="Milliers 2 7 2 5 3" xfId="16328" xr:uid="{6AC5B4AA-E266-40DA-8B67-1351A982CF03}"/>
    <cellStyle name="Milliers 2 7 2 5 3 2" xfId="30404" xr:uid="{9E446A04-C4D6-4384-BB48-4FB62EF6AD87}"/>
    <cellStyle name="Milliers 2 7 2 5 3 3" xfId="44477" xr:uid="{766F0750-5F42-4B3F-A04B-363742930ACB}"/>
    <cellStyle name="Milliers 2 7 2 5 4" xfId="21021" xr:uid="{DE7AE404-D516-4056-BFCC-B9BACAB9992D}"/>
    <cellStyle name="Milliers 2 7 2 5 5" xfId="35095" xr:uid="{47548239-040E-4CAF-BDED-1F22889E01DA}"/>
    <cellStyle name="Milliers 2 7 2 6" xfId="9199" xr:uid="{67DC102A-5C88-4DDF-91A0-5B54ED78AE24}"/>
    <cellStyle name="Milliers 2 7 2 6 2" xfId="23275" xr:uid="{102BB37E-562E-4646-9D3D-2CB34CAE5F1A}"/>
    <cellStyle name="Milliers 2 7 2 6 3" xfId="37348" xr:uid="{0B8B27BC-FBEF-46EF-A09D-A7F9E127D74F}"/>
    <cellStyle name="Milliers 2 7 2 7" xfId="13890" xr:uid="{0ECAA315-2B0B-4A85-93F7-E3CBA293CC4B}"/>
    <cellStyle name="Milliers 2 7 2 7 2" xfId="27966" xr:uid="{86B7CDC7-A0D0-40EF-979E-DE198892C4D7}"/>
    <cellStyle name="Milliers 2 7 2 7 3" xfId="42039" xr:uid="{9C6438FE-96FF-4E09-8610-518A4171C559}"/>
    <cellStyle name="Milliers 2 7 2 8" xfId="18583" xr:uid="{9FB24376-D64B-4E23-AA60-8B06D2C08CC4}"/>
    <cellStyle name="Milliers 2 7 2 9" xfId="32657" xr:uid="{EC38276D-42D7-44D6-90D3-4C8F10EF79FC}"/>
    <cellStyle name="Milliers 2 7 3" xfId="5082" xr:uid="{26B6AD2B-2023-45E7-8F9C-3AC173C35E11}"/>
    <cellStyle name="Milliers 2 7 3 2" xfId="2189" xr:uid="{9DD8C0FA-D3DE-4558-ABFC-2355566B1D8F}"/>
    <cellStyle name="Milliers 2 7 3 3" xfId="5575" xr:uid="{3153D8ED-58A8-4D15-8A4C-A69872BB32E8}"/>
    <cellStyle name="Milliers 2 7 3 3 2" xfId="6951" xr:uid="{4979D7C1-4621-4D63-9B98-AA9EBB737009}"/>
    <cellStyle name="Milliers 2 7 3 3 2 2" xfId="11642" xr:uid="{D78B420A-D0AE-4396-A8BC-4C63A0D2D5BB}"/>
    <cellStyle name="Milliers 2 7 3 3 2 2 2" xfId="25718" xr:uid="{1B7C5037-D3DE-4A7B-8FEF-CC7355014FD0}"/>
    <cellStyle name="Milliers 2 7 3 3 2 2 3" xfId="39791" xr:uid="{CFFE71A4-1053-493E-BB37-3178635B48B4}"/>
    <cellStyle name="Milliers 2 7 3 3 2 3" xfId="16333" xr:uid="{9C7435A2-126D-4656-9F73-81CC4190B2B2}"/>
    <cellStyle name="Milliers 2 7 3 3 2 3 2" xfId="30409" xr:uid="{E639135A-E41D-4918-9AA5-DCC60F0014AF}"/>
    <cellStyle name="Milliers 2 7 3 3 2 3 3" xfId="44482" xr:uid="{2A069BA1-5F5B-40C9-AF6C-05FB652856A2}"/>
    <cellStyle name="Milliers 2 7 3 3 2 4" xfId="21026" xr:uid="{2F746020-C9A9-4DB5-8334-BDF4A5C7FD68}"/>
    <cellStyle name="Milliers 2 7 3 3 2 5" xfId="35100" xr:uid="{C157433D-4C00-4E94-84FF-80BF71075826}"/>
    <cellStyle name="Milliers 2 7 3 3 3" xfId="10269" xr:uid="{F86B0B2B-4B95-4BE3-85A8-E139675AB7D2}"/>
    <cellStyle name="Milliers 2 7 3 3 3 2" xfId="24345" xr:uid="{7E766B99-DB6D-4704-8125-4F93A3B1EFF3}"/>
    <cellStyle name="Milliers 2 7 3 3 3 3" xfId="38418" xr:uid="{671C5E66-3669-40CF-81EF-B46000B23389}"/>
    <cellStyle name="Milliers 2 7 3 3 4" xfId="14960" xr:uid="{046A8DCD-B802-4A08-8410-ECAA5D16A027}"/>
    <cellStyle name="Milliers 2 7 3 3 4 2" xfId="29036" xr:uid="{FC8F8B65-2A1E-446E-B357-95CD7D08CD6B}"/>
    <cellStyle name="Milliers 2 7 3 3 4 3" xfId="43109" xr:uid="{3D3B9BCD-DEE1-446F-B31D-D7F9F35F9369}"/>
    <cellStyle name="Milliers 2 7 3 3 5" xfId="19653" xr:uid="{C78DF4A5-2C0D-42B9-8108-2DD794A31ED9}"/>
    <cellStyle name="Milliers 2 7 3 3 6" xfId="33727" xr:uid="{D96B8AA7-D350-4DD7-A121-75CCE2571BB5}"/>
    <cellStyle name="Milliers 2 7 3 4" xfId="6950" xr:uid="{1B1484E8-4728-4E48-BFFE-8FD7DFA405EF}"/>
    <cellStyle name="Milliers 2 7 3 4 2" xfId="11641" xr:uid="{17C959C2-0FF7-4F38-9A91-A0E993AFB8EC}"/>
    <cellStyle name="Milliers 2 7 3 4 2 2" xfId="25717" xr:uid="{39992714-8E0D-4254-ABC1-78C42FCB710E}"/>
    <cellStyle name="Milliers 2 7 3 4 2 3" xfId="39790" xr:uid="{54619646-0C91-43BA-99E9-8882C44A334F}"/>
    <cellStyle name="Milliers 2 7 3 4 3" xfId="16332" xr:uid="{462E431B-474D-4B38-832A-AACC58A08150}"/>
    <cellStyle name="Milliers 2 7 3 4 3 2" xfId="30408" xr:uid="{D0E3CC91-E782-43D5-9B45-20AEE3C949A4}"/>
    <cellStyle name="Milliers 2 7 3 4 3 3" xfId="44481" xr:uid="{00FBE189-651A-4C3D-9E65-2488782886DE}"/>
    <cellStyle name="Milliers 2 7 3 4 4" xfId="21025" xr:uid="{B2673849-EDF6-40B5-9620-E835332753F3}"/>
    <cellStyle name="Milliers 2 7 3 4 5" xfId="35099" xr:uid="{91BA658B-7B19-46F6-A64E-EAD8581AD079}"/>
    <cellStyle name="Milliers 2 7 3 5" xfId="9775" xr:uid="{8CAFA079-1B6C-4264-8005-3C3EADD7FAD3}"/>
    <cellStyle name="Milliers 2 7 3 5 2" xfId="23851" xr:uid="{E9983A9D-0E27-4B28-979E-4391BD44E8AA}"/>
    <cellStyle name="Milliers 2 7 3 5 3" xfId="37924" xr:uid="{1311C206-D853-4D2D-A77D-FFAB264F5E2B}"/>
    <cellStyle name="Milliers 2 7 3 6" xfId="14466" xr:uid="{3E42262B-1160-4392-ADF9-2BFFC1EDE4C4}"/>
    <cellStyle name="Milliers 2 7 3 6 2" xfId="28542" xr:uid="{2D51A710-1646-4BB5-B911-F4E02FE74F98}"/>
    <cellStyle name="Milliers 2 7 3 6 3" xfId="42615" xr:uid="{D9AAEC6C-85B0-4AFF-AFB3-F1923A424F21}"/>
    <cellStyle name="Milliers 2 7 3 7" xfId="19159" xr:uid="{358C4831-580B-42C6-87F1-6881929ED5A9}"/>
    <cellStyle name="Milliers 2 7 3 8" xfId="33233" xr:uid="{77BDB5BB-7B41-46B8-B9D5-89A8D0E3B2B6}"/>
    <cellStyle name="Milliers 2 7 4" xfId="2190" xr:uid="{6E7C6E04-E324-4C0D-AC97-6A2EBAF354C6}"/>
    <cellStyle name="Milliers 2 7 5" xfId="5572" xr:uid="{F0BE5342-8717-4E1F-8A4D-CAB20520181C}"/>
    <cellStyle name="Milliers 2 7 5 2" xfId="6952" xr:uid="{CF7E5253-4CF5-4C50-8BC5-26F878C84490}"/>
    <cellStyle name="Milliers 2 7 5 2 2" xfId="11643" xr:uid="{C3EF4EB1-BDCA-4449-A730-07CCBCC88385}"/>
    <cellStyle name="Milliers 2 7 5 2 2 2" xfId="25719" xr:uid="{21B5DD6E-C5EC-40DE-8879-31DD16C37EA7}"/>
    <cellStyle name="Milliers 2 7 5 2 2 3" xfId="39792" xr:uid="{483695ED-3662-46AA-AFB0-3CA529F659A0}"/>
    <cellStyle name="Milliers 2 7 5 2 3" xfId="16334" xr:uid="{9D68A0E9-EA8C-4C1B-8167-6CE560118082}"/>
    <cellStyle name="Milliers 2 7 5 2 3 2" xfId="30410" xr:uid="{1445B3CD-D23F-4541-9AF5-57548312811D}"/>
    <cellStyle name="Milliers 2 7 5 2 3 3" xfId="44483" xr:uid="{FFABFCEF-9726-462D-AEE9-4ADEEFA22DF5}"/>
    <cellStyle name="Milliers 2 7 5 2 4" xfId="21027" xr:uid="{0909FD86-6819-469D-83D4-10BBEA0BB8AF}"/>
    <cellStyle name="Milliers 2 7 5 2 5" xfId="35101" xr:uid="{6D2B51C7-3FCE-4BD0-9124-70284D0E2B3B}"/>
    <cellStyle name="Milliers 2 7 5 3" xfId="10266" xr:uid="{DF63B801-8079-494E-9CE7-C42B14281835}"/>
    <cellStyle name="Milliers 2 7 5 3 2" xfId="24342" xr:uid="{E46112D9-5D90-44E8-9C37-0C6602C72932}"/>
    <cellStyle name="Milliers 2 7 5 3 3" xfId="38415" xr:uid="{6197FFEB-89B9-4A36-BF7C-1E0137F77848}"/>
    <cellStyle name="Milliers 2 7 5 4" xfId="14957" xr:uid="{98C107EF-8755-4858-8CF2-5355A6163F74}"/>
    <cellStyle name="Milliers 2 7 5 4 2" xfId="29033" xr:uid="{146D8EFA-D3E7-4545-A160-1607C8854FEF}"/>
    <cellStyle name="Milliers 2 7 5 4 3" xfId="43106" xr:uid="{E63EE770-83EC-47E3-AAFE-07B324CA6DA8}"/>
    <cellStyle name="Milliers 2 7 5 5" xfId="19650" xr:uid="{2016F5D5-D3AA-4341-941F-7D78A2623A0E}"/>
    <cellStyle name="Milliers 2 7 5 6" xfId="33724" xr:uid="{2A51C317-1704-4F48-96DF-3F1C73E984E5}"/>
    <cellStyle name="Milliers 2 7 6" xfId="6945" xr:uid="{3010008D-DB44-4003-A540-EFFF9DB7B998}"/>
    <cellStyle name="Milliers 2 7 6 2" xfId="11636" xr:uid="{EA451BB3-C2AC-4BFE-B345-69C3FF7139A2}"/>
    <cellStyle name="Milliers 2 7 6 2 2" xfId="25712" xr:uid="{DABAF227-53F8-411A-9D11-0B8CCC9BCEDF}"/>
    <cellStyle name="Milliers 2 7 6 2 3" xfId="39785" xr:uid="{5B473E3A-2516-4003-BF65-564CDD562F6E}"/>
    <cellStyle name="Milliers 2 7 6 3" xfId="16327" xr:uid="{D8AEAEE4-B454-4ED1-8675-AD1791E06480}"/>
    <cellStyle name="Milliers 2 7 6 3 2" xfId="30403" xr:uid="{6FFDE8E6-C7C9-49EE-8968-48894AB678B9}"/>
    <cellStyle name="Milliers 2 7 6 3 3" xfId="44476" xr:uid="{507E1977-3705-4670-80E3-8F72F394DF27}"/>
    <cellStyle name="Milliers 2 7 6 4" xfId="21020" xr:uid="{79454A28-8E09-49AD-B4F4-BFA584F6CDC6}"/>
    <cellStyle name="Milliers 2 7 6 5" xfId="35094" xr:uid="{399D2724-3CD7-4CC5-82ED-30FBB8B72B46}"/>
    <cellStyle name="Milliers 2 7 7" xfId="9113" xr:uid="{05A4C12D-4E9F-48BF-A80E-CE19FB4B8FFA}"/>
    <cellStyle name="Milliers 2 7 7 2" xfId="23189" xr:uid="{BFB2CE6F-810C-422B-8319-36F75CEAF967}"/>
    <cellStyle name="Milliers 2 7 7 3" xfId="37262" xr:uid="{F8C17F5E-9866-4BB9-B35B-EA5236B5DAE0}"/>
    <cellStyle name="Milliers 2 7 8" xfId="13804" xr:uid="{9BD967B6-AAC2-4399-B745-53A5EA871A48}"/>
    <cellStyle name="Milliers 2 7 8 2" xfId="27880" xr:uid="{2BA27AEB-6154-45D8-B967-AD9E5B09833E}"/>
    <cellStyle name="Milliers 2 7 8 3" xfId="41953" xr:uid="{C689E8D9-E677-4ECA-9EB4-871C9ABAF5F7}"/>
    <cellStyle name="Milliers 2 7 9" xfId="18497" xr:uid="{968897B0-49AE-4289-BC4C-5C332A3BE9A2}"/>
    <cellStyle name="Milliers 2 8" xfId="4819" xr:uid="{5D5D88DC-EE94-45B2-AA0F-7CBBD99CEFC9}"/>
    <cellStyle name="Milliers 2 8 2" xfId="2191" xr:uid="{6D1152D1-1A0B-4730-A84D-96E5D5ACA4F1}"/>
    <cellStyle name="Milliers 2 8 3" xfId="5576" xr:uid="{9D94EFFF-BBC2-4AC5-B431-79D5B7B0E813}"/>
    <cellStyle name="Milliers 2 8 3 2" xfId="6954" xr:uid="{13973633-EF3F-453A-8C82-AC7E60E2E3F4}"/>
    <cellStyle name="Milliers 2 8 3 2 2" xfId="11645" xr:uid="{16A3BD72-C870-4F05-AC98-0D631FA5AE7F}"/>
    <cellStyle name="Milliers 2 8 3 2 2 2" xfId="25721" xr:uid="{1048B39A-941D-4B04-97B3-8F455D87D0AF}"/>
    <cellStyle name="Milliers 2 8 3 2 2 3" xfId="39794" xr:uid="{CD45C1D4-F525-444B-8162-AE2DBD51BF5C}"/>
    <cellStyle name="Milliers 2 8 3 2 3" xfId="16336" xr:uid="{BBA1CC73-4A55-437A-A394-375F6F0282A1}"/>
    <cellStyle name="Milliers 2 8 3 2 3 2" xfId="30412" xr:uid="{37B2AC83-A7AD-4CEA-8B64-F541B16F49E9}"/>
    <cellStyle name="Milliers 2 8 3 2 3 3" xfId="44485" xr:uid="{F0DD9FD2-B71A-456F-B8B0-524D0D9B9B3F}"/>
    <cellStyle name="Milliers 2 8 3 2 4" xfId="21029" xr:uid="{86BE8945-B114-47AC-8464-9E2CE7428B8D}"/>
    <cellStyle name="Milliers 2 8 3 2 5" xfId="35103" xr:uid="{62A05AEA-8ECB-4A76-AFAD-FEE6AFD6177A}"/>
    <cellStyle name="Milliers 2 8 3 3" xfId="10270" xr:uid="{FB586A10-3C72-4870-8EC3-7277024C27BA}"/>
    <cellStyle name="Milliers 2 8 3 3 2" xfId="24346" xr:uid="{E4FA7AC6-2295-4982-BD2F-65026CE5C386}"/>
    <cellStyle name="Milliers 2 8 3 3 3" xfId="38419" xr:uid="{4C29AAB4-1422-41E6-BFFB-E892F158E39A}"/>
    <cellStyle name="Milliers 2 8 3 4" xfId="14961" xr:uid="{B24D4D65-D71D-4F94-8E9A-45B097035A83}"/>
    <cellStyle name="Milliers 2 8 3 4 2" xfId="29037" xr:uid="{08D292F9-FAAF-4831-83C8-03F0BB1037C2}"/>
    <cellStyle name="Milliers 2 8 3 4 3" xfId="43110" xr:uid="{384CBE32-BA3E-49CC-BD9A-6158C2DFF6E4}"/>
    <cellStyle name="Milliers 2 8 3 5" xfId="19654" xr:uid="{0A2CAC2E-C105-4EC9-9F30-D322473B20AA}"/>
    <cellStyle name="Milliers 2 8 3 6" xfId="33728" xr:uid="{F0E6542C-9E31-412D-B5D3-4EEF55B79BCC}"/>
    <cellStyle name="Milliers 2 8 4" xfId="6953" xr:uid="{6FFF2175-369B-48EF-9149-DA859C8D940A}"/>
    <cellStyle name="Milliers 2 8 4 2" xfId="11644" xr:uid="{EB79E2B1-87A0-4059-A645-FC6B3D2AC33B}"/>
    <cellStyle name="Milliers 2 8 4 2 2" xfId="25720" xr:uid="{A05E90E6-8FBC-466A-A613-6EE302FA190D}"/>
    <cellStyle name="Milliers 2 8 4 2 3" xfId="39793" xr:uid="{2D0AAFBC-F068-430A-B8BE-47C9A7BC9070}"/>
    <cellStyle name="Milliers 2 8 4 3" xfId="16335" xr:uid="{DDFDC7BA-6FFA-4A24-B1A9-B5E0356E4283}"/>
    <cellStyle name="Milliers 2 8 4 3 2" xfId="30411" xr:uid="{8D394735-4A68-4572-A540-40AB13E360B7}"/>
    <cellStyle name="Milliers 2 8 4 3 3" xfId="44484" xr:uid="{7CD69AFA-A78A-4F5C-B6A8-5B010A32D199}"/>
    <cellStyle name="Milliers 2 8 4 4" xfId="21028" xr:uid="{19706327-238A-4759-8876-BA802CB577A7}"/>
    <cellStyle name="Milliers 2 8 4 5" xfId="35102" xr:uid="{A2228005-DA3B-4F57-A479-30F415D5C00E}"/>
    <cellStyle name="Milliers 2 8 5" xfId="9512" xr:uid="{1A7B48B9-5006-42BA-922E-581D441A35AA}"/>
    <cellStyle name="Milliers 2 8 5 2" xfId="23588" xr:uid="{FA56B48D-C5A2-4D61-B7F8-21CDB8474C57}"/>
    <cellStyle name="Milliers 2 8 5 3" xfId="37661" xr:uid="{9F5A4DEC-035D-4B0A-BF54-E829FA131318}"/>
    <cellStyle name="Milliers 2 8 6" xfId="14203" xr:uid="{709F21A4-CA38-4AF7-B9F0-038A134C8B26}"/>
    <cellStyle name="Milliers 2 8 6 2" xfId="28279" xr:uid="{899478C6-9F86-421C-BDCB-3B2A764450C7}"/>
    <cellStyle name="Milliers 2 8 6 3" xfId="42352" xr:uid="{9CE10C0C-5EDC-4644-A533-4241972934DF}"/>
    <cellStyle name="Milliers 2 8 7" xfId="18896" xr:uid="{B876DB2C-2006-47E7-9709-F5DBC1BD921C}"/>
    <cellStyle name="Milliers 2 8 8" xfId="32970" xr:uid="{B5F8FA40-F1DA-4C29-AD67-502B48A553F2}"/>
    <cellStyle name="Milliers 2 9" xfId="5179" xr:uid="{2D4E93B2-57B9-463D-9129-1F0CBE2D7173}"/>
    <cellStyle name="Milliers 2 9 2" xfId="5365" xr:uid="{03B5355B-2677-4E06-B569-77932A0A912E}"/>
    <cellStyle name="Milliers 2 9 2 2" xfId="5578" xr:uid="{AB873D9F-D2BE-41C3-BB25-0879CBAB0BCF}"/>
    <cellStyle name="Milliers 2 9 2 2 2" xfId="6957" xr:uid="{94FB1096-7578-42B9-B666-249AEC6FFB3C}"/>
    <cellStyle name="Milliers 2 9 2 2 2 2" xfId="11648" xr:uid="{6550101B-33BD-4FD0-A310-727864DB9C15}"/>
    <cellStyle name="Milliers 2 9 2 2 2 2 2" xfId="25724" xr:uid="{9A19F39A-CC99-4358-9091-91BF44ABC425}"/>
    <cellStyle name="Milliers 2 9 2 2 2 2 3" xfId="39797" xr:uid="{AB5550C1-9A49-4E0D-A9EF-5991F52BA0A5}"/>
    <cellStyle name="Milliers 2 9 2 2 2 3" xfId="16339" xr:uid="{A9326E8F-A7A9-47B8-AD9D-6B5FBBCB9E5D}"/>
    <cellStyle name="Milliers 2 9 2 2 2 3 2" xfId="30415" xr:uid="{AA97D888-BC7C-4EAB-AF79-B3D9905AC936}"/>
    <cellStyle name="Milliers 2 9 2 2 2 3 3" xfId="44488" xr:uid="{1CCBA9E3-6EE3-4A86-BE10-16CC720138B0}"/>
    <cellStyle name="Milliers 2 9 2 2 2 4" xfId="21032" xr:uid="{C54A9D88-3C1D-4D63-AF7E-8546181BF6C3}"/>
    <cellStyle name="Milliers 2 9 2 2 2 5" xfId="35106" xr:uid="{EADF750D-56B4-436D-989F-67E570E53F76}"/>
    <cellStyle name="Milliers 2 9 2 2 3" xfId="10272" xr:uid="{11503262-11E5-4D68-A2ED-FF2BCDD29CBD}"/>
    <cellStyle name="Milliers 2 9 2 2 3 2" xfId="24348" xr:uid="{A3B19D41-4F09-4734-901B-C6A9656AA548}"/>
    <cellStyle name="Milliers 2 9 2 2 3 3" xfId="38421" xr:uid="{E32F75A6-318A-4596-884C-1F805CC29B27}"/>
    <cellStyle name="Milliers 2 9 2 2 4" xfId="14963" xr:uid="{C674A7DD-6D02-42E0-ADD8-CEF403667DE7}"/>
    <cellStyle name="Milliers 2 9 2 2 4 2" xfId="29039" xr:uid="{D7C4CA97-5592-4F58-99A5-DB3C4E298EEB}"/>
    <cellStyle name="Milliers 2 9 2 2 4 3" xfId="43112" xr:uid="{48463942-C245-4F63-A598-E68245F68EB9}"/>
    <cellStyle name="Milliers 2 9 2 2 5" xfId="19656" xr:uid="{A2FAEAA9-3814-47B4-9F60-499B974B1B74}"/>
    <cellStyle name="Milliers 2 9 2 2 6" xfId="33730" xr:uid="{1930147A-A45C-430C-ACE6-DC48E12E545B}"/>
    <cellStyle name="Milliers 2 9 2 3" xfId="6956" xr:uid="{920384F2-FC40-4654-9726-7AD9987B181D}"/>
    <cellStyle name="Milliers 2 9 2 3 2" xfId="11647" xr:uid="{03400D2D-A5C2-4CBD-BDCA-418902DCD052}"/>
    <cellStyle name="Milliers 2 9 2 3 2 2" xfId="25723" xr:uid="{99C9CF54-B644-43D0-B5E8-02B94B70D12A}"/>
    <cellStyle name="Milliers 2 9 2 3 2 3" xfId="39796" xr:uid="{5B3FF961-3F09-4682-B2EB-5993B1161613}"/>
    <cellStyle name="Milliers 2 9 2 3 3" xfId="16338" xr:uid="{22D000D6-A428-4A62-A3CC-C605D5FCE144}"/>
    <cellStyle name="Milliers 2 9 2 3 3 2" xfId="30414" xr:uid="{34DC0FB2-C9A4-4D8D-A04B-87AFEC303820}"/>
    <cellStyle name="Milliers 2 9 2 3 3 3" xfId="44487" xr:uid="{A1FF1D7A-F370-4AD2-B4C4-B58541AE11FA}"/>
    <cellStyle name="Milliers 2 9 2 3 4" xfId="21031" xr:uid="{01A2E258-87E6-4B2B-BFBA-DB9DBA79537C}"/>
    <cellStyle name="Milliers 2 9 2 3 5" xfId="35105" xr:uid="{4160A381-257F-4206-AA46-EDFA3C6DFA5C}"/>
    <cellStyle name="Milliers 2 9 2 4" xfId="10058" xr:uid="{6AF13E9B-6A31-41AB-84EF-F4606765E943}"/>
    <cellStyle name="Milliers 2 9 2 4 2" xfId="24134" xr:uid="{46F3C540-4F3F-4F55-9932-945CF3A204EF}"/>
    <cellStyle name="Milliers 2 9 2 4 3" xfId="38207" xr:uid="{5F260BBA-EB8C-48DB-9902-CCBA16F51ADB}"/>
    <cellStyle name="Milliers 2 9 2 5" xfId="14749" xr:uid="{D733409F-A413-4928-8D5F-5A013CC8E070}"/>
    <cellStyle name="Milliers 2 9 2 5 2" xfId="28825" xr:uid="{005350E8-EED2-444B-B2FF-4CDD478E74D2}"/>
    <cellStyle name="Milliers 2 9 2 5 3" xfId="42898" xr:uid="{A8338603-65D6-4D47-9C32-BD24B257A746}"/>
    <cellStyle name="Milliers 2 9 2 6" xfId="19442" xr:uid="{B5446CC6-611A-4D4D-A47C-DD3B78A56C85}"/>
    <cellStyle name="Milliers 2 9 2 7" xfId="33516" xr:uid="{0B5F44C1-7B61-46B8-97CA-90921C5BD440}"/>
    <cellStyle name="Milliers 2 9 3" xfId="2192" xr:uid="{F8170017-362F-4E45-B6F6-C5F7B9A75C01}"/>
    <cellStyle name="Milliers 2 9 4" xfId="5577" xr:uid="{94DC73F0-CC13-4818-9B74-0E6E83AF7C1E}"/>
    <cellStyle name="Milliers 2 9 4 2" xfId="6958" xr:uid="{31EDF504-249A-47AD-B3CE-4186906C03E5}"/>
    <cellStyle name="Milliers 2 9 4 2 2" xfId="11649" xr:uid="{D090DEA1-3948-49A3-BC71-F5647FFC8F26}"/>
    <cellStyle name="Milliers 2 9 4 2 2 2" xfId="25725" xr:uid="{A534BADD-8130-4023-9AB5-9F1290AB2AC4}"/>
    <cellStyle name="Milliers 2 9 4 2 2 3" xfId="39798" xr:uid="{C99B0108-0D64-4F29-A32C-108402FD788D}"/>
    <cellStyle name="Milliers 2 9 4 2 3" xfId="16340" xr:uid="{A6539D2B-DA9F-443F-BD1F-7677359471B7}"/>
    <cellStyle name="Milliers 2 9 4 2 3 2" xfId="30416" xr:uid="{9FB2F6F0-25FC-4352-8A9D-1F913DB44B6B}"/>
    <cellStyle name="Milliers 2 9 4 2 3 3" xfId="44489" xr:uid="{3B381EE3-E9E6-45D8-9E08-4DF6B11F2B7F}"/>
    <cellStyle name="Milliers 2 9 4 2 4" xfId="21033" xr:uid="{4F1090A7-C817-44F4-BE9E-5A763E62E957}"/>
    <cellStyle name="Milliers 2 9 4 2 5" xfId="35107" xr:uid="{85736014-8DE0-4222-9251-DE7D86E5BFD2}"/>
    <cellStyle name="Milliers 2 9 4 3" xfId="10271" xr:uid="{54D787FE-BE43-4D26-92B9-F998E2C229A7}"/>
    <cellStyle name="Milliers 2 9 4 3 2" xfId="24347" xr:uid="{288F6861-C599-4A0E-8C79-D6C4EC07CBFE}"/>
    <cellStyle name="Milliers 2 9 4 3 3" xfId="38420" xr:uid="{8FAA57E2-4F77-4846-AC4D-FC2F6133ABDE}"/>
    <cellStyle name="Milliers 2 9 4 4" xfId="14962" xr:uid="{556C2CC5-1C3A-4D1B-A7D3-B8212AA2F1EA}"/>
    <cellStyle name="Milliers 2 9 4 4 2" xfId="29038" xr:uid="{542AC34A-B3A1-401C-8E11-7A7B2185397E}"/>
    <cellStyle name="Milliers 2 9 4 4 3" xfId="43111" xr:uid="{BADBD31F-A137-491D-A47D-709E2053FAE9}"/>
    <cellStyle name="Milliers 2 9 4 5" xfId="19655" xr:uid="{39A104FD-DD01-4C10-953C-9860FB1B525C}"/>
    <cellStyle name="Milliers 2 9 4 6" xfId="33729" xr:uid="{1211F9F1-9D7B-4704-AA8D-59C8DC567ABC}"/>
    <cellStyle name="Milliers 2 9 5" xfId="6955" xr:uid="{91D338EA-01BB-4515-B7D9-22712457F2E7}"/>
    <cellStyle name="Milliers 2 9 5 2" xfId="11646" xr:uid="{10277003-6A71-4332-8232-1B391228D7A1}"/>
    <cellStyle name="Milliers 2 9 5 2 2" xfId="25722" xr:uid="{DEC5FB55-3F41-4DE2-94FC-6C03C4AE1A00}"/>
    <cellStyle name="Milliers 2 9 5 2 3" xfId="39795" xr:uid="{B5BD56CE-2A2A-4BD9-9D96-C676DB49642D}"/>
    <cellStyle name="Milliers 2 9 5 3" xfId="16337" xr:uid="{0D163BAE-23F5-4BE8-82E7-ED2DEE13447F}"/>
    <cellStyle name="Milliers 2 9 5 3 2" xfId="30413" xr:uid="{ECB7CCD0-3A36-4C1F-9631-7B77E798CCE7}"/>
    <cellStyle name="Milliers 2 9 5 3 3" xfId="44486" xr:uid="{F3D4B46F-4CE7-4433-88D7-0320E8F9A7A4}"/>
    <cellStyle name="Milliers 2 9 5 4" xfId="21030" xr:uid="{121D7E38-EB4B-49BC-A7D9-E095C30B75BB}"/>
    <cellStyle name="Milliers 2 9 5 5" xfId="35104" xr:uid="{02767A3E-A509-4243-B11B-02842CFDE5EE}"/>
    <cellStyle name="Milliers 2 9 6" xfId="9872" xr:uid="{636F7CA4-5732-4F76-B2E6-FC413F913BC6}"/>
    <cellStyle name="Milliers 2 9 6 2" xfId="23948" xr:uid="{B320F515-B9F2-460A-8CF9-642C335C9302}"/>
    <cellStyle name="Milliers 2 9 6 3" xfId="38021" xr:uid="{C826AD83-202F-4FD0-8F9E-7B3F08EF9358}"/>
    <cellStyle name="Milliers 2 9 7" xfId="14563" xr:uid="{4650DBAA-AE8B-4077-8786-74CB0C0E72EA}"/>
    <cellStyle name="Milliers 2 9 7 2" xfId="28639" xr:uid="{BDA2FD8B-F8BA-49BB-A4AC-249E1429535E}"/>
    <cellStyle name="Milliers 2 9 7 3" xfId="42712" xr:uid="{60AA96BF-9DCD-43FD-9805-E0C6AD26A9B1}"/>
    <cellStyle name="Milliers 2 9 8" xfId="19256" xr:uid="{EB3C6325-95D2-46E6-AC22-54982BC4F81C}"/>
    <cellStyle name="Milliers 2 9 9" xfId="33330" xr:uid="{71E98082-F465-47D8-9D4B-F9CB317BE253}"/>
    <cellStyle name="Milliers 3" xfId="4205" xr:uid="{49E0F0C4-C9BF-41CB-8525-75C68F739732}"/>
    <cellStyle name="Milliers 3 10" xfId="2193" xr:uid="{FD115422-562A-478A-B10A-9DD471C93FE1}"/>
    <cellStyle name="Milliers 3 11" xfId="5245" xr:uid="{5D9CDEAC-BFE9-4AED-8F72-3D4D025DBB4D}"/>
    <cellStyle name="Milliers 3 11 2" xfId="5580" xr:uid="{FD921D40-71D6-4DC3-AAEA-D42C4C278900}"/>
    <cellStyle name="Milliers 3 11 2 2" xfId="6961" xr:uid="{784F0CAD-D13E-465A-BCCE-468C7EC0160B}"/>
    <cellStyle name="Milliers 3 11 2 2 2" xfId="11652" xr:uid="{E48CD8B0-FB50-42A8-A81E-D0128323D956}"/>
    <cellStyle name="Milliers 3 11 2 2 2 2" xfId="25728" xr:uid="{2F0A325B-8DBC-4CF3-914E-C0B85E2CA947}"/>
    <cellStyle name="Milliers 3 11 2 2 2 3" xfId="39801" xr:uid="{0A8E60A5-CCE9-4BC0-B038-8FC8E86457E6}"/>
    <cellStyle name="Milliers 3 11 2 2 3" xfId="16343" xr:uid="{71C25517-AAF6-4C23-B3E6-D8832DD1EC13}"/>
    <cellStyle name="Milliers 3 11 2 2 3 2" xfId="30419" xr:uid="{2CE39748-D951-48E0-B81C-C92ECCA78E18}"/>
    <cellStyle name="Milliers 3 11 2 2 3 3" xfId="44492" xr:uid="{23CD726D-C7D3-4444-92AC-37E61F64AD80}"/>
    <cellStyle name="Milliers 3 11 2 2 4" xfId="21036" xr:uid="{792C7BF2-34A7-42B4-A56A-79F544AEC0CE}"/>
    <cellStyle name="Milliers 3 11 2 2 5" xfId="35110" xr:uid="{49941913-6B2B-4E81-9391-336B91B0523E}"/>
    <cellStyle name="Milliers 3 11 2 3" xfId="10274" xr:uid="{F1F67BC6-C825-46E3-B54E-433CDEF206FF}"/>
    <cellStyle name="Milliers 3 11 2 3 2" xfId="24350" xr:uid="{CBA17D46-105C-4ACD-9810-ED35382CB57D}"/>
    <cellStyle name="Milliers 3 11 2 3 3" xfId="38423" xr:uid="{80F53639-8399-4A13-8064-322D73FA0DA5}"/>
    <cellStyle name="Milliers 3 11 2 4" xfId="14965" xr:uid="{C32EBCCB-16FC-40A6-B862-24664FB62CEB}"/>
    <cellStyle name="Milliers 3 11 2 4 2" xfId="29041" xr:uid="{8E603B0C-5602-472B-9C91-027657CD9D78}"/>
    <cellStyle name="Milliers 3 11 2 4 3" xfId="43114" xr:uid="{95BD1E9A-6AA8-462D-A022-5DA16B83F7F8}"/>
    <cellStyle name="Milliers 3 11 2 5" xfId="19658" xr:uid="{971E49D1-2C28-4D50-AE97-F3ED7FEEB01D}"/>
    <cellStyle name="Milliers 3 11 2 6" xfId="33732" xr:uid="{DA0165E7-29EA-4618-9529-0793A7347935}"/>
    <cellStyle name="Milliers 3 11 3" xfId="6960" xr:uid="{D61E34BC-43F3-4E2E-B807-F2F1FEE3F29A}"/>
    <cellStyle name="Milliers 3 11 3 2" xfId="11651" xr:uid="{3FC68F54-7952-40CC-A455-163ABDDFE25C}"/>
    <cellStyle name="Milliers 3 11 3 2 2" xfId="25727" xr:uid="{E2522150-604D-4076-A38C-5B23D7D46825}"/>
    <cellStyle name="Milliers 3 11 3 2 3" xfId="39800" xr:uid="{7405CC03-AF41-4CA4-A932-6EAA119CFD0F}"/>
    <cellStyle name="Milliers 3 11 3 3" xfId="16342" xr:uid="{1CB1684B-373F-4349-B75E-4E19CAC1D653}"/>
    <cellStyle name="Milliers 3 11 3 3 2" xfId="30418" xr:uid="{F84AB24C-16C1-4BF8-9790-59795ACF2047}"/>
    <cellStyle name="Milliers 3 11 3 3 3" xfId="44491" xr:uid="{FFEBE3DE-0AF3-4C2E-98B2-4ACAD89CA8B8}"/>
    <cellStyle name="Milliers 3 11 3 4" xfId="21035" xr:uid="{F4EF8DF3-EAEE-476E-9104-B4E11985FC59}"/>
    <cellStyle name="Milliers 3 11 3 5" xfId="35109" xr:uid="{E7847F8D-C397-45A1-98DE-1E805C4C1D43}"/>
    <cellStyle name="Milliers 3 11 4" xfId="9938" xr:uid="{6D96153C-203F-4D05-831C-5E01D43E1883}"/>
    <cellStyle name="Milliers 3 11 4 2" xfId="24014" xr:uid="{15354977-AD1E-4FAB-9329-CCF02F16F29B}"/>
    <cellStyle name="Milliers 3 11 4 3" xfId="38087" xr:uid="{1DA5E322-3617-4646-A781-7BC71CB2279A}"/>
    <cellStyle name="Milliers 3 11 5" xfId="14629" xr:uid="{7E090ECF-9113-4DFB-B785-1440CBC31ED0}"/>
    <cellStyle name="Milliers 3 11 5 2" xfId="28705" xr:uid="{023768B5-27C4-4DDD-B6CC-CEC9A346F6D6}"/>
    <cellStyle name="Milliers 3 11 5 3" xfId="42778" xr:uid="{3D75A38E-C074-4678-A20E-1AF498C659E0}"/>
    <cellStyle name="Milliers 3 11 6" xfId="19322" xr:uid="{1B362D76-9C48-4D80-AC3D-25AA528BA407}"/>
    <cellStyle name="Milliers 3 11 7" xfId="33396" xr:uid="{DE64B183-272C-4840-A093-15C21D490ACE}"/>
    <cellStyle name="Milliers 3 12" xfId="5579" xr:uid="{9F3302B6-3401-40C8-870F-0AD6F02EBF38}"/>
    <cellStyle name="Milliers 3 12 2" xfId="6962" xr:uid="{6B09AC6D-1A65-468E-BD46-E55EB2B90196}"/>
    <cellStyle name="Milliers 3 12 2 2" xfId="11653" xr:uid="{0FD44E35-D125-4633-B35C-EE22ADE7AE33}"/>
    <cellStyle name="Milliers 3 12 2 2 2" xfId="25729" xr:uid="{38FEC32E-92AE-4567-98B9-E89D06DF6157}"/>
    <cellStyle name="Milliers 3 12 2 2 3" xfId="39802" xr:uid="{2C408AB8-F493-4A33-B938-09543E11C2EF}"/>
    <cellStyle name="Milliers 3 12 2 3" xfId="16344" xr:uid="{31590086-FC2F-4754-AFF0-F6FCA30502E1}"/>
    <cellStyle name="Milliers 3 12 2 3 2" xfId="30420" xr:uid="{FFCF081D-86C6-4260-9952-D3DA62E062F5}"/>
    <cellStyle name="Milliers 3 12 2 3 3" xfId="44493" xr:uid="{F8EEB8B0-273D-491B-A53E-15D7151DC73A}"/>
    <cellStyle name="Milliers 3 12 2 4" xfId="21037" xr:uid="{0096B87E-701B-483A-992B-1A40B667FE1E}"/>
    <cellStyle name="Milliers 3 12 2 5" xfId="35111" xr:uid="{7A2EA38C-F56D-4FB0-B287-03F3CD910180}"/>
    <cellStyle name="Milliers 3 12 3" xfId="10273" xr:uid="{411FDCFD-FE4F-4441-AF1F-FA9AF125702F}"/>
    <cellStyle name="Milliers 3 12 3 2" xfId="24349" xr:uid="{DC830671-A624-4A47-A5DA-E6B96DF43E37}"/>
    <cellStyle name="Milliers 3 12 3 3" xfId="38422" xr:uid="{8AE5EF0A-861B-4980-B738-6973A65378DF}"/>
    <cellStyle name="Milliers 3 12 4" xfId="14964" xr:uid="{C74DF348-86BB-42DA-8440-9C83891363AC}"/>
    <cellStyle name="Milliers 3 12 4 2" xfId="29040" xr:uid="{E1E96660-6F31-47E5-A977-0AFAC4C70A8C}"/>
    <cellStyle name="Milliers 3 12 4 3" xfId="43113" xr:uid="{3EEEAB88-29D0-41F3-9A69-CC48F7C41331}"/>
    <cellStyle name="Milliers 3 12 5" xfId="19657" xr:uid="{DA905121-0D89-4CBF-8EB3-0F91B0E50308}"/>
    <cellStyle name="Milliers 3 12 6" xfId="33731" xr:uid="{9B8CB9FE-6660-4439-90BD-7F5BB4C84CD0}"/>
    <cellStyle name="Milliers 3 13" xfId="6959" xr:uid="{0A07F3D9-ECAE-495C-AB6C-4D16B2B0CB2D}"/>
    <cellStyle name="Milliers 3 13 2" xfId="11650" xr:uid="{FD408900-379B-4B6C-B7ED-48C1FB6A0F93}"/>
    <cellStyle name="Milliers 3 13 2 2" xfId="25726" xr:uid="{5C7988D5-84C1-4C79-B4D8-0AAEEFDDF1C2}"/>
    <cellStyle name="Milliers 3 13 2 3" xfId="39799" xr:uid="{6131275C-5173-4590-8A89-7753580F07FB}"/>
    <cellStyle name="Milliers 3 13 3" xfId="16341" xr:uid="{8AAE605A-8B63-4B85-9619-A92C1435AFDD}"/>
    <cellStyle name="Milliers 3 13 3 2" xfId="30417" xr:uid="{EC09364A-671E-4EEC-AC26-22D1197E84E8}"/>
    <cellStyle name="Milliers 3 13 3 3" xfId="44490" xr:uid="{7D3BF399-11A6-4923-A320-8DEFD622A02A}"/>
    <cellStyle name="Milliers 3 13 4" xfId="21034" xr:uid="{9BEAFAC1-0E2C-4348-884D-1F32C03AA788}"/>
    <cellStyle name="Milliers 3 13 5" xfId="35108" xr:uid="{C6014527-EF12-474D-AD88-21A89436FC5C}"/>
    <cellStyle name="Milliers 3 14" xfId="8898" xr:uid="{5E2DDA7F-4549-4944-ACBE-47E07305FEE5}"/>
    <cellStyle name="Milliers 3 14 2" xfId="22974" xr:uid="{A172521D-4F5B-43EB-AEDB-4454D7AA8F96}"/>
    <cellStyle name="Milliers 3 14 3" xfId="37047" xr:uid="{FF244975-0707-4070-B948-22DE634C8197}"/>
    <cellStyle name="Milliers 3 15" xfId="13589" xr:uid="{51FE3F26-B83E-497D-98CE-98293B3DCBE7}"/>
    <cellStyle name="Milliers 3 15 2" xfId="27665" xr:uid="{114B80C0-A11B-4B07-B00F-763BE1BE25C8}"/>
    <cellStyle name="Milliers 3 15 3" xfId="41738" xr:uid="{99B9D311-9513-401A-888D-E02B9D7A4F12}"/>
    <cellStyle name="Milliers 3 16" xfId="18282" xr:uid="{FA058766-5F3B-4ABA-B105-0A1EAD471E41}"/>
    <cellStyle name="Milliers 3 17" xfId="32356" xr:uid="{17B6F10C-852E-4DB0-A7C7-BBE4BE346DFB}"/>
    <cellStyle name="Milliers 3 2" xfId="4206" xr:uid="{AB5F970B-7983-4048-B57A-BB61C3B99FF4}"/>
    <cellStyle name="Milliers 3 2 10" xfId="5246" xr:uid="{805B27EA-990C-45CD-8A64-FCA961092394}"/>
    <cellStyle name="Milliers 3 2 10 2" xfId="5582" xr:uid="{3CC7AB5D-3AFA-47F6-801B-DC772491EFB6}"/>
    <cellStyle name="Milliers 3 2 10 2 2" xfId="6965" xr:uid="{1A356949-7DE2-4FA9-8A54-89AA5A59F989}"/>
    <cellStyle name="Milliers 3 2 10 2 2 2" xfId="11656" xr:uid="{BDC5DF14-BF2C-40C0-B203-3FB1A1463451}"/>
    <cellStyle name="Milliers 3 2 10 2 2 2 2" xfId="25732" xr:uid="{AACD1773-B6E1-4070-A959-09F9678DDA40}"/>
    <cellStyle name="Milliers 3 2 10 2 2 2 3" xfId="39805" xr:uid="{E388FDB5-E84C-48D5-BC41-0128F3CD308D}"/>
    <cellStyle name="Milliers 3 2 10 2 2 3" xfId="16347" xr:uid="{E089DA17-0DB1-44B3-81C5-9EE236FDB8A2}"/>
    <cellStyle name="Milliers 3 2 10 2 2 3 2" xfId="30423" xr:uid="{E449C9C2-4733-4E7C-B4BB-9994E30178F9}"/>
    <cellStyle name="Milliers 3 2 10 2 2 3 3" xfId="44496" xr:uid="{0896BDD6-E690-4D79-864E-64EB56B55E24}"/>
    <cellStyle name="Milliers 3 2 10 2 2 4" xfId="21040" xr:uid="{C2393C18-3E48-4DA9-87D7-36668410DC54}"/>
    <cellStyle name="Milliers 3 2 10 2 2 5" xfId="35114" xr:uid="{B3031FC4-C4E6-4BED-89EB-356180E92723}"/>
    <cellStyle name="Milliers 3 2 10 2 3" xfId="10276" xr:uid="{26181530-838B-4BB5-A185-DB9EAC2B4C88}"/>
    <cellStyle name="Milliers 3 2 10 2 3 2" xfId="24352" xr:uid="{0DB67D36-2C4C-4803-A97A-94DE20A34875}"/>
    <cellStyle name="Milliers 3 2 10 2 3 3" xfId="38425" xr:uid="{AD2ABD2C-9A17-4B2C-A55A-91EA0FD7FBBE}"/>
    <cellStyle name="Milliers 3 2 10 2 4" xfId="14967" xr:uid="{C01CA581-E493-4061-AEE4-5F7A0D70B2C7}"/>
    <cellStyle name="Milliers 3 2 10 2 4 2" xfId="29043" xr:uid="{DF05709B-7A9C-4ECA-A015-890DC4B96E1A}"/>
    <cellStyle name="Milliers 3 2 10 2 4 3" xfId="43116" xr:uid="{F59A144A-560B-4577-907E-E98ECA165799}"/>
    <cellStyle name="Milliers 3 2 10 2 5" xfId="19660" xr:uid="{FC365A5C-ABED-4C27-8254-87E0C1A1C325}"/>
    <cellStyle name="Milliers 3 2 10 2 6" xfId="33734" xr:uid="{6E4F9479-EC02-4D6F-99FC-B85674AFCEC2}"/>
    <cellStyle name="Milliers 3 2 10 3" xfId="6964" xr:uid="{0A8623ED-C5B0-411C-B3CA-B5436BA9AFAD}"/>
    <cellStyle name="Milliers 3 2 10 3 2" xfId="11655" xr:uid="{6C66C357-610C-4F49-A614-BDA73F84930B}"/>
    <cellStyle name="Milliers 3 2 10 3 2 2" xfId="25731" xr:uid="{CC045818-71B9-4F99-A089-86C07FE41738}"/>
    <cellStyle name="Milliers 3 2 10 3 2 3" xfId="39804" xr:uid="{76D252DE-7763-4F12-B6E9-6422377BC240}"/>
    <cellStyle name="Milliers 3 2 10 3 3" xfId="16346" xr:uid="{0C9DC224-8FFF-43BE-AD0B-3E1B4EA64FE4}"/>
    <cellStyle name="Milliers 3 2 10 3 3 2" xfId="30422" xr:uid="{1873BBBA-0F14-44E0-834D-8722BB9F4F16}"/>
    <cellStyle name="Milliers 3 2 10 3 3 3" xfId="44495" xr:uid="{D0150D73-FDC7-4091-BF1B-31738042B84D}"/>
    <cellStyle name="Milliers 3 2 10 3 4" xfId="21039" xr:uid="{FBE8421B-5F56-42EF-A48E-D51572B1B8C9}"/>
    <cellStyle name="Milliers 3 2 10 3 5" xfId="35113" xr:uid="{60BBAA6E-8838-4AAD-B9F8-C4343230722C}"/>
    <cellStyle name="Milliers 3 2 10 4" xfId="9939" xr:uid="{B45421FB-F407-4869-B1C8-B9C065D1DABC}"/>
    <cellStyle name="Milliers 3 2 10 4 2" xfId="24015" xr:uid="{EB7EEB19-3C0D-428B-BFFA-95A7A90776EB}"/>
    <cellStyle name="Milliers 3 2 10 4 3" xfId="38088" xr:uid="{7AF65161-CC59-41AE-8DA0-08A19F248FB3}"/>
    <cellStyle name="Milliers 3 2 10 5" xfId="14630" xr:uid="{14083028-C047-431B-99A8-38563CB146F9}"/>
    <cellStyle name="Milliers 3 2 10 5 2" xfId="28706" xr:uid="{AD43BBA3-522A-4786-89C1-E0959576B7D4}"/>
    <cellStyle name="Milliers 3 2 10 5 3" xfId="42779" xr:uid="{98BEC478-7BA3-4C00-A50D-09BC44CBDA71}"/>
    <cellStyle name="Milliers 3 2 10 6" xfId="19323" xr:uid="{2B5CD5F1-5DE5-4CAF-946C-C9AD892DC2AE}"/>
    <cellStyle name="Milliers 3 2 10 7" xfId="33397" xr:uid="{971C2EDA-1C3C-4BE2-84B7-45DBBFEBE4C5}"/>
    <cellStyle name="Milliers 3 2 11" xfId="5581" xr:uid="{425B85BD-AA1C-40D9-805B-35586BCEB71F}"/>
    <cellStyle name="Milliers 3 2 11 2" xfId="6966" xr:uid="{C4E4ED6E-FE30-4BE8-9942-EC718D2619AD}"/>
    <cellStyle name="Milliers 3 2 11 2 2" xfId="11657" xr:uid="{3CAA1835-AA7A-42DB-8494-128CAE53670E}"/>
    <cellStyle name="Milliers 3 2 11 2 2 2" xfId="25733" xr:uid="{8A94DE60-C2CE-41A5-B5FA-693C6528A748}"/>
    <cellStyle name="Milliers 3 2 11 2 2 3" xfId="39806" xr:uid="{A01AB683-6EAD-47AA-95F3-8B5EA8FB9AE4}"/>
    <cellStyle name="Milliers 3 2 11 2 3" xfId="16348" xr:uid="{52F057E9-90A7-4265-9168-A1014D9B5BD2}"/>
    <cellStyle name="Milliers 3 2 11 2 3 2" xfId="30424" xr:uid="{FA207773-3E2C-4C87-B614-D675DBC203D7}"/>
    <cellStyle name="Milliers 3 2 11 2 3 3" xfId="44497" xr:uid="{EC6BDEE2-C9C3-4020-A310-6017FC78CB36}"/>
    <cellStyle name="Milliers 3 2 11 2 4" xfId="21041" xr:uid="{9250B1B8-39F7-4E85-A630-753609C9C698}"/>
    <cellStyle name="Milliers 3 2 11 2 5" xfId="35115" xr:uid="{A44A527C-375F-417C-81C0-9D3B0A77C26C}"/>
    <cellStyle name="Milliers 3 2 11 3" xfId="10275" xr:uid="{788B7123-314E-42F4-A5AB-8529EBC267AF}"/>
    <cellStyle name="Milliers 3 2 11 3 2" xfId="24351" xr:uid="{FA094F25-3848-460F-B29E-5F80D1F262FF}"/>
    <cellStyle name="Milliers 3 2 11 3 3" xfId="38424" xr:uid="{D07435A3-DFD9-429D-BDE9-762C2B62CDF4}"/>
    <cellStyle name="Milliers 3 2 11 4" xfId="14966" xr:uid="{DEA2E93C-E17C-4D1B-AEFA-F8AFB8B34914}"/>
    <cellStyle name="Milliers 3 2 11 4 2" xfId="29042" xr:uid="{9A9E6978-18D3-40C6-8C58-AF4EAFA1FD91}"/>
    <cellStyle name="Milliers 3 2 11 4 3" xfId="43115" xr:uid="{F2740E9D-808F-40E6-BBF7-AD0C7C371C7C}"/>
    <cellStyle name="Milliers 3 2 11 5" xfId="19659" xr:uid="{A6252B6C-EF27-412B-B545-655DC04746FD}"/>
    <cellStyle name="Milliers 3 2 11 6" xfId="33733" xr:uid="{FD4E42C4-33BB-4E9D-A3E1-13F750188DA1}"/>
    <cellStyle name="Milliers 3 2 12" xfId="6963" xr:uid="{904B9839-F878-4BC7-A88D-942BCED324ED}"/>
    <cellStyle name="Milliers 3 2 12 2" xfId="11654" xr:uid="{5B2C6D39-166B-4691-AA79-8EDA6D2EC2F0}"/>
    <cellStyle name="Milliers 3 2 12 2 2" xfId="25730" xr:uid="{7B567117-1985-4F5B-954A-99ED37B9AA87}"/>
    <cellStyle name="Milliers 3 2 12 2 3" xfId="39803" xr:uid="{B0E5BE8A-71A6-4ED0-B80F-E2FB26128AE8}"/>
    <cellStyle name="Milliers 3 2 12 3" xfId="16345" xr:uid="{A2C1A4BA-112E-4DC4-A1A0-31D5FEC5A6C4}"/>
    <cellStyle name="Milliers 3 2 12 3 2" xfId="30421" xr:uid="{A763E385-1F55-41DE-BB19-E9CC4E6FC42C}"/>
    <cellStyle name="Milliers 3 2 12 3 3" xfId="44494" xr:uid="{3568C907-D47B-43EE-8C5B-9AE5B2260E2C}"/>
    <cellStyle name="Milliers 3 2 12 4" xfId="21038" xr:uid="{B385F178-C611-4611-B44E-7C74FC258965}"/>
    <cellStyle name="Milliers 3 2 12 5" xfId="35112" xr:uid="{089061A3-E13A-4CB0-8B68-7A5E0E03798E}"/>
    <cellStyle name="Milliers 3 2 13" xfId="8899" xr:uid="{389F39F1-08C0-4BB0-96BE-F4D0D39B967C}"/>
    <cellStyle name="Milliers 3 2 13 2" xfId="22975" xr:uid="{2763A190-1D8B-4F7E-ACC8-9FEB3D79A3FA}"/>
    <cellStyle name="Milliers 3 2 13 3" xfId="37048" xr:uid="{B2372161-31AC-4CAB-9CFB-51474DE9F646}"/>
    <cellStyle name="Milliers 3 2 14" xfId="13590" xr:uid="{68EF7E75-3F3F-4D79-952B-817B3615377F}"/>
    <cellStyle name="Milliers 3 2 14 2" xfId="27666" xr:uid="{1100A97F-456F-4378-86CD-A5D599B2B999}"/>
    <cellStyle name="Milliers 3 2 14 3" xfId="41739" xr:uid="{79F2E783-78A0-45EC-9827-2AA405AF4720}"/>
    <cellStyle name="Milliers 3 2 15" xfId="18283" xr:uid="{9ECF47DC-B00E-4E08-862D-5C45ECE9131A}"/>
    <cellStyle name="Milliers 3 2 16" xfId="32357" xr:uid="{09F25477-57A2-4A54-B8A8-50D21F3E87F2}"/>
    <cellStyle name="Milliers 3 2 2" xfId="4228" xr:uid="{344B0D00-66F1-4310-AE8E-6E7D901D2026}"/>
    <cellStyle name="Milliers 3 2 2 10" xfId="5583" xr:uid="{D7C240B1-8D33-4B4B-8380-A0374BAED409}"/>
    <cellStyle name="Milliers 3 2 2 10 2" xfId="6968" xr:uid="{7D2663DA-1A38-46EF-B881-68C6A2277081}"/>
    <cellStyle name="Milliers 3 2 2 10 2 2" xfId="11659" xr:uid="{6C2D472C-2B75-48E8-A13A-2EEE1D0F4E75}"/>
    <cellStyle name="Milliers 3 2 2 10 2 2 2" xfId="25735" xr:uid="{95B48DC2-F407-4654-B8CE-9C0D0853322C}"/>
    <cellStyle name="Milliers 3 2 2 10 2 2 3" xfId="39808" xr:uid="{1C60D6C1-8D1E-42F4-A01D-8A212BCA5B9B}"/>
    <cellStyle name="Milliers 3 2 2 10 2 3" xfId="16350" xr:uid="{04835FDA-E179-4551-A435-2F5235435D07}"/>
    <cellStyle name="Milliers 3 2 2 10 2 3 2" xfId="30426" xr:uid="{6E5FC691-F2DE-404D-83F9-B2AC8563658F}"/>
    <cellStyle name="Milliers 3 2 2 10 2 3 3" xfId="44499" xr:uid="{3647D032-87DF-475A-BD61-29EA2FD28325}"/>
    <cellStyle name="Milliers 3 2 2 10 2 4" xfId="21043" xr:uid="{D037F61C-8217-4EC6-9E79-D0B9CA67E124}"/>
    <cellStyle name="Milliers 3 2 2 10 2 5" xfId="35117" xr:uid="{A7FB47A8-6355-4FF3-91F6-59EEC52F8D89}"/>
    <cellStyle name="Milliers 3 2 2 10 3" xfId="10277" xr:uid="{10AC8C8A-479D-4D35-B4DB-1812A14D6FA2}"/>
    <cellStyle name="Milliers 3 2 2 10 3 2" xfId="24353" xr:uid="{7A7BE04F-C1E0-46D4-8F49-DE0674AA342F}"/>
    <cellStyle name="Milliers 3 2 2 10 3 3" xfId="38426" xr:uid="{637A8174-95B5-440B-A4B9-BDE841D887B8}"/>
    <cellStyle name="Milliers 3 2 2 10 4" xfId="14968" xr:uid="{5E4CAB3A-DD5C-4157-9A56-1E24A586724A}"/>
    <cellStyle name="Milliers 3 2 2 10 4 2" xfId="29044" xr:uid="{F9FF3D2F-B58B-47A1-B093-EBCE15F34D5A}"/>
    <cellStyle name="Milliers 3 2 2 10 4 3" xfId="43117" xr:uid="{6A0AA6E4-1097-4852-9A89-29BD140BE94A}"/>
    <cellStyle name="Milliers 3 2 2 10 5" xfId="19661" xr:uid="{05663DD2-75C0-4AF8-B303-A3A580215F15}"/>
    <cellStyle name="Milliers 3 2 2 10 6" xfId="33735" xr:uid="{960CD8B5-A592-4BAE-876E-F1AC1541A822}"/>
    <cellStyle name="Milliers 3 2 2 11" xfId="6967" xr:uid="{2EA822D8-2731-44A4-813A-4B2A987AD48B}"/>
    <cellStyle name="Milliers 3 2 2 11 2" xfId="11658" xr:uid="{AAEADBAB-FEDC-4404-A690-D7B42531E469}"/>
    <cellStyle name="Milliers 3 2 2 11 2 2" xfId="25734" xr:uid="{15192D36-024E-40C2-B200-4250BFE0C2E8}"/>
    <cellStyle name="Milliers 3 2 2 11 2 3" xfId="39807" xr:uid="{89F1C02C-5553-4AF1-9487-F418EE8D1839}"/>
    <cellStyle name="Milliers 3 2 2 11 3" xfId="16349" xr:uid="{63FABFB6-F85C-4151-B98D-E24E2120222B}"/>
    <cellStyle name="Milliers 3 2 2 11 3 2" xfId="30425" xr:uid="{2AF57A5D-FC51-4E92-97F6-43E1C160B92F}"/>
    <cellStyle name="Milliers 3 2 2 11 3 3" xfId="44498" xr:uid="{4E070A3E-EF2D-4837-A8B2-94B1EF25C799}"/>
    <cellStyle name="Milliers 3 2 2 11 4" xfId="21042" xr:uid="{97939BBA-8089-428A-99FD-BABD3EF4FEBE}"/>
    <cellStyle name="Milliers 3 2 2 11 5" xfId="35116" xr:uid="{03E67F26-7980-40E6-9396-2DD778C582CC}"/>
    <cellStyle name="Milliers 3 2 2 12" xfId="8921" xr:uid="{0F1B43AB-5F77-4286-88E7-8F72A7750219}"/>
    <cellStyle name="Milliers 3 2 2 12 2" xfId="22997" xr:uid="{F78FEB99-5A14-4A2F-8A6A-921B66B6DD01}"/>
    <cellStyle name="Milliers 3 2 2 12 3" xfId="37070" xr:uid="{F8F4CED7-9707-4B60-AE38-AFE65251F76F}"/>
    <cellStyle name="Milliers 3 2 2 13" xfId="13612" xr:uid="{70146421-406D-4DF9-83DB-8125C2FD0AA3}"/>
    <cellStyle name="Milliers 3 2 2 13 2" xfId="27688" xr:uid="{B9EE899D-D5EC-4C00-9686-B3AF864A4D5C}"/>
    <cellStyle name="Milliers 3 2 2 13 3" xfId="41761" xr:uid="{4754D87B-89B0-44FE-A0E8-DA096090084D}"/>
    <cellStyle name="Milliers 3 2 2 14" xfId="18305" xr:uid="{55504E30-2422-4D5E-9923-D039540EC7BE}"/>
    <cellStyle name="Milliers 3 2 2 15" xfId="32379" xr:uid="{D9B4436D-9D6A-4A9F-8531-177421D01EF2}"/>
    <cellStyle name="Milliers 3 2 2 2" xfId="4313" xr:uid="{242BDB8C-2733-4F2D-A07B-505F1F2AABD9}"/>
    <cellStyle name="Milliers 3 2 2 2 10" xfId="13697" xr:uid="{9C58DCE3-FF9B-4ACF-80B6-3BDC6CE64745}"/>
    <cellStyle name="Milliers 3 2 2 2 10 2" xfId="27773" xr:uid="{5D00C676-E6ED-438B-A185-0E82CA65B4F6}"/>
    <cellStyle name="Milliers 3 2 2 2 10 3" xfId="41846" xr:uid="{AFF6CA06-CDB1-45DD-A1DD-87306798E03D}"/>
    <cellStyle name="Milliers 3 2 2 2 11" xfId="18390" xr:uid="{090667BB-A192-4B23-A98C-1916C259F841}"/>
    <cellStyle name="Milliers 3 2 2 2 12" xfId="32464" xr:uid="{BD30747A-6AFD-4209-A1B7-67DD18AF213E}"/>
    <cellStyle name="Milliers 3 2 2 2 2" xfId="4507" xr:uid="{2A014648-B0FF-4966-B461-3D896F36E5BC}"/>
    <cellStyle name="Milliers 3 2 2 2 2 2" xfId="4896" xr:uid="{7F7CB44C-E73D-43DC-B4F7-9A311DD09FDF}"/>
    <cellStyle name="Milliers 3 2 2 2 2 2 2" xfId="2194" xr:uid="{82B40735-0FC4-494C-9A09-B3D0FA5D9609}"/>
    <cellStyle name="Milliers 3 2 2 2 2 2 3" xfId="5586" xr:uid="{C546EB6D-F6A2-4322-8397-07A03A260FDC}"/>
    <cellStyle name="Milliers 3 2 2 2 2 2 3 2" xfId="6972" xr:uid="{F99A02B2-8F38-4339-B430-73661FCC1EF6}"/>
    <cellStyle name="Milliers 3 2 2 2 2 2 3 2 2" xfId="11663" xr:uid="{82243DE8-AD64-45EC-A70C-B9CD7A740C16}"/>
    <cellStyle name="Milliers 3 2 2 2 2 2 3 2 2 2" xfId="25739" xr:uid="{019823EF-FD73-42E1-BE4F-F184EFB93271}"/>
    <cellStyle name="Milliers 3 2 2 2 2 2 3 2 2 3" xfId="39812" xr:uid="{74760D6A-37DB-4FBA-BBE2-DA84DEC61C4F}"/>
    <cellStyle name="Milliers 3 2 2 2 2 2 3 2 3" xfId="16354" xr:uid="{15D08601-E402-4D7E-A24A-940FAB7B0638}"/>
    <cellStyle name="Milliers 3 2 2 2 2 2 3 2 3 2" xfId="30430" xr:uid="{67B87DB9-792E-4E45-BE99-A46B8FCB48D5}"/>
    <cellStyle name="Milliers 3 2 2 2 2 2 3 2 3 3" xfId="44503" xr:uid="{C1E54130-064B-492C-9F4D-78F166AD514B}"/>
    <cellStyle name="Milliers 3 2 2 2 2 2 3 2 4" xfId="21047" xr:uid="{72D6F137-9B4E-4F5D-A267-8A5B23B1C317}"/>
    <cellStyle name="Milliers 3 2 2 2 2 2 3 2 5" xfId="35121" xr:uid="{4560D521-A3C7-436F-A15B-1C5DDE9A71D5}"/>
    <cellStyle name="Milliers 3 2 2 2 2 2 3 3" xfId="10280" xr:uid="{2CA907BB-EDDE-4820-9C2B-081CDF95E740}"/>
    <cellStyle name="Milliers 3 2 2 2 2 2 3 3 2" xfId="24356" xr:uid="{6EDE4FF2-DA0F-4F00-865F-623512B8FA21}"/>
    <cellStyle name="Milliers 3 2 2 2 2 2 3 3 3" xfId="38429" xr:uid="{61CD8430-509C-4A8C-9EAD-3D53488291FB}"/>
    <cellStyle name="Milliers 3 2 2 2 2 2 3 4" xfId="14971" xr:uid="{E0B523E1-8FAF-46BF-A9D5-F1C576FEC4CD}"/>
    <cellStyle name="Milliers 3 2 2 2 2 2 3 4 2" xfId="29047" xr:uid="{24791077-6F94-402B-B330-A66D52DACCFD}"/>
    <cellStyle name="Milliers 3 2 2 2 2 2 3 4 3" xfId="43120" xr:uid="{9AD44610-8156-4C59-A7FA-2A9FAEBFF08B}"/>
    <cellStyle name="Milliers 3 2 2 2 2 2 3 5" xfId="19664" xr:uid="{252F6A44-558A-44EC-9789-54DD1B684BC6}"/>
    <cellStyle name="Milliers 3 2 2 2 2 2 3 6" xfId="33738" xr:uid="{B32EEFB4-2B17-4524-99B2-F325FE0341AC}"/>
    <cellStyle name="Milliers 3 2 2 2 2 2 4" xfId="6971" xr:uid="{9B482E75-7D9E-4172-9AAC-871E5A610472}"/>
    <cellStyle name="Milliers 3 2 2 2 2 2 4 2" xfId="11662" xr:uid="{BE7DD440-FBCA-458B-875A-3ACCA0617DD3}"/>
    <cellStyle name="Milliers 3 2 2 2 2 2 4 2 2" xfId="25738" xr:uid="{5D66249E-420F-4D15-ABDB-5A1C710D30E2}"/>
    <cellStyle name="Milliers 3 2 2 2 2 2 4 2 3" xfId="39811" xr:uid="{A414D7A0-B4FE-47D5-BAB4-ECC20E52BC81}"/>
    <cellStyle name="Milliers 3 2 2 2 2 2 4 3" xfId="16353" xr:uid="{05BA6FB5-F276-49FE-B3A2-577E1B854BB1}"/>
    <cellStyle name="Milliers 3 2 2 2 2 2 4 3 2" xfId="30429" xr:uid="{C347B3EE-056B-4A85-A641-DBDDC182DE95}"/>
    <cellStyle name="Milliers 3 2 2 2 2 2 4 3 3" xfId="44502" xr:uid="{F6513CC6-6430-450C-9C6C-B82A54F484B9}"/>
    <cellStyle name="Milliers 3 2 2 2 2 2 4 4" xfId="21046" xr:uid="{6A1644FE-1E33-455C-9D83-145373DEDEC8}"/>
    <cellStyle name="Milliers 3 2 2 2 2 2 4 5" xfId="35120" xr:uid="{9088C50C-8B7A-461A-A842-DDDA96E0DF9E}"/>
    <cellStyle name="Milliers 3 2 2 2 2 2 5" xfId="9589" xr:uid="{18340D0C-25EB-4CE5-AEAB-BCF564E3A70A}"/>
    <cellStyle name="Milliers 3 2 2 2 2 2 5 2" xfId="23665" xr:uid="{D81FABDD-1135-41AA-9253-3924AA4E4127}"/>
    <cellStyle name="Milliers 3 2 2 2 2 2 5 3" xfId="37738" xr:uid="{5B4DB89F-96F3-4D17-B645-5B3BD9919CB5}"/>
    <cellStyle name="Milliers 3 2 2 2 2 2 6" xfId="14280" xr:uid="{1BFD14B8-01D5-47B8-83EE-9D0404422179}"/>
    <cellStyle name="Milliers 3 2 2 2 2 2 6 2" xfId="28356" xr:uid="{6D8A1CEE-2243-4943-A056-13CD5FCA0845}"/>
    <cellStyle name="Milliers 3 2 2 2 2 2 6 3" xfId="42429" xr:uid="{DDF01D58-3FC1-41AD-8A2D-F429A14B2442}"/>
    <cellStyle name="Milliers 3 2 2 2 2 2 7" xfId="18973" xr:uid="{25EA504A-5492-4635-B0AD-CB0F8B757696}"/>
    <cellStyle name="Milliers 3 2 2 2 2 2 8" xfId="33047" xr:uid="{7CB2C538-7D77-42C1-9B8B-D45E28F4B03F}"/>
    <cellStyle name="Milliers 3 2 2 2 2 3" xfId="2195" xr:uid="{5B98E4CA-E673-4236-B77A-406FB40D89CF}"/>
    <cellStyle name="Milliers 3 2 2 2 2 4" xfId="5585" xr:uid="{B59A37D3-24D3-408A-A6DD-FAD9201D6021}"/>
    <cellStyle name="Milliers 3 2 2 2 2 4 2" xfId="6973" xr:uid="{805C40FC-C86C-4F70-A7BA-E0F6C4CF3B01}"/>
    <cellStyle name="Milliers 3 2 2 2 2 4 2 2" xfId="11664" xr:uid="{34440A22-8103-4D1B-88CA-F93BF1A36CFA}"/>
    <cellStyle name="Milliers 3 2 2 2 2 4 2 2 2" xfId="25740" xr:uid="{58D9B878-63D0-4385-A771-0720F65A9F26}"/>
    <cellStyle name="Milliers 3 2 2 2 2 4 2 2 3" xfId="39813" xr:uid="{FFFB37B0-9646-4005-A827-5783AC39D4CC}"/>
    <cellStyle name="Milliers 3 2 2 2 2 4 2 3" xfId="16355" xr:uid="{327CD2E4-FBA6-41E1-87A8-34B034CD9591}"/>
    <cellStyle name="Milliers 3 2 2 2 2 4 2 3 2" xfId="30431" xr:uid="{D2695D23-D9DB-41D2-8D4E-66C49D80C98A}"/>
    <cellStyle name="Milliers 3 2 2 2 2 4 2 3 3" xfId="44504" xr:uid="{79F9C0C7-9A3A-430C-B9CA-12AF2A5EB86E}"/>
    <cellStyle name="Milliers 3 2 2 2 2 4 2 4" xfId="21048" xr:uid="{154836C2-9101-4FB4-AC93-DB698D02E52F}"/>
    <cellStyle name="Milliers 3 2 2 2 2 4 2 5" xfId="35122" xr:uid="{FC9F5D07-A9F6-4DB4-A3EE-21DD2A4EFE41}"/>
    <cellStyle name="Milliers 3 2 2 2 2 4 3" xfId="10279" xr:uid="{370914E0-3EF3-432D-9412-085ABCC2C659}"/>
    <cellStyle name="Milliers 3 2 2 2 2 4 3 2" xfId="24355" xr:uid="{F580990A-441E-4DC9-86CA-4E49F89AAAAE}"/>
    <cellStyle name="Milliers 3 2 2 2 2 4 3 3" xfId="38428" xr:uid="{1305745B-41D2-4B7C-9651-75DCDDA8EA68}"/>
    <cellStyle name="Milliers 3 2 2 2 2 4 4" xfId="14970" xr:uid="{BA6728BF-711F-4885-B3AF-EF99262A02F2}"/>
    <cellStyle name="Milliers 3 2 2 2 2 4 4 2" xfId="29046" xr:uid="{5AE8AD50-BF09-4BD9-A40C-997237E0FFA1}"/>
    <cellStyle name="Milliers 3 2 2 2 2 4 4 3" xfId="43119" xr:uid="{EB5B42C7-8012-4E5F-8AD8-882A995F3B60}"/>
    <cellStyle name="Milliers 3 2 2 2 2 4 5" xfId="19663" xr:uid="{ECE02987-AC38-4280-B7F2-DBB8DC1ED4FA}"/>
    <cellStyle name="Milliers 3 2 2 2 2 4 6" xfId="33737" xr:uid="{21C0C44B-9696-43C7-ABD0-6D749067C0CF}"/>
    <cellStyle name="Milliers 3 2 2 2 2 5" xfId="6970" xr:uid="{3A8C9622-4283-487C-94DC-8DDEAA0D7BC8}"/>
    <cellStyle name="Milliers 3 2 2 2 2 5 2" xfId="11661" xr:uid="{EB9B71C6-2506-45C7-8B7A-DC9D72E707E0}"/>
    <cellStyle name="Milliers 3 2 2 2 2 5 2 2" xfId="25737" xr:uid="{369F4640-1FCC-441A-8711-503C8264E4ED}"/>
    <cellStyle name="Milliers 3 2 2 2 2 5 2 3" xfId="39810" xr:uid="{11F837B9-FE8D-41F6-9541-A3C82BC52628}"/>
    <cellStyle name="Milliers 3 2 2 2 2 5 3" xfId="16352" xr:uid="{78D5276E-8900-4ED6-ADD9-AA5090D1EE25}"/>
    <cellStyle name="Milliers 3 2 2 2 2 5 3 2" xfId="30428" xr:uid="{3C25CFEC-B97C-473F-85D8-67A0520081B6}"/>
    <cellStyle name="Milliers 3 2 2 2 2 5 3 3" xfId="44501" xr:uid="{23C29DC5-8756-4564-A82C-F4D7677EB475}"/>
    <cellStyle name="Milliers 3 2 2 2 2 5 4" xfId="21045" xr:uid="{FFB2FE58-AA16-4402-962B-8B0DC3CA7495}"/>
    <cellStyle name="Milliers 3 2 2 2 2 5 5" xfId="35119" xr:uid="{DFC81B33-E1C0-4FFE-AAD5-B46936300EAF}"/>
    <cellStyle name="Milliers 3 2 2 2 2 6" xfId="9200" xr:uid="{3BE690D4-5D01-4F95-A641-E4C8BBBCA69D}"/>
    <cellStyle name="Milliers 3 2 2 2 2 6 2" xfId="23276" xr:uid="{058EC598-7EFA-431D-9B37-E119E30CB71C}"/>
    <cellStyle name="Milliers 3 2 2 2 2 6 3" xfId="37349" xr:uid="{475B2D96-BD51-4ABF-816F-D0580938FD2B}"/>
    <cellStyle name="Milliers 3 2 2 2 2 7" xfId="13891" xr:uid="{B0AB706B-B25B-4679-BBD5-6D599CDE4079}"/>
    <cellStyle name="Milliers 3 2 2 2 2 7 2" xfId="27967" xr:uid="{CFC3F3F1-5D25-45E5-A60A-5D43C1F529F5}"/>
    <cellStyle name="Milliers 3 2 2 2 2 7 3" xfId="42040" xr:uid="{DC325840-E9B4-4896-9FF4-731D21393391}"/>
    <cellStyle name="Milliers 3 2 2 2 2 8" xfId="18584" xr:uid="{BA07746F-3DEC-4BD0-92DD-84FE1B5B64C6}"/>
    <cellStyle name="Milliers 3 2 2 2 2 9" xfId="32658" xr:uid="{C875F75B-D19F-4841-BF87-26580770E486}"/>
    <cellStyle name="Milliers 3 2 2 2 3" xfId="5003" xr:uid="{209F7450-0134-4305-89D2-DFA2579150CF}"/>
    <cellStyle name="Milliers 3 2 2 2 3 2" xfId="2196" xr:uid="{F8948E59-A3E7-4693-9125-BCC0DF8670C4}"/>
    <cellStyle name="Milliers 3 2 2 2 3 3" xfId="5587" xr:uid="{79CA79A0-0816-49C8-8693-CA6F49EBE782}"/>
    <cellStyle name="Milliers 3 2 2 2 3 3 2" xfId="6975" xr:uid="{F52F503E-9594-4CC2-B8EB-227B4F08DDA3}"/>
    <cellStyle name="Milliers 3 2 2 2 3 3 2 2" xfId="11666" xr:uid="{C3CC3692-FF91-4678-A238-BDAB5DC67EB8}"/>
    <cellStyle name="Milliers 3 2 2 2 3 3 2 2 2" xfId="25742" xr:uid="{AB4A74DF-4B92-4593-8FE0-149BF3849B2E}"/>
    <cellStyle name="Milliers 3 2 2 2 3 3 2 2 3" xfId="39815" xr:uid="{49BA3FAC-CC5B-4823-9898-5BEA4BED400A}"/>
    <cellStyle name="Milliers 3 2 2 2 3 3 2 3" xfId="16357" xr:uid="{2B12F389-6B0E-4A92-84A7-5534E8471611}"/>
    <cellStyle name="Milliers 3 2 2 2 3 3 2 3 2" xfId="30433" xr:uid="{9D003825-C329-474E-8961-70BB85743AB9}"/>
    <cellStyle name="Milliers 3 2 2 2 3 3 2 3 3" xfId="44506" xr:uid="{A371319B-7884-4D86-BAC6-5393C88BFA7B}"/>
    <cellStyle name="Milliers 3 2 2 2 3 3 2 4" xfId="21050" xr:uid="{3B6C6E73-7E27-480C-AADD-2DB952AEEE46}"/>
    <cellStyle name="Milliers 3 2 2 2 3 3 2 5" xfId="35124" xr:uid="{65F8C27A-DF1E-4757-AE7E-EBDD7A7F1EAC}"/>
    <cellStyle name="Milliers 3 2 2 2 3 3 3" xfId="10281" xr:uid="{D83017F2-E4C0-4DE1-9F83-D668B3E403B6}"/>
    <cellStyle name="Milliers 3 2 2 2 3 3 3 2" xfId="24357" xr:uid="{D28106FC-2D79-4E90-9DAF-EBFB06E12B10}"/>
    <cellStyle name="Milliers 3 2 2 2 3 3 3 3" xfId="38430" xr:uid="{62CA9304-71D4-46F9-9B17-5FA228553577}"/>
    <cellStyle name="Milliers 3 2 2 2 3 3 4" xfId="14972" xr:uid="{16411F66-F8CF-48E9-A7E5-2AE4CD5A84F4}"/>
    <cellStyle name="Milliers 3 2 2 2 3 3 4 2" xfId="29048" xr:uid="{AB5E68B0-3A4D-44BE-8EDA-933DE9BB8A00}"/>
    <cellStyle name="Milliers 3 2 2 2 3 3 4 3" xfId="43121" xr:uid="{623698C3-03BC-48D1-8BC4-B2D6E534374A}"/>
    <cellStyle name="Milliers 3 2 2 2 3 3 5" xfId="19665" xr:uid="{296D621D-B5D4-49BB-8EE7-5EB7487CBBD6}"/>
    <cellStyle name="Milliers 3 2 2 2 3 3 6" xfId="33739" xr:uid="{085C6C50-B915-47C4-A44D-FC13265B9CC7}"/>
    <cellStyle name="Milliers 3 2 2 2 3 4" xfId="6974" xr:uid="{9F521CB4-9FE9-4AD1-BAFC-BFAAF4AAF8E5}"/>
    <cellStyle name="Milliers 3 2 2 2 3 4 2" xfId="11665" xr:uid="{A9A52A3F-E61D-408F-9C75-D2B7448B5A7C}"/>
    <cellStyle name="Milliers 3 2 2 2 3 4 2 2" xfId="25741" xr:uid="{43F30510-B2B7-44C0-9FE2-EFA3FCAE61EE}"/>
    <cellStyle name="Milliers 3 2 2 2 3 4 2 3" xfId="39814" xr:uid="{FD6E3C3C-8625-428B-B6C6-7895AFD64CFE}"/>
    <cellStyle name="Milliers 3 2 2 2 3 4 3" xfId="16356" xr:uid="{5691AAAE-A606-43BF-96A0-374674AEFC0D}"/>
    <cellStyle name="Milliers 3 2 2 2 3 4 3 2" xfId="30432" xr:uid="{08728E92-7342-4228-8FCC-90B0D5F9F527}"/>
    <cellStyle name="Milliers 3 2 2 2 3 4 3 3" xfId="44505" xr:uid="{F33E314B-D578-447F-93F5-1EC1B37DB787}"/>
    <cellStyle name="Milliers 3 2 2 2 3 4 4" xfId="21049" xr:uid="{D633D576-9627-480F-A50A-A866CF6BF039}"/>
    <cellStyle name="Milliers 3 2 2 2 3 4 5" xfId="35123" xr:uid="{16DDF37F-8089-4B08-9AF9-CD189F53EFEC}"/>
    <cellStyle name="Milliers 3 2 2 2 3 5" xfId="9696" xr:uid="{2EBD47B0-248D-401E-B176-DF0C1E4B4F37}"/>
    <cellStyle name="Milliers 3 2 2 2 3 5 2" xfId="23772" xr:uid="{72890C54-59C9-4E7F-B9AE-10DEE6E8C865}"/>
    <cellStyle name="Milliers 3 2 2 2 3 5 3" xfId="37845" xr:uid="{339EB98F-FFF3-452E-937F-26D4ECB5E9B6}"/>
    <cellStyle name="Milliers 3 2 2 2 3 6" xfId="14387" xr:uid="{188DB136-CEF8-4644-8F57-DD968C25F7E3}"/>
    <cellStyle name="Milliers 3 2 2 2 3 6 2" xfId="28463" xr:uid="{4879E968-5BE9-4C1D-8952-DEC7BB18C001}"/>
    <cellStyle name="Milliers 3 2 2 2 3 6 3" xfId="42536" xr:uid="{129BE3D8-CB18-4E8A-8C58-168D030AAD7E}"/>
    <cellStyle name="Milliers 3 2 2 2 3 7" xfId="19080" xr:uid="{595214FF-018F-474D-85B8-439984FA6AF9}"/>
    <cellStyle name="Milliers 3 2 2 2 3 8" xfId="33154" xr:uid="{2BE11245-BA13-4FD8-9B44-EEB009731895}"/>
    <cellStyle name="Milliers 3 2 2 2 4" xfId="5309" xr:uid="{F697A490-52E4-4A3E-B691-C50ABD6FE53B}"/>
    <cellStyle name="Milliers 3 2 2 2 4 2" xfId="2197" xr:uid="{990863A5-F39F-46E7-AA38-ECD329620E46}"/>
    <cellStyle name="Milliers 3 2 2 2 4 3" xfId="5588" xr:uid="{4DD21514-E0DF-43BD-ADA7-E9360F57DD1B}"/>
    <cellStyle name="Milliers 3 2 2 2 4 3 2" xfId="6977" xr:uid="{4C382681-3CE1-43D4-9B3B-391AC7F4C290}"/>
    <cellStyle name="Milliers 3 2 2 2 4 3 2 2" xfId="11668" xr:uid="{3AA17B9C-8C94-46EC-BA7D-58EF4B9964FC}"/>
    <cellStyle name="Milliers 3 2 2 2 4 3 2 2 2" xfId="25744" xr:uid="{297C656B-889B-48C4-9DE2-4909D5292F33}"/>
    <cellStyle name="Milliers 3 2 2 2 4 3 2 2 3" xfId="39817" xr:uid="{11D42A7C-D2C6-406F-BEA6-84DB8DA446D6}"/>
    <cellStyle name="Milliers 3 2 2 2 4 3 2 3" xfId="16359" xr:uid="{183C41C4-6E05-43A8-818F-F1492631E3F7}"/>
    <cellStyle name="Milliers 3 2 2 2 4 3 2 3 2" xfId="30435" xr:uid="{DDC85A82-74D6-482C-B1C7-2FF9E4CFF172}"/>
    <cellStyle name="Milliers 3 2 2 2 4 3 2 3 3" xfId="44508" xr:uid="{6399E1BA-2804-4BFD-923F-70888AD116B8}"/>
    <cellStyle name="Milliers 3 2 2 2 4 3 2 4" xfId="21052" xr:uid="{9ABA72DB-4A60-46AB-9D4C-20E6D136C4CA}"/>
    <cellStyle name="Milliers 3 2 2 2 4 3 2 5" xfId="35126" xr:uid="{7EEF9ADE-47E8-4F24-8444-A93FB3D89DA6}"/>
    <cellStyle name="Milliers 3 2 2 2 4 3 3" xfId="10282" xr:uid="{008B56EA-17D9-40E4-8A4B-E8C364C1B0D4}"/>
    <cellStyle name="Milliers 3 2 2 2 4 3 3 2" xfId="24358" xr:uid="{94FB9104-2130-4AAC-AAE1-C7355FA62B67}"/>
    <cellStyle name="Milliers 3 2 2 2 4 3 3 3" xfId="38431" xr:uid="{135E095C-1E36-4FE6-A794-F1C7EAF0F90C}"/>
    <cellStyle name="Milliers 3 2 2 2 4 3 4" xfId="14973" xr:uid="{FA3DD97E-AA09-4582-B7C0-9307BADE1B75}"/>
    <cellStyle name="Milliers 3 2 2 2 4 3 4 2" xfId="29049" xr:uid="{74F7CFDC-152E-4A4F-873B-90564377A3E8}"/>
    <cellStyle name="Milliers 3 2 2 2 4 3 4 3" xfId="43122" xr:uid="{F6684552-6988-4B41-AA49-217BFCC76D18}"/>
    <cellStyle name="Milliers 3 2 2 2 4 3 5" xfId="19666" xr:uid="{3D5613B7-0F4B-4AA0-BC71-FDFACC18F10E}"/>
    <cellStyle name="Milliers 3 2 2 2 4 3 6" xfId="33740" xr:uid="{2B6B5E6B-820F-497A-96AF-B68F580F710D}"/>
    <cellStyle name="Milliers 3 2 2 2 4 4" xfId="6976" xr:uid="{A3E2ACF1-BBD3-4021-BCB1-5BF1EC802022}"/>
    <cellStyle name="Milliers 3 2 2 2 4 4 2" xfId="11667" xr:uid="{91A05F50-E21A-4AAE-AE47-A72B97A15FA6}"/>
    <cellStyle name="Milliers 3 2 2 2 4 4 2 2" xfId="25743" xr:uid="{93462921-F9B1-4406-8B48-28BB33CA69A8}"/>
    <cellStyle name="Milliers 3 2 2 2 4 4 2 3" xfId="39816" xr:uid="{EC3C500D-FBED-42AA-8D2A-CB2EBFF641D6}"/>
    <cellStyle name="Milliers 3 2 2 2 4 4 3" xfId="16358" xr:uid="{F0055570-406C-4C8B-9EB6-218DA7D4B450}"/>
    <cellStyle name="Milliers 3 2 2 2 4 4 3 2" xfId="30434" xr:uid="{055BE104-CC51-454E-87A3-198B82B245E4}"/>
    <cellStyle name="Milliers 3 2 2 2 4 4 3 3" xfId="44507" xr:uid="{CF50DEE9-DC4E-4A7A-B088-2AD69871854A}"/>
    <cellStyle name="Milliers 3 2 2 2 4 4 4" xfId="21051" xr:uid="{A0B035BE-0A2B-49C7-AE8D-82DE78FDBD79}"/>
    <cellStyle name="Milliers 3 2 2 2 4 4 5" xfId="35125" xr:uid="{6C20E04D-3BC8-406B-A9E9-3184011BE00A}"/>
    <cellStyle name="Milliers 3 2 2 2 4 5" xfId="10002" xr:uid="{E6DCB2EC-C8A9-4A61-AD2B-71719BC72DE1}"/>
    <cellStyle name="Milliers 3 2 2 2 4 5 2" xfId="24078" xr:uid="{B4C28DA2-B953-4AA2-8008-AC098369B6CA}"/>
    <cellStyle name="Milliers 3 2 2 2 4 5 3" xfId="38151" xr:uid="{57EBB8A3-BF1A-4688-B28B-33DC662FA654}"/>
    <cellStyle name="Milliers 3 2 2 2 4 6" xfId="14693" xr:uid="{737FAE5B-05DC-437D-94A9-34D7555B0C4A}"/>
    <cellStyle name="Milliers 3 2 2 2 4 6 2" xfId="28769" xr:uid="{90D78E70-BCE6-4555-A394-C93496A186CA}"/>
    <cellStyle name="Milliers 3 2 2 2 4 6 3" xfId="42842" xr:uid="{8AF7744C-4CF6-472D-8E31-2AE15B49B79A}"/>
    <cellStyle name="Milliers 3 2 2 2 4 7" xfId="19386" xr:uid="{56CE6887-7BC0-4568-9447-DF558E936172}"/>
    <cellStyle name="Milliers 3 2 2 2 4 8" xfId="33460" xr:uid="{B24BE1E5-0CC8-419F-8A9D-164C1D3B7B59}"/>
    <cellStyle name="Milliers 3 2 2 2 5" xfId="2198" xr:uid="{53458703-FC7E-4B79-AB6C-CBFECAF123B0}"/>
    <cellStyle name="Milliers 3 2 2 2 6" xfId="988" xr:uid="{B3B3AC4A-2952-48D2-B795-6942FE101861}"/>
    <cellStyle name="Milliers 3 2 2 2 7" xfId="5584" xr:uid="{C0CC8FE3-9699-4CC2-B7B8-81FE15CE57DB}"/>
    <cellStyle name="Milliers 3 2 2 2 7 2" xfId="6978" xr:uid="{EC0DB267-D0BF-486A-8DC2-FF2C0E73C920}"/>
    <cellStyle name="Milliers 3 2 2 2 7 2 2" xfId="11669" xr:uid="{CEA1D615-75CD-46D2-B3A6-8BD98390CB9A}"/>
    <cellStyle name="Milliers 3 2 2 2 7 2 2 2" xfId="25745" xr:uid="{53C06AAA-0085-442C-9063-33AFB0937CA6}"/>
    <cellStyle name="Milliers 3 2 2 2 7 2 2 3" xfId="39818" xr:uid="{D1AF3EA7-695C-48EF-9648-50665C619921}"/>
    <cellStyle name="Milliers 3 2 2 2 7 2 3" xfId="16360" xr:uid="{9ED019B2-4598-4B4C-A52C-B0E77C95594B}"/>
    <cellStyle name="Milliers 3 2 2 2 7 2 3 2" xfId="30436" xr:uid="{D3FA461D-D82E-4A85-80EF-DBB0222E2C6C}"/>
    <cellStyle name="Milliers 3 2 2 2 7 2 3 3" xfId="44509" xr:uid="{8C8AD4B6-740E-4CDB-8D5E-6DCC3C7BEBFB}"/>
    <cellStyle name="Milliers 3 2 2 2 7 2 4" xfId="21053" xr:uid="{433894E9-79B3-40BB-A71F-873181AEAA43}"/>
    <cellStyle name="Milliers 3 2 2 2 7 2 5" xfId="35127" xr:uid="{1166AC9A-5C99-43B6-91CA-20C380D49B06}"/>
    <cellStyle name="Milliers 3 2 2 2 7 3" xfId="10278" xr:uid="{85D02AF2-2065-4800-964C-5CFD244A12CC}"/>
    <cellStyle name="Milliers 3 2 2 2 7 3 2" xfId="24354" xr:uid="{F1E003E9-AB70-4540-AAF4-8D3483DF8BBE}"/>
    <cellStyle name="Milliers 3 2 2 2 7 3 3" xfId="38427" xr:uid="{4DD0060B-346A-45F2-8F1A-F1D3B316948B}"/>
    <cellStyle name="Milliers 3 2 2 2 7 4" xfId="14969" xr:uid="{9E80363E-4F10-4A24-9E96-4E932168AA51}"/>
    <cellStyle name="Milliers 3 2 2 2 7 4 2" xfId="29045" xr:uid="{E5A0BDFF-BCB4-4C97-A86F-47FA60FCD35E}"/>
    <cellStyle name="Milliers 3 2 2 2 7 4 3" xfId="43118" xr:uid="{2167CE9A-A489-4E44-BB97-A1C7A96677D6}"/>
    <cellStyle name="Milliers 3 2 2 2 7 5" xfId="19662" xr:uid="{7E3B1AE6-4919-4C34-BAEE-6D9299D65AE0}"/>
    <cellStyle name="Milliers 3 2 2 2 7 6" xfId="33736" xr:uid="{CA60D202-8623-41F6-99D2-757654784EA2}"/>
    <cellStyle name="Milliers 3 2 2 2 8" xfId="6969" xr:uid="{96CFDF98-A184-447D-BA12-1D90E7D0C1F7}"/>
    <cellStyle name="Milliers 3 2 2 2 8 2" xfId="11660" xr:uid="{48D1C0F3-B958-43F2-8639-CF3D2C620F7F}"/>
    <cellStyle name="Milliers 3 2 2 2 8 2 2" xfId="25736" xr:uid="{AB746B13-AD7A-4FF7-8E42-DD9D09A724E1}"/>
    <cellStyle name="Milliers 3 2 2 2 8 2 3" xfId="39809" xr:uid="{BA0C647A-9642-4926-8E5D-76EA53B6F108}"/>
    <cellStyle name="Milliers 3 2 2 2 8 3" xfId="16351" xr:uid="{9078201A-4821-411F-B6FF-6174FD3A34DE}"/>
    <cellStyle name="Milliers 3 2 2 2 8 3 2" xfId="30427" xr:uid="{D84813C1-20B9-481F-A216-FFB556D83498}"/>
    <cellStyle name="Milliers 3 2 2 2 8 3 3" xfId="44500" xr:uid="{C0B19FFC-CD8F-4364-BFA5-778FF756A67F}"/>
    <cellStyle name="Milliers 3 2 2 2 8 4" xfId="21044" xr:uid="{F89C368F-18DF-4FAE-BD67-1C976E91A048}"/>
    <cellStyle name="Milliers 3 2 2 2 8 5" xfId="35118" xr:uid="{8301BF6B-BBAC-4877-90C5-8F2F4C1062CC}"/>
    <cellStyle name="Milliers 3 2 2 2 9" xfId="9006" xr:uid="{1EFDDF3C-A906-41FA-BA57-82F5AC691F57}"/>
    <cellStyle name="Milliers 3 2 2 2 9 2" xfId="23082" xr:uid="{EA490F50-F9C1-4904-ABE7-03FF0A1549C9}"/>
    <cellStyle name="Milliers 3 2 2 2 9 3" xfId="37155" xr:uid="{72720BA2-5E20-4521-BCD4-BE9EC31EFCA1}"/>
    <cellStyle name="Milliers 3 2 2 3" xfId="4380" xr:uid="{0ECA7E8F-EAEF-4A1B-81E2-E93D0D7A23DB}"/>
    <cellStyle name="Milliers 3 2 2 3 10" xfId="32531" xr:uid="{3DF6109C-BE3E-4D13-80DE-65436C027C48}"/>
    <cellStyle name="Milliers 3 2 2 3 2" xfId="4508" xr:uid="{BC7A82E2-3D97-4685-AB6E-1199FC93ADAE}"/>
    <cellStyle name="Milliers 3 2 2 3 2 2" xfId="4786" xr:uid="{307FAA90-3656-46FB-BC1E-C6F2347C8A4D}"/>
    <cellStyle name="Milliers 3 2 2 3 2 2 2" xfId="2199" xr:uid="{94C72F64-8F45-46DB-BBA7-0C5E8CD3C6DC}"/>
    <cellStyle name="Milliers 3 2 2 3 2 2 3" xfId="5591" xr:uid="{6F739F56-332D-40AB-8662-32216B7571E0}"/>
    <cellStyle name="Milliers 3 2 2 3 2 2 3 2" xfId="6982" xr:uid="{7BB535C9-D9D5-4BF4-BA6B-A110573A13BE}"/>
    <cellStyle name="Milliers 3 2 2 3 2 2 3 2 2" xfId="11673" xr:uid="{48E139D8-7A77-455C-B3C0-71E8F73458FC}"/>
    <cellStyle name="Milliers 3 2 2 3 2 2 3 2 2 2" xfId="25749" xr:uid="{554915C6-1359-4ECE-BE95-79C2C81A97EA}"/>
    <cellStyle name="Milliers 3 2 2 3 2 2 3 2 2 3" xfId="39822" xr:uid="{CA157A75-6D6A-4C12-BD2B-2D03A05A65A9}"/>
    <cellStyle name="Milliers 3 2 2 3 2 2 3 2 3" xfId="16364" xr:uid="{709CA435-623D-4290-BF5A-C1930D24CF9E}"/>
    <cellStyle name="Milliers 3 2 2 3 2 2 3 2 3 2" xfId="30440" xr:uid="{42259232-CD00-4DA5-B703-1F0DF9CF0B9E}"/>
    <cellStyle name="Milliers 3 2 2 3 2 2 3 2 3 3" xfId="44513" xr:uid="{FDD5A0DA-B9B2-44EB-979F-90ADE8D7FE34}"/>
    <cellStyle name="Milliers 3 2 2 3 2 2 3 2 4" xfId="21057" xr:uid="{FC0DC03E-5732-42CB-ADB5-5A93E7921A11}"/>
    <cellStyle name="Milliers 3 2 2 3 2 2 3 2 5" xfId="35131" xr:uid="{0B03A9BF-26A5-4C64-9863-AE424615B2FB}"/>
    <cellStyle name="Milliers 3 2 2 3 2 2 3 3" xfId="10285" xr:uid="{F496B6E5-A36D-4557-8E90-D091371028B5}"/>
    <cellStyle name="Milliers 3 2 2 3 2 2 3 3 2" xfId="24361" xr:uid="{8BFF93A4-9490-4938-B96A-92C93EC0D127}"/>
    <cellStyle name="Milliers 3 2 2 3 2 2 3 3 3" xfId="38434" xr:uid="{29795E9E-5E8A-4367-A454-EDEA8155E24C}"/>
    <cellStyle name="Milliers 3 2 2 3 2 2 3 4" xfId="14976" xr:uid="{481F47B7-B42D-4B40-AB6A-C2ACDD9497B9}"/>
    <cellStyle name="Milliers 3 2 2 3 2 2 3 4 2" xfId="29052" xr:uid="{080B890E-99F3-4708-A206-AB23F83737B3}"/>
    <cellStyle name="Milliers 3 2 2 3 2 2 3 4 3" xfId="43125" xr:uid="{4C6E5DFE-34E1-40BD-9FBA-9CC6E93E9F5E}"/>
    <cellStyle name="Milliers 3 2 2 3 2 2 3 5" xfId="19669" xr:uid="{3E79FA36-931D-4693-A886-9210109965B6}"/>
    <cellStyle name="Milliers 3 2 2 3 2 2 3 6" xfId="33743" xr:uid="{58F77E0D-A041-4C3B-A2CC-7416240858F6}"/>
    <cellStyle name="Milliers 3 2 2 3 2 2 4" xfId="6981" xr:uid="{34953852-B8B1-47BB-BA2B-D850735C1E1F}"/>
    <cellStyle name="Milliers 3 2 2 3 2 2 4 2" xfId="11672" xr:uid="{CCE1CA16-A472-46FD-8DD4-77FD5AF270D6}"/>
    <cellStyle name="Milliers 3 2 2 3 2 2 4 2 2" xfId="25748" xr:uid="{2B88D0B4-9EED-43DE-B33E-CAABC6AD41AD}"/>
    <cellStyle name="Milliers 3 2 2 3 2 2 4 2 3" xfId="39821" xr:uid="{B9062BC3-6756-445F-AC7C-00928CF535A8}"/>
    <cellStyle name="Milliers 3 2 2 3 2 2 4 3" xfId="16363" xr:uid="{B181D1E0-C7AF-453B-B9BB-B99424F852CF}"/>
    <cellStyle name="Milliers 3 2 2 3 2 2 4 3 2" xfId="30439" xr:uid="{B80BBF19-4C1B-492A-86E6-5ADDBD812BC5}"/>
    <cellStyle name="Milliers 3 2 2 3 2 2 4 3 3" xfId="44512" xr:uid="{B19F58DD-39F9-47CD-B065-DC98BAC66307}"/>
    <cellStyle name="Milliers 3 2 2 3 2 2 4 4" xfId="21056" xr:uid="{28CB0E41-878B-485C-9350-5BFDC6170FDF}"/>
    <cellStyle name="Milliers 3 2 2 3 2 2 4 5" xfId="35130" xr:uid="{1B2B055F-7A50-4B30-AA27-6AF65C9B4312}"/>
    <cellStyle name="Milliers 3 2 2 3 2 2 5" xfId="9479" xr:uid="{01A61946-21A4-447E-A00B-1CCB37D23CD1}"/>
    <cellStyle name="Milliers 3 2 2 3 2 2 5 2" xfId="23555" xr:uid="{DAD08C8E-5333-4036-8C3B-20B3B1C595B0}"/>
    <cellStyle name="Milliers 3 2 2 3 2 2 5 3" xfId="37628" xr:uid="{D230FDA5-48FF-4175-BA0B-62DD15139080}"/>
    <cellStyle name="Milliers 3 2 2 3 2 2 6" xfId="14170" xr:uid="{73C010DB-AF7E-4D1D-8CE2-F414B4855158}"/>
    <cellStyle name="Milliers 3 2 2 3 2 2 6 2" xfId="28246" xr:uid="{A66D1C70-2AED-494D-8D63-EA5E28CE121B}"/>
    <cellStyle name="Milliers 3 2 2 3 2 2 6 3" xfId="42319" xr:uid="{684168FC-C088-480B-A800-A6E5402607B1}"/>
    <cellStyle name="Milliers 3 2 2 3 2 2 7" xfId="18863" xr:uid="{A05C16D0-D9E9-42CC-9368-FF6404ADB32C}"/>
    <cellStyle name="Milliers 3 2 2 3 2 2 8" xfId="32937" xr:uid="{01456CFF-C3AA-49EC-83BE-20BB790A701A}"/>
    <cellStyle name="Milliers 3 2 2 3 2 3" xfId="2200" xr:uid="{A1D02E6A-7747-4C63-A4DC-6CF5AD215B60}"/>
    <cellStyle name="Milliers 3 2 2 3 2 4" xfId="5590" xr:uid="{7AE873DA-E508-4117-938E-0CE3ABD0E4AA}"/>
    <cellStyle name="Milliers 3 2 2 3 2 4 2" xfId="6983" xr:uid="{32F7FB7A-F166-410E-A3B6-0CD3489EA1F8}"/>
    <cellStyle name="Milliers 3 2 2 3 2 4 2 2" xfId="11674" xr:uid="{DBA94A4E-BD41-43EF-8768-3C8552CA648B}"/>
    <cellStyle name="Milliers 3 2 2 3 2 4 2 2 2" xfId="25750" xr:uid="{46C39879-C805-4E1B-8E93-CF0A8DD0BFB6}"/>
    <cellStyle name="Milliers 3 2 2 3 2 4 2 2 3" xfId="39823" xr:uid="{0269CC17-B912-4A5B-B7CB-046618518595}"/>
    <cellStyle name="Milliers 3 2 2 3 2 4 2 3" xfId="16365" xr:uid="{4E590A09-CA33-407F-8888-6E9654AD66D0}"/>
    <cellStyle name="Milliers 3 2 2 3 2 4 2 3 2" xfId="30441" xr:uid="{3AD49BAC-A536-45E9-BD37-475519D0C6A4}"/>
    <cellStyle name="Milliers 3 2 2 3 2 4 2 3 3" xfId="44514" xr:uid="{D2FA45FB-C1C6-473B-A8EB-521A659EFCFE}"/>
    <cellStyle name="Milliers 3 2 2 3 2 4 2 4" xfId="21058" xr:uid="{BEEFA24F-5E8F-41D2-8471-C5C7814C6955}"/>
    <cellStyle name="Milliers 3 2 2 3 2 4 2 5" xfId="35132" xr:uid="{6E7C0125-50C6-45F5-B905-2FEB19E04BED}"/>
    <cellStyle name="Milliers 3 2 2 3 2 4 3" xfId="10284" xr:uid="{8D0BC43B-AB44-423B-A4A3-28D552177929}"/>
    <cellStyle name="Milliers 3 2 2 3 2 4 3 2" xfId="24360" xr:uid="{664C0CCC-CA51-4897-84B1-710A1A934CEE}"/>
    <cellStyle name="Milliers 3 2 2 3 2 4 3 3" xfId="38433" xr:uid="{6FE9CFF5-25EB-4C2A-9FA4-E707AFF06C16}"/>
    <cellStyle name="Milliers 3 2 2 3 2 4 4" xfId="14975" xr:uid="{D1834DA9-EDBC-488B-A519-C5CB5C5AC0E7}"/>
    <cellStyle name="Milliers 3 2 2 3 2 4 4 2" xfId="29051" xr:uid="{F81C3C94-5AD4-438A-9B8F-F536308C8CAA}"/>
    <cellStyle name="Milliers 3 2 2 3 2 4 4 3" xfId="43124" xr:uid="{CC7172AE-889E-4970-9677-DA46DBC18F11}"/>
    <cellStyle name="Milliers 3 2 2 3 2 4 5" xfId="19668" xr:uid="{0F8EDBFA-AD61-4B7E-8FAD-EC8FC737BCF7}"/>
    <cellStyle name="Milliers 3 2 2 3 2 4 6" xfId="33742" xr:uid="{82D2E3FB-B29C-4E15-A3C1-227B9C337715}"/>
    <cellStyle name="Milliers 3 2 2 3 2 5" xfId="6980" xr:uid="{CB7B42AC-EB16-4FE4-9751-EBE8057E77AF}"/>
    <cellStyle name="Milliers 3 2 2 3 2 5 2" xfId="11671" xr:uid="{AE0E83DE-DF2B-4C98-BFF9-29716B21DA1E}"/>
    <cellStyle name="Milliers 3 2 2 3 2 5 2 2" xfId="25747" xr:uid="{142656FE-9C5F-4E11-89CD-CFB1A6B9F0F4}"/>
    <cellStyle name="Milliers 3 2 2 3 2 5 2 3" xfId="39820" xr:uid="{B532EE14-BB89-4D26-AD88-B24F743CDB96}"/>
    <cellStyle name="Milliers 3 2 2 3 2 5 3" xfId="16362" xr:uid="{65688BE0-65FE-4627-8AE4-C9EBD21CD795}"/>
    <cellStyle name="Milliers 3 2 2 3 2 5 3 2" xfId="30438" xr:uid="{360D1513-2F76-40D5-BB58-9BBE4706CB59}"/>
    <cellStyle name="Milliers 3 2 2 3 2 5 3 3" xfId="44511" xr:uid="{E3C80150-47D4-4C21-95C0-7BD6C3A7CE74}"/>
    <cellStyle name="Milliers 3 2 2 3 2 5 4" xfId="21055" xr:uid="{8C232F9B-7AE6-44E7-BF33-83FAFCD8D37A}"/>
    <cellStyle name="Milliers 3 2 2 3 2 5 5" xfId="35129" xr:uid="{C6E267DF-5E9B-405F-981D-9DEA904F21D2}"/>
    <cellStyle name="Milliers 3 2 2 3 2 6" xfId="9201" xr:uid="{889E40AD-5D3B-46B0-A6C9-24698DF8A159}"/>
    <cellStyle name="Milliers 3 2 2 3 2 6 2" xfId="23277" xr:uid="{A2B2DBBE-EB69-4CFB-8A69-C10B9E7693DF}"/>
    <cellStyle name="Milliers 3 2 2 3 2 6 3" xfId="37350" xr:uid="{84A22364-9556-463B-8B1E-631131494992}"/>
    <cellStyle name="Milliers 3 2 2 3 2 7" xfId="13892" xr:uid="{6B000F83-3856-4FD8-8773-90BEC6D219D4}"/>
    <cellStyle name="Milliers 3 2 2 3 2 7 2" xfId="27968" xr:uid="{B7FDA34B-CFBC-45E5-8576-41AA5E2DAFC6}"/>
    <cellStyle name="Milliers 3 2 2 3 2 7 3" xfId="42041" xr:uid="{F7A3C095-F78B-431F-BE85-5D6A6BF6AA78}"/>
    <cellStyle name="Milliers 3 2 2 3 2 8" xfId="18585" xr:uid="{055F2E77-AEE7-4700-B59B-2C3113E1DB6E}"/>
    <cellStyle name="Milliers 3 2 2 3 2 9" xfId="32659" xr:uid="{A2ED461D-7BD8-4171-B038-5938F074AA44}"/>
    <cellStyle name="Milliers 3 2 2 3 3" xfId="4840" xr:uid="{B6C9ABDF-27F6-4606-8DC1-736EE7ACDD31}"/>
    <cellStyle name="Milliers 3 2 2 3 3 2" xfId="2201" xr:uid="{CA885302-3246-4FD3-BE2D-F5F70F1A605E}"/>
    <cellStyle name="Milliers 3 2 2 3 3 3" xfId="5592" xr:uid="{C7A919D7-40B8-42BC-B811-F9C9F8AC9D12}"/>
    <cellStyle name="Milliers 3 2 2 3 3 3 2" xfId="6985" xr:uid="{62565077-60F5-4A5A-8891-CFC757F86F93}"/>
    <cellStyle name="Milliers 3 2 2 3 3 3 2 2" xfId="11676" xr:uid="{57F71E5D-0443-4B02-A1BE-6D74BB0071DC}"/>
    <cellStyle name="Milliers 3 2 2 3 3 3 2 2 2" xfId="25752" xr:uid="{58B0EF3E-8C37-4FFC-B053-3491DDD6006C}"/>
    <cellStyle name="Milliers 3 2 2 3 3 3 2 2 3" xfId="39825" xr:uid="{909A9300-CCF8-468C-B690-5F26272CA3F5}"/>
    <cellStyle name="Milliers 3 2 2 3 3 3 2 3" xfId="16367" xr:uid="{E2134415-7191-40D4-A89C-76B5ABD85CD4}"/>
    <cellStyle name="Milliers 3 2 2 3 3 3 2 3 2" xfId="30443" xr:uid="{B05AB760-2BCF-4014-9C3F-44E7CD51A476}"/>
    <cellStyle name="Milliers 3 2 2 3 3 3 2 3 3" xfId="44516" xr:uid="{0BDCBEE3-51B2-4058-BE7E-B2917368D932}"/>
    <cellStyle name="Milliers 3 2 2 3 3 3 2 4" xfId="21060" xr:uid="{A025B721-A794-4108-8F5D-7D2B69D4EC85}"/>
    <cellStyle name="Milliers 3 2 2 3 3 3 2 5" xfId="35134" xr:uid="{631DD967-FDA7-41BE-A8B2-92ECA0E5CA3C}"/>
    <cellStyle name="Milliers 3 2 2 3 3 3 3" xfId="10286" xr:uid="{1B7111E0-2CB6-4148-8689-B964D3B5C136}"/>
    <cellStyle name="Milliers 3 2 2 3 3 3 3 2" xfId="24362" xr:uid="{C89D97BE-2D93-4522-B9DA-118BBDC5C0CF}"/>
    <cellStyle name="Milliers 3 2 2 3 3 3 3 3" xfId="38435" xr:uid="{432F7788-3801-47F5-8EBD-94631FC65801}"/>
    <cellStyle name="Milliers 3 2 2 3 3 3 4" xfId="14977" xr:uid="{E4E97664-F305-4DED-A6CE-AF4406095E6D}"/>
    <cellStyle name="Milliers 3 2 2 3 3 3 4 2" xfId="29053" xr:uid="{7349E34E-107B-409B-B747-0286F58D0065}"/>
    <cellStyle name="Milliers 3 2 2 3 3 3 4 3" xfId="43126" xr:uid="{ED4071AB-EE82-43E9-B351-40390A441BB9}"/>
    <cellStyle name="Milliers 3 2 2 3 3 3 5" xfId="19670" xr:uid="{4BE49F21-348B-44A4-B185-55B0CB62350D}"/>
    <cellStyle name="Milliers 3 2 2 3 3 3 6" xfId="33744" xr:uid="{37937E2F-83BB-42EA-BEE9-3CBD045CC797}"/>
    <cellStyle name="Milliers 3 2 2 3 3 4" xfId="6984" xr:uid="{8EABFE8F-5103-40C7-8D28-64863C5BED53}"/>
    <cellStyle name="Milliers 3 2 2 3 3 4 2" xfId="11675" xr:uid="{0AD155C9-ACB6-4B87-BCF1-E1497D7BBA9F}"/>
    <cellStyle name="Milliers 3 2 2 3 3 4 2 2" xfId="25751" xr:uid="{5E597FD4-C0BD-40B7-9DDD-4F712BE81CD5}"/>
    <cellStyle name="Milliers 3 2 2 3 3 4 2 3" xfId="39824" xr:uid="{2C0EEE15-9A3F-41F1-91EB-893AA9582D71}"/>
    <cellStyle name="Milliers 3 2 2 3 3 4 3" xfId="16366" xr:uid="{81660CA4-06B2-4362-BB09-F92BAA6639B2}"/>
    <cellStyle name="Milliers 3 2 2 3 3 4 3 2" xfId="30442" xr:uid="{6B179338-1D17-408F-B532-C61208E47FA2}"/>
    <cellStyle name="Milliers 3 2 2 3 3 4 3 3" xfId="44515" xr:uid="{D40C5D5F-3C44-4D05-94B6-630D714A3F4A}"/>
    <cellStyle name="Milliers 3 2 2 3 3 4 4" xfId="21059" xr:uid="{5A3C526C-6C62-4B4E-931C-FA9885C9DBBF}"/>
    <cellStyle name="Milliers 3 2 2 3 3 4 5" xfId="35133" xr:uid="{4731F956-A34E-4C61-8E3A-6D800C8405C6}"/>
    <cellStyle name="Milliers 3 2 2 3 3 5" xfId="9533" xr:uid="{0DCE14DE-7EB7-4854-99FC-9D99CE478E9F}"/>
    <cellStyle name="Milliers 3 2 2 3 3 5 2" xfId="23609" xr:uid="{B0A01C25-4FF4-4584-866A-2FBB1B360316}"/>
    <cellStyle name="Milliers 3 2 2 3 3 5 3" xfId="37682" xr:uid="{00745D2D-1693-4967-9C62-85D863202412}"/>
    <cellStyle name="Milliers 3 2 2 3 3 6" xfId="14224" xr:uid="{12117053-9C05-4310-9CBD-27F82E55B858}"/>
    <cellStyle name="Milliers 3 2 2 3 3 6 2" xfId="28300" xr:uid="{F02CB1BD-5D71-4C3C-97EC-B3A113BB2577}"/>
    <cellStyle name="Milliers 3 2 2 3 3 6 3" xfId="42373" xr:uid="{B2016EB0-A392-4987-91B7-24FC145BDDA0}"/>
    <cellStyle name="Milliers 3 2 2 3 3 7" xfId="18917" xr:uid="{04718106-95BF-4FCD-922B-CC9D031493AA}"/>
    <cellStyle name="Milliers 3 2 2 3 3 8" xfId="32991" xr:uid="{5806641E-29E9-4B14-B3C6-16BD56BEDF15}"/>
    <cellStyle name="Milliers 3 2 2 3 4" xfId="2202" xr:uid="{9962EE02-D035-480E-8B6D-75C119A810E2}"/>
    <cellStyle name="Milliers 3 2 2 3 5" xfId="5589" xr:uid="{412510F2-EB72-4FD8-A462-AE6CE982C53F}"/>
    <cellStyle name="Milliers 3 2 2 3 5 2" xfId="6986" xr:uid="{D78271A2-CB7F-407F-8624-85CCD16AFBA5}"/>
    <cellStyle name="Milliers 3 2 2 3 5 2 2" xfId="11677" xr:uid="{C60C4C1F-C1C5-4D49-B2DD-62E01B5CCD98}"/>
    <cellStyle name="Milliers 3 2 2 3 5 2 2 2" xfId="25753" xr:uid="{55CB74C8-448D-4E19-8470-2B4CA29EB2A6}"/>
    <cellStyle name="Milliers 3 2 2 3 5 2 2 3" xfId="39826" xr:uid="{7FA8608D-5145-432F-A93B-BD1F893B789C}"/>
    <cellStyle name="Milliers 3 2 2 3 5 2 3" xfId="16368" xr:uid="{4D9A6C40-145C-455D-83AC-4E872CC17B2E}"/>
    <cellStyle name="Milliers 3 2 2 3 5 2 3 2" xfId="30444" xr:uid="{66A95AC0-92E0-46EA-8344-2BDD3CBA7E3D}"/>
    <cellStyle name="Milliers 3 2 2 3 5 2 3 3" xfId="44517" xr:uid="{FB3CECB1-66AD-4AB9-B990-57749DD87A4F}"/>
    <cellStyle name="Milliers 3 2 2 3 5 2 4" xfId="21061" xr:uid="{8C318DAB-2B75-4705-8159-7BA13C4C05CF}"/>
    <cellStyle name="Milliers 3 2 2 3 5 2 5" xfId="35135" xr:uid="{98F5DB32-922A-4C38-8946-5B3CCA8B910B}"/>
    <cellStyle name="Milliers 3 2 2 3 5 3" xfId="10283" xr:uid="{E8423493-237C-4379-9EF9-EF0B26D335D0}"/>
    <cellStyle name="Milliers 3 2 2 3 5 3 2" xfId="24359" xr:uid="{41C6F5AD-1887-46C7-8A97-9615FE9C3DC6}"/>
    <cellStyle name="Milliers 3 2 2 3 5 3 3" xfId="38432" xr:uid="{451D8C14-08B0-4AC4-A310-210CFB1AC118}"/>
    <cellStyle name="Milliers 3 2 2 3 5 4" xfId="14974" xr:uid="{BDBBD68F-11B2-4AC6-94E3-662A721C028D}"/>
    <cellStyle name="Milliers 3 2 2 3 5 4 2" xfId="29050" xr:uid="{1CBF3D09-1A17-4D56-9E86-2F106AFDD3A0}"/>
    <cellStyle name="Milliers 3 2 2 3 5 4 3" xfId="43123" xr:uid="{64F6CA42-79C5-4380-9279-8B62D8F2182F}"/>
    <cellStyle name="Milliers 3 2 2 3 5 5" xfId="19667" xr:uid="{E2A1391B-DB8A-40F2-BE81-EC69C042EAF9}"/>
    <cellStyle name="Milliers 3 2 2 3 5 6" xfId="33741" xr:uid="{EC6E1A56-97D2-480E-8318-02905D3ACD51}"/>
    <cellStyle name="Milliers 3 2 2 3 6" xfId="6979" xr:uid="{78820CFB-85B9-489F-A8A6-22C07A271D24}"/>
    <cellStyle name="Milliers 3 2 2 3 6 2" xfId="11670" xr:uid="{11D74F8C-4C48-483A-882C-9DB5FF09BDC9}"/>
    <cellStyle name="Milliers 3 2 2 3 6 2 2" xfId="25746" xr:uid="{E142BF14-41E9-407E-B4FF-DB5784266B6E}"/>
    <cellStyle name="Milliers 3 2 2 3 6 2 3" xfId="39819" xr:uid="{6E78746F-3286-4298-8841-78B6C747C17A}"/>
    <cellStyle name="Milliers 3 2 2 3 6 3" xfId="16361" xr:uid="{90B8D846-2802-49D5-B2B1-5C9FA9B62232}"/>
    <cellStyle name="Milliers 3 2 2 3 6 3 2" xfId="30437" xr:uid="{16346E2E-5C3A-4385-AA51-91371A533EBE}"/>
    <cellStyle name="Milliers 3 2 2 3 6 3 3" xfId="44510" xr:uid="{DF895193-66C4-408F-8FE2-28C08C35392F}"/>
    <cellStyle name="Milliers 3 2 2 3 6 4" xfId="21054" xr:uid="{F36CBAC3-E0C3-415C-AF74-A61D654AD273}"/>
    <cellStyle name="Milliers 3 2 2 3 6 5" xfId="35128" xr:uid="{7BC024E9-753A-4E8F-83AE-22DAE6A6AED4}"/>
    <cellStyle name="Milliers 3 2 2 3 7" xfId="9073" xr:uid="{E781ADA6-764F-40B6-90C8-3C8B1C1CAC72}"/>
    <cellStyle name="Milliers 3 2 2 3 7 2" xfId="23149" xr:uid="{08B2C7B7-8E02-43B4-8F1D-142B677BAB4F}"/>
    <cellStyle name="Milliers 3 2 2 3 7 3" xfId="37222" xr:uid="{78F8085E-C1BB-4540-9E11-230683154273}"/>
    <cellStyle name="Milliers 3 2 2 3 8" xfId="13764" xr:uid="{8BD97706-3F7C-4D44-A9B8-35BF483E523C}"/>
    <cellStyle name="Milliers 3 2 2 3 8 2" xfId="27840" xr:uid="{8DE43AA8-BEC9-487F-B7DA-9F3C3B69586D}"/>
    <cellStyle name="Milliers 3 2 2 3 8 3" xfId="41913" xr:uid="{68964BEF-4AC0-4A24-BB06-B535F4271085}"/>
    <cellStyle name="Milliers 3 2 2 3 9" xfId="18457" xr:uid="{561D47A1-044B-47CC-A94C-E3C0E20A86DB}"/>
    <cellStyle name="Milliers 3 2 2 4" xfId="4261" xr:uid="{3DAFA50C-3D33-4651-BBFF-1221334E28C0}"/>
    <cellStyle name="Milliers 3 2 2 4 10" xfId="32412" xr:uid="{924016C5-D8AE-4EF4-AED8-516D1BC8A049}"/>
    <cellStyle name="Milliers 3 2 2 4 2" xfId="4509" xr:uid="{5E0F0690-16E2-4912-AE45-0FE9271B975C}"/>
    <cellStyle name="Milliers 3 2 2 4 2 2" xfId="4732" xr:uid="{5B015D8C-C4BD-4995-BFEA-02BF927BDAB2}"/>
    <cellStyle name="Milliers 3 2 2 4 2 2 2" xfId="2203" xr:uid="{E91DA48C-A0A7-4225-A2FB-CA48BF9805DD}"/>
    <cellStyle name="Milliers 3 2 2 4 2 2 3" xfId="5595" xr:uid="{798978F6-B96F-4442-915F-952B18010D05}"/>
    <cellStyle name="Milliers 3 2 2 4 2 2 3 2" xfId="6990" xr:uid="{5DBE353A-5AF5-4C83-AFA5-D5621BDF2A38}"/>
    <cellStyle name="Milliers 3 2 2 4 2 2 3 2 2" xfId="11681" xr:uid="{94C60C12-9996-4969-823D-C12B2255719C}"/>
    <cellStyle name="Milliers 3 2 2 4 2 2 3 2 2 2" xfId="25757" xr:uid="{C1C7BDA8-9D13-4D6C-BBD4-C626C0DC6F59}"/>
    <cellStyle name="Milliers 3 2 2 4 2 2 3 2 2 3" xfId="39830" xr:uid="{928CC7D9-6799-4575-982B-6A139BFE94CE}"/>
    <cellStyle name="Milliers 3 2 2 4 2 2 3 2 3" xfId="16372" xr:uid="{BD39873B-256D-4484-A8CB-FB0C8E728771}"/>
    <cellStyle name="Milliers 3 2 2 4 2 2 3 2 3 2" xfId="30448" xr:uid="{F916A7B3-BBEB-469C-8377-447E21D6EF46}"/>
    <cellStyle name="Milliers 3 2 2 4 2 2 3 2 3 3" xfId="44521" xr:uid="{ADD254F1-D168-42EF-8F85-373C2630CB5A}"/>
    <cellStyle name="Milliers 3 2 2 4 2 2 3 2 4" xfId="21065" xr:uid="{4CA96A62-7930-4852-8D9A-ACA13BDA70A1}"/>
    <cellStyle name="Milliers 3 2 2 4 2 2 3 2 5" xfId="35139" xr:uid="{7B041F72-FFF2-4221-B469-C24726FF9433}"/>
    <cellStyle name="Milliers 3 2 2 4 2 2 3 3" xfId="10289" xr:uid="{36A2DBC2-0C50-4DD3-8AD6-82ACD4BB44D2}"/>
    <cellStyle name="Milliers 3 2 2 4 2 2 3 3 2" xfId="24365" xr:uid="{BD52ED0B-D741-4277-9DF4-EFED95A2AED7}"/>
    <cellStyle name="Milliers 3 2 2 4 2 2 3 3 3" xfId="38438" xr:uid="{1CEC5AA6-7B2A-436E-9D28-689D2CF0D4BD}"/>
    <cellStyle name="Milliers 3 2 2 4 2 2 3 4" xfId="14980" xr:uid="{F64D48C2-0AC3-438E-9CB1-8F12B9DCD224}"/>
    <cellStyle name="Milliers 3 2 2 4 2 2 3 4 2" xfId="29056" xr:uid="{A92E8433-E315-4D34-A728-C36FAFBA6DB6}"/>
    <cellStyle name="Milliers 3 2 2 4 2 2 3 4 3" xfId="43129" xr:uid="{BD07272E-D7E6-48CD-B3A0-F2133A0BAC6E}"/>
    <cellStyle name="Milliers 3 2 2 4 2 2 3 5" xfId="19673" xr:uid="{AC2FC288-B962-4D3A-887E-D4D976F82430}"/>
    <cellStyle name="Milliers 3 2 2 4 2 2 3 6" xfId="33747" xr:uid="{7AB0FF2D-35D7-4196-A08E-70C76802B665}"/>
    <cellStyle name="Milliers 3 2 2 4 2 2 4" xfId="6989" xr:uid="{8D110BD5-BC89-4D56-99F5-53A9FA0DA09F}"/>
    <cellStyle name="Milliers 3 2 2 4 2 2 4 2" xfId="11680" xr:uid="{1503995D-5F95-4160-AC04-B3F286684740}"/>
    <cellStyle name="Milliers 3 2 2 4 2 2 4 2 2" xfId="25756" xr:uid="{C750BB8D-28B7-4FCB-97B5-CACFC9B2E29A}"/>
    <cellStyle name="Milliers 3 2 2 4 2 2 4 2 3" xfId="39829" xr:uid="{4D927721-EC00-4C8C-8661-F40AB07343F4}"/>
    <cellStyle name="Milliers 3 2 2 4 2 2 4 3" xfId="16371" xr:uid="{58B42FEE-D585-4B07-9E5A-C6235EECC7C9}"/>
    <cellStyle name="Milliers 3 2 2 4 2 2 4 3 2" xfId="30447" xr:uid="{A36764FE-60AF-420F-8DB6-BAEA270F373D}"/>
    <cellStyle name="Milliers 3 2 2 4 2 2 4 3 3" xfId="44520" xr:uid="{217AB196-9A4C-42B4-B487-652CB8971878}"/>
    <cellStyle name="Milliers 3 2 2 4 2 2 4 4" xfId="21064" xr:uid="{1BDBC90B-72AF-4C73-B06E-6FE712CD27EB}"/>
    <cellStyle name="Milliers 3 2 2 4 2 2 4 5" xfId="35138" xr:uid="{CD2AAB5B-226F-4A0F-9783-46BE12CE9959}"/>
    <cellStyle name="Milliers 3 2 2 4 2 2 5" xfId="9425" xr:uid="{30DBE6DB-6F90-4419-80EC-3285C1571EB7}"/>
    <cellStyle name="Milliers 3 2 2 4 2 2 5 2" xfId="23501" xr:uid="{66D68057-C3BF-40E9-AF1B-4B4F23D5000C}"/>
    <cellStyle name="Milliers 3 2 2 4 2 2 5 3" xfId="37574" xr:uid="{DE2FD460-4A89-467B-A007-71E97DC1CEE2}"/>
    <cellStyle name="Milliers 3 2 2 4 2 2 6" xfId="14116" xr:uid="{C6EA701F-AB85-4E47-B634-90AB5109A86E}"/>
    <cellStyle name="Milliers 3 2 2 4 2 2 6 2" xfId="28192" xr:uid="{73275EFD-B196-4ECC-BE7F-E94EAF180A0F}"/>
    <cellStyle name="Milliers 3 2 2 4 2 2 6 3" xfId="42265" xr:uid="{5DB3C7D7-F145-4816-9DA8-56886093FD5E}"/>
    <cellStyle name="Milliers 3 2 2 4 2 2 7" xfId="18809" xr:uid="{EB62345D-1C80-4037-A7D9-BCFB974527CE}"/>
    <cellStyle name="Milliers 3 2 2 4 2 2 8" xfId="32883" xr:uid="{8C53AA90-F674-45F2-B59D-6D704DDECAB2}"/>
    <cellStyle name="Milliers 3 2 2 4 2 3" xfId="2204" xr:uid="{B644E986-D3A2-4FF5-B8FF-945A1D88AD81}"/>
    <cellStyle name="Milliers 3 2 2 4 2 4" xfId="5594" xr:uid="{2F4CE65A-4051-42B0-B85B-F0311BDBD37A}"/>
    <cellStyle name="Milliers 3 2 2 4 2 4 2" xfId="6991" xr:uid="{5809E65A-BDF8-4D2D-86F9-8C957700AE4B}"/>
    <cellStyle name="Milliers 3 2 2 4 2 4 2 2" xfId="11682" xr:uid="{4760767D-BEBF-4B3D-84C2-778CB83512DE}"/>
    <cellStyle name="Milliers 3 2 2 4 2 4 2 2 2" xfId="25758" xr:uid="{CB9F2CE2-F5D8-47E6-B060-7CF4DC753649}"/>
    <cellStyle name="Milliers 3 2 2 4 2 4 2 2 3" xfId="39831" xr:uid="{56A90067-22A1-4F49-8069-7B8874C4B559}"/>
    <cellStyle name="Milliers 3 2 2 4 2 4 2 3" xfId="16373" xr:uid="{75338C4C-E969-43CA-9A63-A6EE45364700}"/>
    <cellStyle name="Milliers 3 2 2 4 2 4 2 3 2" xfId="30449" xr:uid="{4B141724-8A77-4C2C-AD01-E95D107A5958}"/>
    <cellStyle name="Milliers 3 2 2 4 2 4 2 3 3" xfId="44522" xr:uid="{2CDDF8AF-7959-4FC2-8FCD-E38EB7C0E5F8}"/>
    <cellStyle name="Milliers 3 2 2 4 2 4 2 4" xfId="21066" xr:uid="{6E8B7DC1-8EEB-4FEF-BC66-22B37D70042E}"/>
    <cellStyle name="Milliers 3 2 2 4 2 4 2 5" xfId="35140" xr:uid="{29543454-7A59-4B8E-BA29-A7EF4BE61EA5}"/>
    <cellStyle name="Milliers 3 2 2 4 2 4 3" xfId="10288" xr:uid="{76C3E212-58DF-46DC-98CA-6AA8A99E8DA7}"/>
    <cellStyle name="Milliers 3 2 2 4 2 4 3 2" xfId="24364" xr:uid="{498239B5-E87F-4373-9F53-A38B9813D075}"/>
    <cellStyle name="Milliers 3 2 2 4 2 4 3 3" xfId="38437" xr:uid="{B5246027-644E-457D-B2D2-5909A25FCE25}"/>
    <cellStyle name="Milliers 3 2 2 4 2 4 4" xfId="14979" xr:uid="{75511CAD-33DC-4187-BA38-FA899246231F}"/>
    <cellStyle name="Milliers 3 2 2 4 2 4 4 2" xfId="29055" xr:uid="{8011DDCB-A4CB-4F74-965F-AAFF980A39B3}"/>
    <cellStyle name="Milliers 3 2 2 4 2 4 4 3" xfId="43128" xr:uid="{1B34368E-57AC-4FA0-8A6B-DBE00277485E}"/>
    <cellStyle name="Milliers 3 2 2 4 2 4 5" xfId="19672" xr:uid="{DC90A2A3-DFD0-48D0-9A3A-A4DE30771A4A}"/>
    <cellStyle name="Milliers 3 2 2 4 2 4 6" xfId="33746" xr:uid="{F6D67F51-7B70-4814-8543-9A5419ABBB46}"/>
    <cellStyle name="Milliers 3 2 2 4 2 5" xfId="6988" xr:uid="{D2F8CBD8-07E3-42A9-8C85-6102C042C34A}"/>
    <cellStyle name="Milliers 3 2 2 4 2 5 2" xfId="11679" xr:uid="{90505335-65F7-4A70-AD69-21665640E733}"/>
    <cellStyle name="Milliers 3 2 2 4 2 5 2 2" xfId="25755" xr:uid="{320396F7-B0E2-4715-84CD-548282A5163C}"/>
    <cellStyle name="Milliers 3 2 2 4 2 5 2 3" xfId="39828" xr:uid="{784CA87B-A1AA-419D-BBED-7102B1013ED4}"/>
    <cellStyle name="Milliers 3 2 2 4 2 5 3" xfId="16370" xr:uid="{2C75723B-3302-42EF-941D-B7FCBA46D84D}"/>
    <cellStyle name="Milliers 3 2 2 4 2 5 3 2" xfId="30446" xr:uid="{E0D15567-7107-4BE9-92E3-918C5314BA1D}"/>
    <cellStyle name="Milliers 3 2 2 4 2 5 3 3" xfId="44519" xr:uid="{E1A95883-0117-464B-9887-E4B221004370}"/>
    <cellStyle name="Milliers 3 2 2 4 2 5 4" xfId="21063" xr:uid="{79981D7A-077F-447F-B031-FDD26E7E39A2}"/>
    <cellStyle name="Milliers 3 2 2 4 2 5 5" xfId="35137" xr:uid="{4E11BEEC-BEFB-4084-9237-E8770DE2F75C}"/>
    <cellStyle name="Milliers 3 2 2 4 2 6" xfId="9202" xr:uid="{37DC54FA-9268-450F-943A-4DFF39B6C5D6}"/>
    <cellStyle name="Milliers 3 2 2 4 2 6 2" xfId="23278" xr:uid="{B6EAB21D-B436-434B-B438-77854A4AA25B}"/>
    <cellStyle name="Milliers 3 2 2 4 2 6 3" xfId="37351" xr:uid="{BD24AEA7-791F-4336-8709-2CF695161F73}"/>
    <cellStyle name="Milliers 3 2 2 4 2 7" xfId="13893" xr:uid="{E7FECF97-8D49-4F05-9A52-9A0E106A3C38}"/>
    <cellStyle name="Milliers 3 2 2 4 2 7 2" xfId="27969" xr:uid="{92F06F8C-0133-4C0D-8FF4-BB540E29F717}"/>
    <cellStyle name="Milliers 3 2 2 4 2 7 3" xfId="42042" xr:uid="{7E240BA4-AA2F-4317-AA90-6B8EA780BA32}"/>
    <cellStyle name="Milliers 3 2 2 4 2 8" xfId="18586" xr:uid="{14CCA4B4-79A5-4E6B-8404-58D4214F0603}"/>
    <cellStyle name="Milliers 3 2 2 4 2 9" xfId="32660" xr:uid="{BECD98A4-708F-4BC1-BB98-CBEF2F993FB1}"/>
    <cellStyle name="Milliers 3 2 2 4 3" xfId="4985" xr:uid="{C5C0B9C8-98F8-4CEB-8928-5B8F38972602}"/>
    <cellStyle name="Milliers 3 2 2 4 3 2" xfId="2205" xr:uid="{2E686A8B-8072-4A99-8F2E-0DEFDF7782E7}"/>
    <cellStyle name="Milliers 3 2 2 4 3 3" xfId="5596" xr:uid="{F8654A3D-7813-4891-BFEA-3F4C5E63C987}"/>
    <cellStyle name="Milliers 3 2 2 4 3 3 2" xfId="6993" xr:uid="{1929BAE6-D4DA-48D9-88FA-95DDA759F72B}"/>
    <cellStyle name="Milliers 3 2 2 4 3 3 2 2" xfId="11684" xr:uid="{614E49A6-119F-4CC5-9C6C-B40182FF96FD}"/>
    <cellStyle name="Milliers 3 2 2 4 3 3 2 2 2" xfId="25760" xr:uid="{5B916E45-5F8E-4982-9B7F-699C8A73A518}"/>
    <cellStyle name="Milliers 3 2 2 4 3 3 2 2 3" xfId="39833" xr:uid="{D290FEAC-46BE-4470-98F3-9EF3D1554EE3}"/>
    <cellStyle name="Milliers 3 2 2 4 3 3 2 3" xfId="16375" xr:uid="{25826F09-71F4-4236-802C-5CCEC57D68BA}"/>
    <cellStyle name="Milliers 3 2 2 4 3 3 2 3 2" xfId="30451" xr:uid="{05BE9E0F-BEF9-4455-A945-78C50F31CC60}"/>
    <cellStyle name="Milliers 3 2 2 4 3 3 2 3 3" xfId="44524" xr:uid="{8C2C83E2-591E-427C-BF8A-59103DAC576E}"/>
    <cellStyle name="Milliers 3 2 2 4 3 3 2 4" xfId="21068" xr:uid="{01E03DBD-03A9-405C-A82C-813ADF562F4F}"/>
    <cellStyle name="Milliers 3 2 2 4 3 3 2 5" xfId="35142" xr:uid="{492D0768-5213-4C4D-AD4B-C06906E4217B}"/>
    <cellStyle name="Milliers 3 2 2 4 3 3 3" xfId="10290" xr:uid="{E9A0D282-2440-46A5-B478-A319729895DC}"/>
    <cellStyle name="Milliers 3 2 2 4 3 3 3 2" xfId="24366" xr:uid="{81B4A016-B510-4535-A06E-DA8B87F6CFE5}"/>
    <cellStyle name="Milliers 3 2 2 4 3 3 3 3" xfId="38439" xr:uid="{329B8268-9FA6-429E-9E02-8ED591A3DACF}"/>
    <cellStyle name="Milliers 3 2 2 4 3 3 4" xfId="14981" xr:uid="{09F5765F-827C-4399-8BFB-CDCA0C1AE014}"/>
    <cellStyle name="Milliers 3 2 2 4 3 3 4 2" xfId="29057" xr:uid="{C967E84F-2B33-4071-A3BF-D664DC43703F}"/>
    <cellStyle name="Milliers 3 2 2 4 3 3 4 3" xfId="43130" xr:uid="{D64377C7-1BF2-4112-866A-B78FDF729356}"/>
    <cellStyle name="Milliers 3 2 2 4 3 3 5" xfId="19674" xr:uid="{59CD8E5D-F775-45E1-B7DB-8D5B020D8EAF}"/>
    <cellStyle name="Milliers 3 2 2 4 3 3 6" xfId="33748" xr:uid="{1C7BD042-FF1F-466D-B775-A51516BC25E9}"/>
    <cellStyle name="Milliers 3 2 2 4 3 4" xfId="6992" xr:uid="{E9E8BE95-468E-4BAD-9B65-F8175E448DDD}"/>
    <cellStyle name="Milliers 3 2 2 4 3 4 2" xfId="11683" xr:uid="{F05AFCBB-6E75-4033-9AAA-6AFA76D5DACA}"/>
    <cellStyle name="Milliers 3 2 2 4 3 4 2 2" xfId="25759" xr:uid="{62FAD194-142C-49EC-951F-A7B7E303B53B}"/>
    <cellStyle name="Milliers 3 2 2 4 3 4 2 3" xfId="39832" xr:uid="{F5FDF944-AF0A-448D-B3A3-7F326088B1FE}"/>
    <cellStyle name="Milliers 3 2 2 4 3 4 3" xfId="16374" xr:uid="{3351A925-EC1B-454E-8097-F30474D336E1}"/>
    <cellStyle name="Milliers 3 2 2 4 3 4 3 2" xfId="30450" xr:uid="{ED79818F-B391-4A17-83D8-95F51504C68A}"/>
    <cellStyle name="Milliers 3 2 2 4 3 4 3 3" xfId="44523" xr:uid="{B4F9185B-AA6B-40FE-9B58-41CC4CC1D8E4}"/>
    <cellStyle name="Milliers 3 2 2 4 3 4 4" xfId="21067" xr:uid="{B491894F-98B8-47AE-843D-9B6C3F2869A0}"/>
    <cellStyle name="Milliers 3 2 2 4 3 4 5" xfId="35141" xr:uid="{0B2237C8-5E2B-4E8E-A46A-D8DDD78EEFEA}"/>
    <cellStyle name="Milliers 3 2 2 4 3 5" xfId="9678" xr:uid="{2153537F-39CC-48FD-93F2-2EF974664630}"/>
    <cellStyle name="Milliers 3 2 2 4 3 5 2" xfId="23754" xr:uid="{4CDFBBAB-9720-47F3-9B56-180FAAD80564}"/>
    <cellStyle name="Milliers 3 2 2 4 3 5 3" xfId="37827" xr:uid="{82B75A28-E3FA-4245-B05E-D8CA2CD492AF}"/>
    <cellStyle name="Milliers 3 2 2 4 3 6" xfId="14369" xr:uid="{3ACC2A79-FDAC-42F9-9EE5-1FD2CAA60087}"/>
    <cellStyle name="Milliers 3 2 2 4 3 6 2" xfId="28445" xr:uid="{F9A98F3B-9E75-4D52-AD3A-F2AECEBFC3A0}"/>
    <cellStyle name="Milliers 3 2 2 4 3 6 3" xfId="42518" xr:uid="{3F24A18B-A82A-428E-AF99-1BFCCC754F46}"/>
    <cellStyle name="Milliers 3 2 2 4 3 7" xfId="19062" xr:uid="{C0AA7EFD-A39D-4B23-9FDC-6846EEE9FB5A}"/>
    <cellStyle name="Milliers 3 2 2 4 3 8" xfId="33136" xr:uid="{7EDA43F3-7A64-4F5B-B123-233F72470A5D}"/>
    <cellStyle name="Milliers 3 2 2 4 4" xfId="2206" xr:uid="{FDD69E31-A2B2-48E3-A3FE-A9DA91E6C889}"/>
    <cellStyle name="Milliers 3 2 2 4 5" xfId="5593" xr:uid="{FF87C37D-7796-43E1-AD81-E65CC82007B7}"/>
    <cellStyle name="Milliers 3 2 2 4 5 2" xfId="6994" xr:uid="{0C6B7B1D-A850-4E37-B7AC-BA8DCED3230D}"/>
    <cellStyle name="Milliers 3 2 2 4 5 2 2" xfId="11685" xr:uid="{2524022B-1BF9-4592-B3FA-56614FE00603}"/>
    <cellStyle name="Milliers 3 2 2 4 5 2 2 2" xfId="25761" xr:uid="{61239777-B740-4F29-A113-DD4DFC637E8E}"/>
    <cellStyle name="Milliers 3 2 2 4 5 2 2 3" xfId="39834" xr:uid="{B46FA3C1-0C35-4814-B309-3462072936BD}"/>
    <cellStyle name="Milliers 3 2 2 4 5 2 3" xfId="16376" xr:uid="{D3BEF177-5DE7-4AE1-B5CE-1EEF158D4AB1}"/>
    <cellStyle name="Milliers 3 2 2 4 5 2 3 2" xfId="30452" xr:uid="{6A54DD33-5BC4-4096-8865-67B300BDC137}"/>
    <cellStyle name="Milliers 3 2 2 4 5 2 3 3" xfId="44525" xr:uid="{3964F62F-7949-469F-B231-94865B36A329}"/>
    <cellStyle name="Milliers 3 2 2 4 5 2 4" xfId="21069" xr:uid="{CF0A3ECD-188C-49E0-A5C8-7C5D3D129F15}"/>
    <cellStyle name="Milliers 3 2 2 4 5 2 5" xfId="35143" xr:uid="{A56CF850-A1E6-4FDE-B2D5-AC1F680C69B2}"/>
    <cellStyle name="Milliers 3 2 2 4 5 3" xfId="10287" xr:uid="{3391050B-6003-4249-AD53-D83680B48865}"/>
    <cellStyle name="Milliers 3 2 2 4 5 3 2" xfId="24363" xr:uid="{316F931F-14E5-4104-8CB8-029470915BED}"/>
    <cellStyle name="Milliers 3 2 2 4 5 3 3" xfId="38436" xr:uid="{1E1891A9-C6AD-429F-A239-81FD5F39E64F}"/>
    <cellStyle name="Milliers 3 2 2 4 5 4" xfId="14978" xr:uid="{EBACB522-536B-42CD-B3E1-BE62D7B0C178}"/>
    <cellStyle name="Milliers 3 2 2 4 5 4 2" xfId="29054" xr:uid="{8CBE9DF1-CAAC-46D8-930C-637F080D0418}"/>
    <cellStyle name="Milliers 3 2 2 4 5 4 3" xfId="43127" xr:uid="{DEAD5A6C-FC46-497B-9B55-AAE06F5540A0}"/>
    <cellStyle name="Milliers 3 2 2 4 5 5" xfId="19671" xr:uid="{049ABAD4-D06B-4412-AA0C-682D64EEFE49}"/>
    <cellStyle name="Milliers 3 2 2 4 5 6" xfId="33745" xr:uid="{902FAD5E-EA18-461A-95F9-CA3B6084C525}"/>
    <cellStyle name="Milliers 3 2 2 4 6" xfId="6987" xr:uid="{7C0485ED-1E58-4B24-9BA2-83DAF0A5E0F9}"/>
    <cellStyle name="Milliers 3 2 2 4 6 2" xfId="11678" xr:uid="{B658CE52-A54F-4B32-8C65-91C9406FF188}"/>
    <cellStyle name="Milliers 3 2 2 4 6 2 2" xfId="25754" xr:uid="{CB0BFCEA-C53A-4ACB-8B86-4E01E91779C9}"/>
    <cellStyle name="Milliers 3 2 2 4 6 2 3" xfId="39827" xr:uid="{96043053-8964-4E81-BE32-A6E0620768A9}"/>
    <cellStyle name="Milliers 3 2 2 4 6 3" xfId="16369" xr:uid="{7978281D-942F-40C4-AEB4-95EA94C942D2}"/>
    <cellStyle name="Milliers 3 2 2 4 6 3 2" xfId="30445" xr:uid="{598FAD58-6934-4070-8F4F-2CE9BE0606BD}"/>
    <cellStyle name="Milliers 3 2 2 4 6 3 3" xfId="44518" xr:uid="{579EAA96-4918-421E-B35B-AF53C6882A6C}"/>
    <cellStyle name="Milliers 3 2 2 4 6 4" xfId="21062" xr:uid="{F030180B-5A8C-4C7F-A667-54BA97B875C9}"/>
    <cellStyle name="Milliers 3 2 2 4 6 5" xfId="35136" xr:uid="{EB2101B0-55A3-4576-A51D-7DC973A5835F}"/>
    <cellStyle name="Milliers 3 2 2 4 7" xfId="8954" xr:uid="{E802910B-A5A4-4BD5-9910-A004B9D9D83F}"/>
    <cellStyle name="Milliers 3 2 2 4 7 2" xfId="23030" xr:uid="{15FB5729-3F78-4888-8EB1-87E9E42BC2E7}"/>
    <cellStyle name="Milliers 3 2 2 4 7 3" xfId="37103" xr:uid="{464C4366-C18C-49CB-B39F-C735CECFE464}"/>
    <cellStyle name="Milliers 3 2 2 4 8" xfId="13645" xr:uid="{C169E7A4-0AF2-408F-ADB6-27096B0CFDBA}"/>
    <cellStyle name="Milliers 3 2 2 4 8 2" xfId="27721" xr:uid="{D82B7841-AECA-4437-97A2-F21A82FE6B62}"/>
    <cellStyle name="Milliers 3 2 2 4 8 3" xfId="41794" xr:uid="{28249238-6836-46B6-8F4F-24E7AFF14BEE}"/>
    <cellStyle name="Milliers 3 2 2 4 9" xfId="18338" xr:uid="{7BE7D663-7128-461B-A9BA-CE4F8B11C33D}"/>
    <cellStyle name="Milliers 3 2 2 5" xfId="4430" xr:uid="{A2FA83C4-E13C-401D-91B8-B9F707687B7F}"/>
    <cellStyle name="Milliers 3 2 2 5 10" xfId="32581" xr:uid="{DD914D9D-4F8F-4942-B637-DFA115845965}"/>
    <cellStyle name="Milliers 3 2 2 5 2" xfId="4510" xr:uid="{191C25B2-0DAE-4DBE-9FCA-F7B57385C0E3}"/>
    <cellStyle name="Milliers 3 2 2 5 2 2" xfId="4951" xr:uid="{6E89B60D-A48A-4822-9E22-79C7B4C405D8}"/>
    <cellStyle name="Milliers 3 2 2 5 2 2 2" xfId="2207" xr:uid="{F8AAB441-99E5-45C4-AF52-9E58650CC38D}"/>
    <cellStyle name="Milliers 3 2 2 5 2 2 3" xfId="5599" xr:uid="{1B81DA34-F076-46EC-9532-79AB1CDE2C5A}"/>
    <cellStyle name="Milliers 3 2 2 5 2 2 3 2" xfId="6998" xr:uid="{C289E06A-5FDA-4552-A006-E2FFF7BB6606}"/>
    <cellStyle name="Milliers 3 2 2 5 2 2 3 2 2" xfId="11689" xr:uid="{AA8F400E-FD1B-48E2-B080-6E2EE53FC1CF}"/>
    <cellStyle name="Milliers 3 2 2 5 2 2 3 2 2 2" xfId="25765" xr:uid="{EF961C6E-6A5E-438E-843E-71F8FCE1911E}"/>
    <cellStyle name="Milliers 3 2 2 5 2 2 3 2 2 3" xfId="39838" xr:uid="{B88107B8-28AF-47BB-A994-3D51AAE3F1DE}"/>
    <cellStyle name="Milliers 3 2 2 5 2 2 3 2 3" xfId="16380" xr:uid="{2B51F847-C1F7-4D80-87F2-7B385CE98824}"/>
    <cellStyle name="Milliers 3 2 2 5 2 2 3 2 3 2" xfId="30456" xr:uid="{F2103004-DC81-441C-AB2E-824FF0848E5E}"/>
    <cellStyle name="Milliers 3 2 2 5 2 2 3 2 3 3" xfId="44529" xr:uid="{03675DDE-D154-4441-89A8-17264AE2D07E}"/>
    <cellStyle name="Milliers 3 2 2 5 2 2 3 2 4" xfId="21073" xr:uid="{28AA369A-3C7B-434D-9209-F36A4EF326FA}"/>
    <cellStyle name="Milliers 3 2 2 5 2 2 3 2 5" xfId="35147" xr:uid="{A6F78DD2-8760-42D1-A59F-2F30F5AB596F}"/>
    <cellStyle name="Milliers 3 2 2 5 2 2 3 3" xfId="10293" xr:uid="{0BA09039-22DF-4BEB-B2F1-1F38A54D5D76}"/>
    <cellStyle name="Milliers 3 2 2 5 2 2 3 3 2" xfId="24369" xr:uid="{B98BA9F5-DAE8-404F-BD7B-FEC0146735AA}"/>
    <cellStyle name="Milliers 3 2 2 5 2 2 3 3 3" xfId="38442" xr:uid="{81C8E65C-B124-4EED-9080-7C532BB492A8}"/>
    <cellStyle name="Milliers 3 2 2 5 2 2 3 4" xfId="14984" xr:uid="{3EE1F0F1-2021-4B82-B6FC-B58C00FBB4D8}"/>
    <cellStyle name="Milliers 3 2 2 5 2 2 3 4 2" xfId="29060" xr:uid="{6A15BF7E-DD2A-4AE6-98A4-CCA0861E6C5C}"/>
    <cellStyle name="Milliers 3 2 2 5 2 2 3 4 3" xfId="43133" xr:uid="{1A105B4B-4016-445D-9D80-735B908386A4}"/>
    <cellStyle name="Milliers 3 2 2 5 2 2 3 5" xfId="19677" xr:uid="{02DFA946-BB5E-4E02-B641-4543FB0F39C1}"/>
    <cellStyle name="Milliers 3 2 2 5 2 2 3 6" xfId="33751" xr:uid="{91EFDFD1-A8F4-4665-B819-8D83707EDDCC}"/>
    <cellStyle name="Milliers 3 2 2 5 2 2 4" xfId="6997" xr:uid="{F12AD885-C15E-4148-8ECF-9877FAC1F690}"/>
    <cellStyle name="Milliers 3 2 2 5 2 2 4 2" xfId="11688" xr:uid="{89CDD452-1821-45B1-AD5A-E464DD49A5C6}"/>
    <cellStyle name="Milliers 3 2 2 5 2 2 4 2 2" xfId="25764" xr:uid="{2ECA4702-958A-465A-9C83-560AE9E13360}"/>
    <cellStyle name="Milliers 3 2 2 5 2 2 4 2 3" xfId="39837" xr:uid="{4C607A7F-C6B1-42F1-AA31-7BB2CB6C2FD2}"/>
    <cellStyle name="Milliers 3 2 2 5 2 2 4 3" xfId="16379" xr:uid="{21B67A8A-B7FA-4F90-8D5A-012E15C25736}"/>
    <cellStyle name="Milliers 3 2 2 5 2 2 4 3 2" xfId="30455" xr:uid="{0A673295-CA8C-4F21-BABE-BC6979244CC5}"/>
    <cellStyle name="Milliers 3 2 2 5 2 2 4 3 3" xfId="44528" xr:uid="{237AF5DF-BDA4-41DA-B7E6-CAED095CF72E}"/>
    <cellStyle name="Milliers 3 2 2 5 2 2 4 4" xfId="21072" xr:uid="{D210AE18-C451-494E-B6D1-A1718398BB8F}"/>
    <cellStyle name="Milliers 3 2 2 5 2 2 4 5" xfId="35146" xr:uid="{DBE8C9C3-0BF3-4855-9718-44002B109343}"/>
    <cellStyle name="Milliers 3 2 2 5 2 2 5" xfId="9644" xr:uid="{C5631FDE-BEC1-4F49-93AB-6FC896B8A535}"/>
    <cellStyle name="Milliers 3 2 2 5 2 2 5 2" xfId="23720" xr:uid="{3E235014-DCD4-46C2-93C8-306AFC55CDA3}"/>
    <cellStyle name="Milliers 3 2 2 5 2 2 5 3" xfId="37793" xr:uid="{CB7B81B0-A887-4D14-8357-BEB16FF34F62}"/>
    <cellStyle name="Milliers 3 2 2 5 2 2 6" xfId="14335" xr:uid="{CD566BF9-8660-445B-A2A9-3430DEB8B048}"/>
    <cellStyle name="Milliers 3 2 2 5 2 2 6 2" xfId="28411" xr:uid="{D50FDF2D-F516-436E-8780-4D86A171C675}"/>
    <cellStyle name="Milliers 3 2 2 5 2 2 6 3" xfId="42484" xr:uid="{532B8E4F-345C-47B6-9391-641D352F85C4}"/>
    <cellStyle name="Milliers 3 2 2 5 2 2 7" xfId="19028" xr:uid="{0DF0DB4B-1DE5-4305-A738-AE46041B72E9}"/>
    <cellStyle name="Milliers 3 2 2 5 2 2 8" xfId="33102" xr:uid="{377E45B8-5A2F-45DA-AC3C-612AB431A90C}"/>
    <cellStyle name="Milliers 3 2 2 5 2 3" xfId="2208" xr:uid="{E40E46B1-5DBF-4B41-A8AE-179BC5A2B5F1}"/>
    <cellStyle name="Milliers 3 2 2 5 2 4" xfId="5598" xr:uid="{7044CEA0-C5E9-482A-B9EC-639AC4337360}"/>
    <cellStyle name="Milliers 3 2 2 5 2 4 2" xfId="6999" xr:uid="{BD8A0F39-C23A-4BD3-9C11-2F8CDCD4BB4B}"/>
    <cellStyle name="Milliers 3 2 2 5 2 4 2 2" xfId="11690" xr:uid="{F50E4FC8-DECA-4715-9026-1FDF79A8A717}"/>
    <cellStyle name="Milliers 3 2 2 5 2 4 2 2 2" xfId="25766" xr:uid="{D28763F5-F85A-4EE6-BB62-BCD9056E9DEE}"/>
    <cellStyle name="Milliers 3 2 2 5 2 4 2 2 3" xfId="39839" xr:uid="{EB8C6DF3-C168-4B78-9B85-F91237B65467}"/>
    <cellStyle name="Milliers 3 2 2 5 2 4 2 3" xfId="16381" xr:uid="{2B5460EB-BC08-4EBE-A750-EFA10C360D97}"/>
    <cellStyle name="Milliers 3 2 2 5 2 4 2 3 2" xfId="30457" xr:uid="{DFADB5F9-6CC2-4174-8936-B286007329B3}"/>
    <cellStyle name="Milliers 3 2 2 5 2 4 2 3 3" xfId="44530" xr:uid="{44A29999-37ED-4957-B287-6B4A4E6F9CEF}"/>
    <cellStyle name="Milliers 3 2 2 5 2 4 2 4" xfId="21074" xr:uid="{7B855327-BC02-4446-B208-F723D214235C}"/>
    <cellStyle name="Milliers 3 2 2 5 2 4 2 5" xfId="35148" xr:uid="{99D5F0D8-6788-48C8-B4D6-E10E7A2F8F5B}"/>
    <cellStyle name="Milliers 3 2 2 5 2 4 3" xfId="10292" xr:uid="{8B987E85-085F-4848-B43F-52A80FB4C886}"/>
    <cellStyle name="Milliers 3 2 2 5 2 4 3 2" xfId="24368" xr:uid="{459A5145-A7A4-49A7-8814-938175CFF3D0}"/>
    <cellStyle name="Milliers 3 2 2 5 2 4 3 3" xfId="38441" xr:uid="{0D773EAF-4A7C-4132-8B60-E66C8E5B9931}"/>
    <cellStyle name="Milliers 3 2 2 5 2 4 4" xfId="14983" xr:uid="{3200907F-A7FC-41E0-A1AA-F8BFC385C4CF}"/>
    <cellStyle name="Milliers 3 2 2 5 2 4 4 2" xfId="29059" xr:uid="{7A4D9F0D-8760-43DE-AF31-55F8755021CB}"/>
    <cellStyle name="Milliers 3 2 2 5 2 4 4 3" xfId="43132" xr:uid="{E559919A-EC1D-4FAD-A223-E6F9F39B88F6}"/>
    <cellStyle name="Milliers 3 2 2 5 2 4 5" xfId="19676" xr:uid="{36398715-C3B5-48BC-B68D-C94437C239D1}"/>
    <cellStyle name="Milliers 3 2 2 5 2 4 6" xfId="33750" xr:uid="{3C9EF704-7D72-4DA4-B549-C1AB7654F9D3}"/>
    <cellStyle name="Milliers 3 2 2 5 2 5" xfId="6996" xr:uid="{34FB941E-3940-497C-A3D9-1D9996413F89}"/>
    <cellStyle name="Milliers 3 2 2 5 2 5 2" xfId="11687" xr:uid="{900C9812-2BC8-4264-9CA5-5CA5155D3401}"/>
    <cellStyle name="Milliers 3 2 2 5 2 5 2 2" xfId="25763" xr:uid="{97D4D529-EDA4-4D7D-BBCC-A590E4057B38}"/>
    <cellStyle name="Milliers 3 2 2 5 2 5 2 3" xfId="39836" xr:uid="{CE62E767-38B2-4CF8-80D2-3C9ED5019912}"/>
    <cellStyle name="Milliers 3 2 2 5 2 5 3" xfId="16378" xr:uid="{5F9D36C2-FB90-458B-8DBE-057ED598BD3E}"/>
    <cellStyle name="Milliers 3 2 2 5 2 5 3 2" xfId="30454" xr:uid="{7FE65C83-F07B-44E0-AFA1-5C24560E4CA3}"/>
    <cellStyle name="Milliers 3 2 2 5 2 5 3 3" xfId="44527" xr:uid="{7F7743C7-8DBB-4872-99DE-1F892647C359}"/>
    <cellStyle name="Milliers 3 2 2 5 2 5 4" xfId="21071" xr:uid="{9382C0DD-0FA5-4B10-9AF8-60825A078088}"/>
    <cellStyle name="Milliers 3 2 2 5 2 5 5" xfId="35145" xr:uid="{5AEE6CBE-7711-461D-9B80-E299655B0944}"/>
    <cellStyle name="Milliers 3 2 2 5 2 6" xfId="9203" xr:uid="{D14C74BA-743E-4273-BD58-B416618F9277}"/>
    <cellStyle name="Milliers 3 2 2 5 2 6 2" xfId="23279" xr:uid="{6C6CE34C-1C88-40C0-8C97-A5091364EA01}"/>
    <cellStyle name="Milliers 3 2 2 5 2 6 3" xfId="37352" xr:uid="{5479EDCC-9B69-48EB-B5BB-41833DA7C551}"/>
    <cellStyle name="Milliers 3 2 2 5 2 7" xfId="13894" xr:uid="{6E7AA28F-854E-442E-818D-93739A04C52C}"/>
    <cellStyle name="Milliers 3 2 2 5 2 7 2" xfId="27970" xr:uid="{6E36B9A9-D642-49F8-B3E5-FA9BC100A11C}"/>
    <cellStyle name="Milliers 3 2 2 5 2 7 3" xfId="42043" xr:uid="{FC2D3C10-C53B-4DF8-BB20-88D88E87DBD1}"/>
    <cellStyle name="Milliers 3 2 2 5 2 8" xfId="18587" xr:uid="{5383F47C-7140-4430-90A0-FFB727D2862A}"/>
    <cellStyle name="Milliers 3 2 2 5 2 9" xfId="32661" xr:uid="{FA1C0CB5-23BE-4BCE-9FD5-0B1A00945A4C}"/>
    <cellStyle name="Milliers 3 2 2 5 3" xfId="4883" xr:uid="{EA7C7507-B6CF-45EF-9C65-4F1122E3F6E7}"/>
    <cellStyle name="Milliers 3 2 2 5 3 2" xfId="2209" xr:uid="{7FAEFF56-AC1A-4BBB-9F95-EBECE87622E9}"/>
    <cellStyle name="Milliers 3 2 2 5 3 3" xfId="5600" xr:uid="{D5F7AC4A-972B-4F90-B004-C2A2475A8FEE}"/>
    <cellStyle name="Milliers 3 2 2 5 3 3 2" xfId="7001" xr:uid="{F6354C74-A400-4322-878F-629B55CE2C17}"/>
    <cellStyle name="Milliers 3 2 2 5 3 3 2 2" xfId="11692" xr:uid="{233570BE-50C9-436A-AEF2-A79A11F3C6D8}"/>
    <cellStyle name="Milliers 3 2 2 5 3 3 2 2 2" xfId="25768" xr:uid="{C3580768-C653-4F75-8FDA-B799E0D49941}"/>
    <cellStyle name="Milliers 3 2 2 5 3 3 2 2 3" xfId="39841" xr:uid="{78A21AE5-364E-4858-A2F1-E5C59FAF4FC6}"/>
    <cellStyle name="Milliers 3 2 2 5 3 3 2 3" xfId="16383" xr:uid="{1BF24E25-F585-4306-BFAD-D32679A624AA}"/>
    <cellStyle name="Milliers 3 2 2 5 3 3 2 3 2" xfId="30459" xr:uid="{D846E179-E4FC-4FBD-B77C-F16CD7CD0BB7}"/>
    <cellStyle name="Milliers 3 2 2 5 3 3 2 3 3" xfId="44532" xr:uid="{6455B865-732C-4676-A13F-42C8E1BB97D5}"/>
    <cellStyle name="Milliers 3 2 2 5 3 3 2 4" xfId="21076" xr:uid="{4B4C2410-F091-4AA2-BBF5-7D0798CF9689}"/>
    <cellStyle name="Milliers 3 2 2 5 3 3 2 5" xfId="35150" xr:uid="{31D24FA0-67E2-4F92-95AB-3C5140E10294}"/>
    <cellStyle name="Milliers 3 2 2 5 3 3 3" xfId="10294" xr:uid="{B8809B37-41A6-4E3C-A938-1A66E131A3D8}"/>
    <cellStyle name="Milliers 3 2 2 5 3 3 3 2" xfId="24370" xr:uid="{F5AD2E5F-0AB3-462D-809F-3B742836DC34}"/>
    <cellStyle name="Milliers 3 2 2 5 3 3 3 3" xfId="38443" xr:uid="{56E1E1D6-10D6-4D68-B2FC-4C7AACB52E8A}"/>
    <cellStyle name="Milliers 3 2 2 5 3 3 4" xfId="14985" xr:uid="{52FDF013-875E-4B92-AAA2-788FA32594DE}"/>
    <cellStyle name="Milliers 3 2 2 5 3 3 4 2" xfId="29061" xr:uid="{5BEE1314-B555-41A3-A1B1-CEA6579E9C0D}"/>
    <cellStyle name="Milliers 3 2 2 5 3 3 4 3" xfId="43134" xr:uid="{C3B0D33F-B4DB-42A7-B6E8-7C782F8B6FEF}"/>
    <cellStyle name="Milliers 3 2 2 5 3 3 5" xfId="19678" xr:uid="{7B71FA6D-7929-4C50-A5B8-CEC269EF7BCD}"/>
    <cellStyle name="Milliers 3 2 2 5 3 3 6" xfId="33752" xr:uid="{6ABC968D-53DA-4FD3-9C75-BA4CEA2CC001}"/>
    <cellStyle name="Milliers 3 2 2 5 3 4" xfId="7000" xr:uid="{56413C4B-2627-483B-95BD-7FB25AB4EA94}"/>
    <cellStyle name="Milliers 3 2 2 5 3 4 2" xfId="11691" xr:uid="{A89208AB-FD3B-40AA-AB6A-93BA7C12B727}"/>
    <cellStyle name="Milliers 3 2 2 5 3 4 2 2" xfId="25767" xr:uid="{7C1CE259-D59A-4CA5-B02A-AC4F589013EB}"/>
    <cellStyle name="Milliers 3 2 2 5 3 4 2 3" xfId="39840" xr:uid="{FB39A147-88E5-42FC-AE4A-67C6A29A9907}"/>
    <cellStyle name="Milliers 3 2 2 5 3 4 3" xfId="16382" xr:uid="{489D00C6-7F1A-4A23-A77E-1866EE0DC4A6}"/>
    <cellStyle name="Milliers 3 2 2 5 3 4 3 2" xfId="30458" xr:uid="{59F54EC4-3B1C-4A20-970C-1E00FD4A69BD}"/>
    <cellStyle name="Milliers 3 2 2 5 3 4 3 3" xfId="44531" xr:uid="{310849E9-8790-4B90-9C28-DABEA07CE1E4}"/>
    <cellStyle name="Milliers 3 2 2 5 3 4 4" xfId="21075" xr:uid="{17D556F0-AC25-45E3-8F3F-EFD2AD74B4FB}"/>
    <cellStyle name="Milliers 3 2 2 5 3 4 5" xfId="35149" xr:uid="{9B4CBA6D-5816-4729-975F-6639FFB78F98}"/>
    <cellStyle name="Milliers 3 2 2 5 3 5" xfId="9576" xr:uid="{E87BD5F7-5FAC-40BD-904D-7C270657BFF3}"/>
    <cellStyle name="Milliers 3 2 2 5 3 5 2" xfId="23652" xr:uid="{F4B54CE9-DBE0-4DDF-BB87-DFA4344A4EF9}"/>
    <cellStyle name="Milliers 3 2 2 5 3 5 3" xfId="37725" xr:uid="{5D2427EA-B6A5-4FEA-A8DE-71FC308A1269}"/>
    <cellStyle name="Milliers 3 2 2 5 3 6" xfId="14267" xr:uid="{751B4A9D-1293-4528-9922-9E18338429C6}"/>
    <cellStyle name="Milliers 3 2 2 5 3 6 2" xfId="28343" xr:uid="{020127F3-30FC-45BA-B45B-26CF6478F11F}"/>
    <cellStyle name="Milliers 3 2 2 5 3 6 3" xfId="42416" xr:uid="{030460FB-1906-45AA-99CB-589DD3172A4F}"/>
    <cellStyle name="Milliers 3 2 2 5 3 7" xfId="18960" xr:uid="{6174CDC8-1FA4-41B7-8D74-2272F6F20778}"/>
    <cellStyle name="Milliers 3 2 2 5 3 8" xfId="33034" xr:uid="{3FA42E43-D7DF-4333-8AA5-3479EC84DBAF}"/>
    <cellStyle name="Milliers 3 2 2 5 4" xfId="2210" xr:uid="{914203A8-9055-49FA-B93A-93A222DF1A88}"/>
    <cellStyle name="Milliers 3 2 2 5 5" xfId="5597" xr:uid="{78C7FCA2-0488-4E2B-962B-FDE1FBB4B418}"/>
    <cellStyle name="Milliers 3 2 2 5 5 2" xfId="7002" xr:uid="{7A35C538-15C1-4619-835C-6DFD69E1ABF0}"/>
    <cellStyle name="Milliers 3 2 2 5 5 2 2" xfId="11693" xr:uid="{E8C975C3-D8B0-4E17-9DA0-A0C9F89B5863}"/>
    <cellStyle name="Milliers 3 2 2 5 5 2 2 2" xfId="25769" xr:uid="{C5E0962C-5B10-486A-BC88-A2FC0A64B1D3}"/>
    <cellStyle name="Milliers 3 2 2 5 5 2 2 3" xfId="39842" xr:uid="{BA22BEE3-246F-406E-AD05-475C8F8FFE4A}"/>
    <cellStyle name="Milliers 3 2 2 5 5 2 3" xfId="16384" xr:uid="{C3CF5FB5-40E0-4CD6-91BD-122A774F6D38}"/>
    <cellStyle name="Milliers 3 2 2 5 5 2 3 2" xfId="30460" xr:uid="{5591F693-50DA-4B50-A5EB-FF2B3C16989B}"/>
    <cellStyle name="Milliers 3 2 2 5 5 2 3 3" xfId="44533" xr:uid="{CDDA797E-FB8C-4834-A034-AC27190F04E1}"/>
    <cellStyle name="Milliers 3 2 2 5 5 2 4" xfId="21077" xr:uid="{3DD66BD8-45B9-4B54-A915-17C686AAAB31}"/>
    <cellStyle name="Milliers 3 2 2 5 5 2 5" xfId="35151" xr:uid="{DBE98C51-04B6-4243-8C99-CF165AC89C5F}"/>
    <cellStyle name="Milliers 3 2 2 5 5 3" xfId="10291" xr:uid="{A09ED20E-354A-4F8A-843F-2FF07B222CA5}"/>
    <cellStyle name="Milliers 3 2 2 5 5 3 2" xfId="24367" xr:uid="{D59A00F4-B8F7-42DA-9715-5631C1B62504}"/>
    <cellStyle name="Milliers 3 2 2 5 5 3 3" xfId="38440" xr:uid="{7D1B272D-3B16-4AA6-80E8-B18B45E25DAD}"/>
    <cellStyle name="Milliers 3 2 2 5 5 4" xfId="14982" xr:uid="{6C5A01F1-9945-4BB6-9BED-1DDEA85B5BED}"/>
    <cellStyle name="Milliers 3 2 2 5 5 4 2" xfId="29058" xr:uid="{849FAC23-E69E-45A2-9980-522A2EA84D19}"/>
    <cellStyle name="Milliers 3 2 2 5 5 4 3" xfId="43131" xr:uid="{333A2885-CE04-46A1-AB60-E05E930A8237}"/>
    <cellStyle name="Milliers 3 2 2 5 5 5" xfId="19675" xr:uid="{DED1ECD7-039A-4F48-8CD0-BF313D112632}"/>
    <cellStyle name="Milliers 3 2 2 5 5 6" xfId="33749" xr:uid="{551D8046-E079-48FB-B308-D8E8BABBEFCF}"/>
    <cellStyle name="Milliers 3 2 2 5 6" xfId="6995" xr:uid="{6138C2F8-F649-40BA-85DA-B1CD5A99C101}"/>
    <cellStyle name="Milliers 3 2 2 5 6 2" xfId="11686" xr:uid="{BD3FCADE-65E8-49B1-9B21-D7B625FD3A0A}"/>
    <cellStyle name="Milliers 3 2 2 5 6 2 2" xfId="25762" xr:uid="{89B04D5F-7056-4E5D-BE39-C921CA4B62A9}"/>
    <cellStyle name="Milliers 3 2 2 5 6 2 3" xfId="39835" xr:uid="{9E2F2D07-AEF0-4DC9-B66E-5FC1B30E6CCC}"/>
    <cellStyle name="Milliers 3 2 2 5 6 3" xfId="16377" xr:uid="{A7DE3D5B-5148-465F-B032-DCC3D4458A6B}"/>
    <cellStyle name="Milliers 3 2 2 5 6 3 2" xfId="30453" xr:uid="{BF21546A-1A26-46C5-9A01-7FCB693202F7}"/>
    <cellStyle name="Milliers 3 2 2 5 6 3 3" xfId="44526" xr:uid="{C6A95837-EE9C-4BF7-808E-7E06B41F5612}"/>
    <cellStyle name="Milliers 3 2 2 5 6 4" xfId="21070" xr:uid="{98E1CFDA-8D3A-43B2-A8E6-C78CBCD78039}"/>
    <cellStyle name="Milliers 3 2 2 5 6 5" xfId="35144" xr:uid="{E067720F-7B64-4BAB-8032-84052B5046DB}"/>
    <cellStyle name="Milliers 3 2 2 5 7" xfId="9123" xr:uid="{027745C9-35AB-4554-91BD-F6272EA4F589}"/>
    <cellStyle name="Milliers 3 2 2 5 7 2" xfId="23199" xr:uid="{3F1AA0C7-8773-443D-90D9-43AEB1384F75}"/>
    <cellStyle name="Milliers 3 2 2 5 7 3" xfId="37272" xr:uid="{8B6103E8-F0ED-4D66-93AF-CFC472CB52AE}"/>
    <cellStyle name="Milliers 3 2 2 5 8" xfId="13814" xr:uid="{00C5ABF4-8F2A-4DF8-8840-29D076C41A7F}"/>
    <cellStyle name="Milliers 3 2 2 5 8 2" xfId="27890" xr:uid="{27EF47B0-54DD-40EE-866E-BB8351506462}"/>
    <cellStyle name="Milliers 3 2 2 5 8 3" xfId="41963" xr:uid="{B2408974-86BA-4F87-8130-5D483EADCC11}"/>
    <cellStyle name="Milliers 3 2 2 5 9" xfId="18507" xr:uid="{4B1D40EC-823D-44FB-923E-0E01A6EAD581}"/>
    <cellStyle name="Milliers 3 2 2 6" xfId="4723" xr:uid="{83EEBDD8-7A81-4652-8EF4-7FC5B105BB99}"/>
    <cellStyle name="Milliers 3 2 2 6 2" xfId="2211" xr:uid="{6266C844-B0A4-4B31-A78B-BE1154EAF082}"/>
    <cellStyle name="Milliers 3 2 2 6 3" xfId="5601" xr:uid="{30466209-ADDF-45F2-8A5D-10555DE19B8A}"/>
    <cellStyle name="Milliers 3 2 2 6 3 2" xfId="7004" xr:uid="{D9522463-357E-4C59-BD62-632F2B431FF6}"/>
    <cellStyle name="Milliers 3 2 2 6 3 2 2" xfId="11695" xr:uid="{FA8FE635-D8E7-438D-A806-DCCE8E412F8C}"/>
    <cellStyle name="Milliers 3 2 2 6 3 2 2 2" xfId="25771" xr:uid="{95844BB9-37C2-4947-93E3-B001A0A186FE}"/>
    <cellStyle name="Milliers 3 2 2 6 3 2 2 3" xfId="39844" xr:uid="{6605B6EF-F4A4-41BF-97C6-34457E224AB3}"/>
    <cellStyle name="Milliers 3 2 2 6 3 2 3" xfId="16386" xr:uid="{026A564F-19E2-4B19-B8DB-4E89771910C4}"/>
    <cellStyle name="Milliers 3 2 2 6 3 2 3 2" xfId="30462" xr:uid="{F67549E6-77A3-4588-8A33-1970ED94FACD}"/>
    <cellStyle name="Milliers 3 2 2 6 3 2 3 3" xfId="44535" xr:uid="{78480588-82BD-446F-9706-971BAAE4BD9F}"/>
    <cellStyle name="Milliers 3 2 2 6 3 2 4" xfId="21079" xr:uid="{F8BC3FC1-E414-4498-913F-64D8B25DBACD}"/>
    <cellStyle name="Milliers 3 2 2 6 3 2 5" xfId="35153" xr:uid="{6CF0A0B4-C2CE-4780-957B-F5362BE48817}"/>
    <cellStyle name="Milliers 3 2 2 6 3 3" xfId="10295" xr:uid="{AD638553-5A81-4035-9AE4-D4D34206F24F}"/>
    <cellStyle name="Milliers 3 2 2 6 3 3 2" xfId="24371" xr:uid="{2BF528D3-0615-40AB-BEBC-C0F5D9039623}"/>
    <cellStyle name="Milliers 3 2 2 6 3 3 3" xfId="38444" xr:uid="{6F115467-3D10-4D11-81E3-0C255F4ACCEE}"/>
    <cellStyle name="Milliers 3 2 2 6 3 4" xfId="14986" xr:uid="{5B162686-EC7A-4900-825B-706D04B64FD5}"/>
    <cellStyle name="Milliers 3 2 2 6 3 4 2" xfId="29062" xr:uid="{161C8458-9965-4CE9-B416-707F11194B67}"/>
    <cellStyle name="Milliers 3 2 2 6 3 4 3" xfId="43135" xr:uid="{7658E3DD-715C-4271-B317-84AFCD9CBC1C}"/>
    <cellStyle name="Milliers 3 2 2 6 3 5" xfId="19679" xr:uid="{480E78D4-C565-4143-BA2C-7D8624E862B7}"/>
    <cellStyle name="Milliers 3 2 2 6 3 6" xfId="33753" xr:uid="{19D458B5-9490-43A7-8972-5F1DC3A32D06}"/>
    <cellStyle name="Milliers 3 2 2 6 4" xfId="7003" xr:uid="{56F58784-3164-45E3-B359-AD995A9B3F10}"/>
    <cellStyle name="Milliers 3 2 2 6 4 2" xfId="11694" xr:uid="{DF6E5E9A-1F0E-4E87-8892-1209DDD1357C}"/>
    <cellStyle name="Milliers 3 2 2 6 4 2 2" xfId="25770" xr:uid="{4D4BAFF8-F930-434E-B20E-1D5E3BD45040}"/>
    <cellStyle name="Milliers 3 2 2 6 4 2 3" xfId="39843" xr:uid="{495524F1-60B3-4330-898E-FBFAD52B7663}"/>
    <cellStyle name="Milliers 3 2 2 6 4 3" xfId="16385" xr:uid="{6031C441-A13E-4BB3-861C-4A19BC6950FC}"/>
    <cellStyle name="Milliers 3 2 2 6 4 3 2" xfId="30461" xr:uid="{0018F25D-A24A-48D0-8B86-8526A46C50C0}"/>
    <cellStyle name="Milliers 3 2 2 6 4 3 3" xfId="44534" xr:uid="{83EABD02-FE5B-49DA-9125-229872BA31AB}"/>
    <cellStyle name="Milliers 3 2 2 6 4 4" xfId="21078" xr:uid="{39FC38F0-B428-4960-ACF0-0E7B1064494C}"/>
    <cellStyle name="Milliers 3 2 2 6 4 5" xfId="35152" xr:uid="{DD649A25-97FE-4A07-BAA0-9F85209B26E1}"/>
    <cellStyle name="Milliers 3 2 2 6 5" xfId="9416" xr:uid="{9A4B9924-FCA2-4620-84DD-182341849CD0}"/>
    <cellStyle name="Milliers 3 2 2 6 5 2" xfId="23492" xr:uid="{5517AE6C-77AC-4B02-A7E1-CE24921A75F8}"/>
    <cellStyle name="Milliers 3 2 2 6 5 3" xfId="37565" xr:uid="{C9EC88D9-0888-441A-93DE-3C131FB94D9C}"/>
    <cellStyle name="Milliers 3 2 2 6 6" xfId="14107" xr:uid="{98E706A2-FEB8-4C37-969B-6A18FFBC98CF}"/>
    <cellStyle name="Milliers 3 2 2 6 6 2" xfId="28183" xr:uid="{A1EEAB1D-D18A-4171-A5C7-9EE2AF6232CA}"/>
    <cellStyle name="Milliers 3 2 2 6 6 3" xfId="42256" xr:uid="{098279EB-716F-4C64-8D97-6C52CD450E34}"/>
    <cellStyle name="Milliers 3 2 2 6 7" xfId="18800" xr:uid="{B6F01727-DAFE-4067-B928-664404B79E10}"/>
    <cellStyle name="Milliers 3 2 2 6 8" xfId="32874" xr:uid="{A965F28F-3A9A-4C2C-8FBC-0DA157366258}"/>
    <cellStyle name="Milliers 3 2 2 7" xfId="5189" xr:uid="{02A63593-8B4A-4DED-890B-D1D069A73096}"/>
    <cellStyle name="Milliers 3 2 2 7 2" xfId="2212" xr:uid="{788E077D-A061-48E6-BE65-B1406DD79F3A}"/>
    <cellStyle name="Milliers 3 2 2 7 3" xfId="5602" xr:uid="{4871B9A3-9C1E-4F1B-B551-2E7E22DBA94C}"/>
    <cellStyle name="Milliers 3 2 2 7 3 2" xfId="7006" xr:uid="{0A7153A2-C0AB-44A1-B345-92DF4F548FB1}"/>
    <cellStyle name="Milliers 3 2 2 7 3 2 2" xfId="11697" xr:uid="{929B8844-D50A-4764-8617-C13550315EE2}"/>
    <cellStyle name="Milliers 3 2 2 7 3 2 2 2" xfId="25773" xr:uid="{5F90E6BE-C826-47DF-AE07-0C8C54DB40CA}"/>
    <cellStyle name="Milliers 3 2 2 7 3 2 2 3" xfId="39846" xr:uid="{E6F6D5BD-1810-44C2-8B42-40783EAFE42A}"/>
    <cellStyle name="Milliers 3 2 2 7 3 2 3" xfId="16388" xr:uid="{84367465-2D5C-4725-A6B2-933CBA2E3526}"/>
    <cellStyle name="Milliers 3 2 2 7 3 2 3 2" xfId="30464" xr:uid="{FECDD019-0EAC-4A70-8F2B-3E63161FDA86}"/>
    <cellStyle name="Milliers 3 2 2 7 3 2 3 3" xfId="44537" xr:uid="{14CECBA6-8AFA-4854-8B92-9CBD4FA945BB}"/>
    <cellStyle name="Milliers 3 2 2 7 3 2 4" xfId="21081" xr:uid="{9AAC0B59-2200-4EB0-9D04-699C3A344174}"/>
    <cellStyle name="Milliers 3 2 2 7 3 2 5" xfId="35155" xr:uid="{D9F8C4D7-8028-4EED-A49C-1B73878CF6B7}"/>
    <cellStyle name="Milliers 3 2 2 7 3 3" xfId="10296" xr:uid="{4629007B-FA48-48F8-9FBF-7226C884BE0B}"/>
    <cellStyle name="Milliers 3 2 2 7 3 3 2" xfId="24372" xr:uid="{7533243A-828C-4C10-9A58-DF06C8D63C4A}"/>
    <cellStyle name="Milliers 3 2 2 7 3 3 3" xfId="38445" xr:uid="{92422820-9B41-4896-99A8-696B46278038}"/>
    <cellStyle name="Milliers 3 2 2 7 3 4" xfId="14987" xr:uid="{788C737C-6C2B-4C0C-A17D-88800553FBE0}"/>
    <cellStyle name="Milliers 3 2 2 7 3 4 2" xfId="29063" xr:uid="{A445EB2A-3E23-46A6-A358-D6050F57822A}"/>
    <cellStyle name="Milliers 3 2 2 7 3 4 3" xfId="43136" xr:uid="{AF8BAF58-37F1-4D6D-9A71-1E0DC0919F47}"/>
    <cellStyle name="Milliers 3 2 2 7 3 5" xfId="19680" xr:uid="{738DB81E-1A1E-4B04-BCA1-2C908E35C140}"/>
    <cellStyle name="Milliers 3 2 2 7 3 6" xfId="33754" xr:uid="{2D788804-81E7-4DAF-8B94-38077FD0A0FD}"/>
    <cellStyle name="Milliers 3 2 2 7 4" xfId="7005" xr:uid="{5C24DDE4-9EA4-4054-858C-BF3C13C86AF1}"/>
    <cellStyle name="Milliers 3 2 2 7 4 2" xfId="11696" xr:uid="{E23B83B9-F024-4080-B672-250109A76159}"/>
    <cellStyle name="Milliers 3 2 2 7 4 2 2" xfId="25772" xr:uid="{9EC5DE6D-BF79-4980-BE99-4866E3C66FDB}"/>
    <cellStyle name="Milliers 3 2 2 7 4 2 3" xfId="39845" xr:uid="{433BD5D4-8949-49EE-A984-5D7C63E5E409}"/>
    <cellStyle name="Milliers 3 2 2 7 4 3" xfId="16387" xr:uid="{D889BFE2-373D-4DB3-92ED-1726D75E853E}"/>
    <cellStyle name="Milliers 3 2 2 7 4 3 2" xfId="30463" xr:uid="{4385EDF1-B1BF-4FCB-8B95-CAE4287988DA}"/>
    <cellStyle name="Milliers 3 2 2 7 4 3 3" xfId="44536" xr:uid="{2765254F-9032-4696-AA4B-48B828AA0C11}"/>
    <cellStyle name="Milliers 3 2 2 7 4 4" xfId="21080" xr:uid="{3E09D0F1-1C34-44B2-8C66-0E5EB7A0B135}"/>
    <cellStyle name="Milliers 3 2 2 7 4 5" xfId="35154" xr:uid="{75345363-EC65-404B-977D-036016B4325C}"/>
    <cellStyle name="Milliers 3 2 2 7 5" xfId="9882" xr:uid="{D23D04F2-0E8F-4200-85A8-284262C14C3C}"/>
    <cellStyle name="Milliers 3 2 2 7 5 2" xfId="23958" xr:uid="{3FBE9E03-4355-479B-A1D7-5CC7D90319C3}"/>
    <cellStyle name="Milliers 3 2 2 7 5 3" xfId="38031" xr:uid="{D60ACFF4-6A2E-4815-865A-B5169187E2E9}"/>
    <cellStyle name="Milliers 3 2 2 7 6" xfId="14573" xr:uid="{9CE7A9B5-122A-4421-BB15-3771D93E7007}"/>
    <cellStyle name="Milliers 3 2 2 7 6 2" xfId="28649" xr:uid="{CDAB35C4-11E0-440A-B729-8C2C90328A24}"/>
    <cellStyle name="Milliers 3 2 2 7 6 3" xfId="42722" xr:uid="{4C17BCC2-5D3B-442C-A0C4-3366E2ECFFCC}"/>
    <cellStyle name="Milliers 3 2 2 7 7" xfId="19266" xr:uid="{E9E12292-B49D-41CA-A74C-39706EDBE96C}"/>
    <cellStyle name="Milliers 3 2 2 7 8" xfId="33340" xr:uid="{568CC670-ACC7-4E9E-92E8-466A8211E645}"/>
    <cellStyle name="Milliers 3 2 2 8" xfId="2213" xr:uid="{D1842D17-0914-439D-BA38-76D3B4906A1C}"/>
    <cellStyle name="Milliers 3 2 2 9" xfId="5247" xr:uid="{5E408DB2-5E76-409B-A279-0B4429E17D13}"/>
    <cellStyle name="Milliers 3 2 2 9 2" xfId="5603" xr:uid="{041464B4-5698-4216-8C0F-8AA01F46017D}"/>
    <cellStyle name="Milliers 3 2 2 9 2 2" xfId="7008" xr:uid="{EF9A4D34-C9C5-4472-884F-4C7256BD7553}"/>
    <cellStyle name="Milliers 3 2 2 9 2 2 2" xfId="11699" xr:uid="{34BF262F-7A6B-44E3-AADD-6B920D1C6419}"/>
    <cellStyle name="Milliers 3 2 2 9 2 2 2 2" xfId="25775" xr:uid="{954087F5-BFD0-42DA-BDA2-302C86848AEC}"/>
    <cellStyle name="Milliers 3 2 2 9 2 2 2 3" xfId="39848" xr:uid="{E96C75FF-0E65-40D3-9D2D-C5F3A2D67788}"/>
    <cellStyle name="Milliers 3 2 2 9 2 2 3" xfId="16390" xr:uid="{168FFF8B-D9D5-402B-98D5-6837E1EE9731}"/>
    <cellStyle name="Milliers 3 2 2 9 2 2 3 2" xfId="30466" xr:uid="{EA19331C-BDBA-44FC-870D-2937D7795E93}"/>
    <cellStyle name="Milliers 3 2 2 9 2 2 3 3" xfId="44539" xr:uid="{94EA92E7-5B35-49C5-9827-0CBA2286A13F}"/>
    <cellStyle name="Milliers 3 2 2 9 2 2 4" xfId="21083" xr:uid="{1C77496A-063B-4E34-BF29-AFE911B6E869}"/>
    <cellStyle name="Milliers 3 2 2 9 2 2 5" xfId="35157" xr:uid="{660892E9-69B4-458A-9D06-8E33DA839B5B}"/>
    <cellStyle name="Milliers 3 2 2 9 2 3" xfId="10297" xr:uid="{86D0DED5-56F0-48B6-AFA5-C08F466E861B}"/>
    <cellStyle name="Milliers 3 2 2 9 2 3 2" xfId="24373" xr:uid="{249D3369-5C8F-46D6-9ED0-A6A4085082D2}"/>
    <cellStyle name="Milliers 3 2 2 9 2 3 3" xfId="38446" xr:uid="{28954CE6-821B-4E67-9BF7-A35CD4E8F375}"/>
    <cellStyle name="Milliers 3 2 2 9 2 4" xfId="14988" xr:uid="{F400BE6B-3CFF-4A70-856C-110F112DDEA5}"/>
    <cellStyle name="Milliers 3 2 2 9 2 4 2" xfId="29064" xr:uid="{6293D9B8-9791-4A6C-AAB1-C22E5412B162}"/>
    <cellStyle name="Milliers 3 2 2 9 2 4 3" xfId="43137" xr:uid="{4A0ADCE2-6710-4617-B63B-F6480FD1ADAA}"/>
    <cellStyle name="Milliers 3 2 2 9 2 5" xfId="19681" xr:uid="{C1922CA4-6236-493C-A493-6C8C41C58FF1}"/>
    <cellStyle name="Milliers 3 2 2 9 2 6" xfId="33755" xr:uid="{F3B9A66B-2FF0-4832-9633-F23584D73E55}"/>
    <cellStyle name="Milliers 3 2 2 9 3" xfId="7007" xr:uid="{70E5F8DB-6C1F-4221-ADC2-737117CB6B99}"/>
    <cellStyle name="Milliers 3 2 2 9 3 2" xfId="11698" xr:uid="{41144AD7-DB08-4B7A-9CF0-0F9D32B99774}"/>
    <cellStyle name="Milliers 3 2 2 9 3 2 2" xfId="25774" xr:uid="{03C5BE8A-0FB2-455F-B80A-479736E3E945}"/>
    <cellStyle name="Milliers 3 2 2 9 3 2 3" xfId="39847" xr:uid="{3AD8215C-69DC-4A12-9E27-09FA49AE1EB8}"/>
    <cellStyle name="Milliers 3 2 2 9 3 3" xfId="16389" xr:uid="{440E2760-B220-4A38-A424-88A0C8E6F460}"/>
    <cellStyle name="Milliers 3 2 2 9 3 3 2" xfId="30465" xr:uid="{752997D2-7599-4A9A-82D1-922236B1742A}"/>
    <cellStyle name="Milliers 3 2 2 9 3 3 3" xfId="44538" xr:uid="{34B3D3C3-BB97-4AE7-92F7-A5A58D77CE75}"/>
    <cellStyle name="Milliers 3 2 2 9 3 4" xfId="21082" xr:uid="{CAEB6A66-297F-42FA-98C8-6A8B800E7E4D}"/>
    <cellStyle name="Milliers 3 2 2 9 3 5" xfId="35156" xr:uid="{115707CF-A66C-45E8-A8A9-0E42C4617FDF}"/>
    <cellStyle name="Milliers 3 2 2 9 4" xfId="9940" xr:uid="{9927620E-B184-4A05-91E6-52D95BB873D8}"/>
    <cellStyle name="Milliers 3 2 2 9 4 2" xfId="24016" xr:uid="{1F2713BB-89D0-4690-BC0D-C9C29DFF5ADA}"/>
    <cellStyle name="Milliers 3 2 2 9 4 3" xfId="38089" xr:uid="{D40BC217-91D5-4CE2-9D9A-A5400AA68BE2}"/>
    <cellStyle name="Milliers 3 2 2 9 5" xfId="14631" xr:uid="{EF291555-63E0-48E0-9D01-74B3D41731A1}"/>
    <cellStyle name="Milliers 3 2 2 9 5 2" xfId="28707" xr:uid="{3F5EFB73-9936-4F6A-8825-8B791C2DFFDE}"/>
    <cellStyle name="Milliers 3 2 2 9 5 3" xfId="42780" xr:uid="{541E9A2C-61F0-4DC3-8FFE-49E6569BCA66}"/>
    <cellStyle name="Milliers 3 2 2 9 6" xfId="19324" xr:uid="{6DF19AF0-673E-490D-ACFD-61F0E991468C}"/>
    <cellStyle name="Milliers 3 2 2 9 7" xfId="33398" xr:uid="{16C5F0D8-A0C1-4C62-BE65-E74D9E3B1FE8}"/>
    <cellStyle name="Milliers 3 2 3" xfId="4312" xr:uid="{9E353DE8-8D59-4D66-B587-6EAF3CFD4818}"/>
    <cellStyle name="Milliers 3 2 3 10" xfId="13696" xr:uid="{32A37CBF-CB84-4583-8FF2-4E8CA0C4B385}"/>
    <cellStyle name="Milliers 3 2 3 10 2" xfId="27772" xr:uid="{EBDCA79C-DB08-4DCC-8270-379BB6518C57}"/>
    <cellStyle name="Milliers 3 2 3 10 3" xfId="41845" xr:uid="{27B1EDEA-8FEB-40B7-AEF1-4516D9E32264}"/>
    <cellStyle name="Milliers 3 2 3 11" xfId="18389" xr:uid="{FE4D0ADC-B498-4275-B25F-463D4D5C8D6C}"/>
    <cellStyle name="Milliers 3 2 3 12" xfId="32463" xr:uid="{A02A575B-6241-4B4C-911E-DBA9975CE1D9}"/>
    <cellStyle name="Milliers 3 2 3 2" xfId="4511" xr:uid="{2C831279-1C8F-4F13-AC8B-6B682BD1B164}"/>
    <cellStyle name="Milliers 3 2 3 2 2" xfId="5066" xr:uid="{ED818BA3-34B6-49A6-9A02-59D8223C2649}"/>
    <cellStyle name="Milliers 3 2 3 2 2 2" xfId="2214" xr:uid="{2F241D73-7C92-494E-8A3E-5A5793477EAF}"/>
    <cellStyle name="Milliers 3 2 3 2 2 3" xfId="5606" xr:uid="{765FDBAB-0368-42B4-B7C2-A38FC690DD12}"/>
    <cellStyle name="Milliers 3 2 3 2 2 3 2" xfId="7012" xr:uid="{F8248262-B6DC-428E-BB3B-49496E2E4423}"/>
    <cellStyle name="Milliers 3 2 3 2 2 3 2 2" xfId="11703" xr:uid="{2F667C96-33E1-4354-AE13-1588CCA26BAA}"/>
    <cellStyle name="Milliers 3 2 3 2 2 3 2 2 2" xfId="25779" xr:uid="{28045ED1-9802-4201-BFCC-C0E0EC41C335}"/>
    <cellStyle name="Milliers 3 2 3 2 2 3 2 2 3" xfId="39852" xr:uid="{CCD54DB2-7661-47B9-9F3D-9878018F6543}"/>
    <cellStyle name="Milliers 3 2 3 2 2 3 2 3" xfId="16394" xr:uid="{AF6E3709-FA8F-442E-9085-A8833C73BD89}"/>
    <cellStyle name="Milliers 3 2 3 2 2 3 2 3 2" xfId="30470" xr:uid="{24728437-69CA-4BC8-A2EA-541A52320233}"/>
    <cellStyle name="Milliers 3 2 3 2 2 3 2 3 3" xfId="44543" xr:uid="{14C38116-BD6A-4860-95D4-6D6FD6BBF875}"/>
    <cellStyle name="Milliers 3 2 3 2 2 3 2 4" xfId="21087" xr:uid="{85967F2C-81B3-4711-A205-3C4C83E532C5}"/>
    <cellStyle name="Milliers 3 2 3 2 2 3 2 5" xfId="35161" xr:uid="{95928737-B7DD-410D-9D0D-9F192D5EFE04}"/>
    <cellStyle name="Milliers 3 2 3 2 2 3 3" xfId="10300" xr:uid="{CD368F17-4138-41C2-81DB-880612E220FC}"/>
    <cellStyle name="Milliers 3 2 3 2 2 3 3 2" xfId="24376" xr:uid="{D0418199-8BC3-4218-B9F7-317F90B4645C}"/>
    <cellStyle name="Milliers 3 2 3 2 2 3 3 3" xfId="38449" xr:uid="{378969FE-37CC-47EB-9208-036D1E4E770B}"/>
    <cellStyle name="Milliers 3 2 3 2 2 3 4" xfId="14991" xr:uid="{B13C7229-AF97-4B50-BA20-EECF37873EDA}"/>
    <cellStyle name="Milliers 3 2 3 2 2 3 4 2" xfId="29067" xr:uid="{BB50F742-0FA1-4763-815C-C6E5C263E3DD}"/>
    <cellStyle name="Milliers 3 2 3 2 2 3 4 3" xfId="43140" xr:uid="{B12515A1-B16A-448C-9510-8669030BE345}"/>
    <cellStyle name="Milliers 3 2 3 2 2 3 5" xfId="19684" xr:uid="{41D1D07B-CBE7-40EC-B777-AD9078B9FC9A}"/>
    <cellStyle name="Milliers 3 2 3 2 2 3 6" xfId="33758" xr:uid="{F8E814EA-7812-4A18-BC71-67CC431EEA17}"/>
    <cellStyle name="Milliers 3 2 3 2 2 4" xfId="7011" xr:uid="{47534677-7A9B-4FFC-914A-B7CD873E3352}"/>
    <cellStyle name="Milliers 3 2 3 2 2 4 2" xfId="11702" xr:uid="{83099134-A0EC-466D-B5BD-43D6D4C0ACF8}"/>
    <cellStyle name="Milliers 3 2 3 2 2 4 2 2" xfId="25778" xr:uid="{85D6677C-6658-4EF1-A8EC-7B713F2DD6D2}"/>
    <cellStyle name="Milliers 3 2 3 2 2 4 2 3" xfId="39851" xr:uid="{91CDD454-979D-424C-A05D-F7507416C75F}"/>
    <cellStyle name="Milliers 3 2 3 2 2 4 3" xfId="16393" xr:uid="{F7237048-F3F0-4FD0-882E-F9C639D0C438}"/>
    <cellStyle name="Milliers 3 2 3 2 2 4 3 2" xfId="30469" xr:uid="{D44339FE-7386-4240-9FE7-17927FD5625F}"/>
    <cellStyle name="Milliers 3 2 3 2 2 4 3 3" xfId="44542" xr:uid="{C1F44786-E479-4288-A623-48C1A9FA8BAD}"/>
    <cellStyle name="Milliers 3 2 3 2 2 4 4" xfId="21086" xr:uid="{58EF8337-E304-4460-96E5-C733FFD3B86E}"/>
    <cellStyle name="Milliers 3 2 3 2 2 4 5" xfId="35160" xr:uid="{F776BE7F-FEFD-4912-A886-BEC5608AED1E}"/>
    <cellStyle name="Milliers 3 2 3 2 2 5" xfId="9759" xr:uid="{CF7344CD-44B0-4DB4-92E1-679DD6FDCD5E}"/>
    <cellStyle name="Milliers 3 2 3 2 2 5 2" xfId="23835" xr:uid="{C8351C01-68D8-46B7-A604-3BBDB09E36D5}"/>
    <cellStyle name="Milliers 3 2 3 2 2 5 3" xfId="37908" xr:uid="{22D14A65-6C58-4E8D-B332-4EB69E77C36D}"/>
    <cellStyle name="Milliers 3 2 3 2 2 6" xfId="14450" xr:uid="{985582F0-85F2-41D9-9FE3-92965EF63246}"/>
    <cellStyle name="Milliers 3 2 3 2 2 6 2" xfId="28526" xr:uid="{9C043658-61B8-44E4-8404-BA28BFC00B9F}"/>
    <cellStyle name="Milliers 3 2 3 2 2 6 3" xfId="42599" xr:uid="{6B57A8B4-4E56-4E4E-818F-C03B554FFE36}"/>
    <cellStyle name="Milliers 3 2 3 2 2 7" xfId="19143" xr:uid="{E0788253-D648-4979-9A9A-F4772A0A44C3}"/>
    <cellStyle name="Milliers 3 2 3 2 2 8" xfId="33217" xr:uid="{21122070-64CA-4180-985E-3D93FF888757}"/>
    <cellStyle name="Milliers 3 2 3 2 3" xfId="2215" xr:uid="{A6BD44B6-386D-48DF-9AB4-730637F5F360}"/>
    <cellStyle name="Milliers 3 2 3 2 4" xfId="5605" xr:uid="{DCFE1537-E6F1-41A6-947C-CA650C3498FF}"/>
    <cellStyle name="Milliers 3 2 3 2 4 2" xfId="7013" xr:uid="{E11EC764-23B3-47BA-9E84-F3B6C0E8C73A}"/>
    <cellStyle name="Milliers 3 2 3 2 4 2 2" xfId="11704" xr:uid="{B81348AD-4671-4B4B-87FF-BEF4D022A732}"/>
    <cellStyle name="Milliers 3 2 3 2 4 2 2 2" xfId="25780" xr:uid="{06EA6916-AC3D-47AC-8C55-AFF1453DE428}"/>
    <cellStyle name="Milliers 3 2 3 2 4 2 2 3" xfId="39853" xr:uid="{61C48165-4510-4276-8D6B-06F0542F6954}"/>
    <cellStyle name="Milliers 3 2 3 2 4 2 3" xfId="16395" xr:uid="{4CD448ED-70B1-4FDD-9D32-398A8660C515}"/>
    <cellStyle name="Milliers 3 2 3 2 4 2 3 2" xfId="30471" xr:uid="{28BE2914-2DAF-4CE4-8D00-F65B405D0781}"/>
    <cellStyle name="Milliers 3 2 3 2 4 2 3 3" xfId="44544" xr:uid="{9B51FC67-62DC-44DB-9A5C-0EE730C18C85}"/>
    <cellStyle name="Milliers 3 2 3 2 4 2 4" xfId="21088" xr:uid="{0A384E66-5356-4C8E-8CD8-07D2224B71B5}"/>
    <cellStyle name="Milliers 3 2 3 2 4 2 5" xfId="35162" xr:uid="{679D1064-3B82-47B6-ACCB-A27DC95BB251}"/>
    <cellStyle name="Milliers 3 2 3 2 4 3" xfId="10299" xr:uid="{1D0A6979-7986-4AEA-85E0-7F417D1DEBD4}"/>
    <cellStyle name="Milliers 3 2 3 2 4 3 2" xfId="24375" xr:uid="{C1172BCD-D1B0-4FB5-9036-F1BA179E7A5E}"/>
    <cellStyle name="Milliers 3 2 3 2 4 3 3" xfId="38448" xr:uid="{1073243F-EA47-4CD2-B86B-D384EFA933B1}"/>
    <cellStyle name="Milliers 3 2 3 2 4 4" xfId="14990" xr:uid="{39109405-82E4-4573-9B54-C287067E2CC0}"/>
    <cellStyle name="Milliers 3 2 3 2 4 4 2" xfId="29066" xr:uid="{384A4227-E023-4739-819E-7ACC92110998}"/>
    <cellStyle name="Milliers 3 2 3 2 4 4 3" xfId="43139" xr:uid="{94AA448E-2996-4676-98D0-5406EAF20036}"/>
    <cellStyle name="Milliers 3 2 3 2 4 5" xfId="19683" xr:uid="{89F60649-2F5E-4E26-BB28-005F846FE328}"/>
    <cellStyle name="Milliers 3 2 3 2 4 6" xfId="33757" xr:uid="{141AFD43-3AB5-45CE-90A0-707A219505FA}"/>
    <cellStyle name="Milliers 3 2 3 2 5" xfId="7010" xr:uid="{BD445F89-8391-4BE8-A191-9199C51D7648}"/>
    <cellStyle name="Milliers 3 2 3 2 5 2" xfId="11701" xr:uid="{33F36E75-F42C-4FAC-99EF-CE8D8C642D5E}"/>
    <cellStyle name="Milliers 3 2 3 2 5 2 2" xfId="25777" xr:uid="{5D19C307-D90F-4688-BED7-293DE66C280E}"/>
    <cellStyle name="Milliers 3 2 3 2 5 2 3" xfId="39850" xr:uid="{731022B0-E9C1-4449-8791-23334A69D6D3}"/>
    <cellStyle name="Milliers 3 2 3 2 5 3" xfId="16392" xr:uid="{B866E5E6-0C7F-43E8-A733-220BE64D7B11}"/>
    <cellStyle name="Milliers 3 2 3 2 5 3 2" xfId="30468" xr:uid="{ACE5328A-1356-4960-AB65-1889AF4396A9}"/>
    <cellStyle name="Milliers 3 2 3 2 5 3 3" xfId="44541" xr:uid="{E4DF7457-11CF-4FF6-BA27-DC6DF94969FA}"/>
    <cellStyle name="Milliers 3 2 3 2 5 4" xfId="21085" xr:uid="{D6B28E56-3A57-443E-B63E-2666D2A58800}"/>
    <cellStyle name="Milliers 3 2 3 2 5 5" xfId="35159" xr:uid="{186D3D5C-AD14-4C4F-8A4F-9A939370C348}"/>
    <cellStyle name="Milliers 3 2 3 2 6" xfId="9204" xr:uid="{08302887-360F-4C63-91B1-3C6859A65074}"/>
    <cellStyle name="Milliers 3 2 3 2 6 2" xfId="23280" xr:uid="{AC1A7023-4DB2-4484-9242-EBED848017C5}"/>
    <cellStyle name="Milliers 3 2 3 2 6 3" xfId="37353" xr:uid="{5AB23C02-D1B3-4B20-93D4-2DEF322DFB45}"/>
    <cellStyle name="Milliers 3 2 3 2 7" xfId="13895" xr:uid="{AEE200E8-CE58-4F57-8B0F-83C4C7660662}"/>
    <cellStyle name="Milliers 3 2 3 2 7 2" xfId="27971" xr:uid="{09CDBAAA-F987-4AC7-9460-245C553C720A}"/>
    <cellStyle name="Milliers 3 2 3 2 7 3" xfId="42044" xr:uid="{116BD956-EA17-4918-AA2B-B8F5F4EC0407}"/>
    <cellStyle name="Milliers 3 2 3 2 8" xfId="18588" xr:uid="{7AB220C5-BE67-4DBE-B185-BD7A05B56119}"/>
    <cellStyle name="Milliers 3 2 3 2 9" xfId="32662" xr:uid="{9541901E-5642-4FDB-B57A-867A02C6FA2D}"/>
    <cellStyle name="Milliers 3 2 3 3" xfId="5026" xr:uid="{3C539DAC-266D-4E20-B463-F6E08FFA4646}"/>
    <cellStyle name="Milliers 3 2 3 3 2" xfId="2216" xr:uid="{B0163789-9AB3-4DB4-AE89-1B2C32C4652F}"/>
    <cellStyle name="Milliers 3 2 3 3 3" xfId="5607" xr:uid="{83F13170-EB52-4752-AC7F-BFEF2D4C85D5}"/>
    <cellStyle name="Milliers 3 2 3 3 3 2" xfId="7015" xr:uid="{5B844D89-EAE8-40A4-92FC-F8079FB04F4B}"/>
    <cellStyle name="Milliers 3 2 3 3 3 2 2" xfId="11706" xr:uid="{AF213F84-830F-4905-A57A-7A57E2F099BC}"/>
    <cellStyle name="Milliers 3 2 3 3 3 2 2 2" xfId="25782" xr:uid="{8094BC08-419B-490F-9663-4B8D8BD186E0}"/>
    <cellStyle name="Milliers 3 2 3 3 3 2 2 3" xfId="39855" xr:uid="{2650A04F-3713-415C-8CDA-82F57471C78B}"/>
    <cellStyle name="Milliers 3 2 3 3 3 2 3" xfId="16397" xr:uid="{BDB11628-56A8-42A3-9122-73A2666EDE76}"/>
    <cellStyle name="Milliers 3 2 3 3 3 2 3 2" xfId="30473" xr:uid="{A5C576E9-6F70-420A-B719-0C3C75824C96}"/>
    <cellStyle name="Milliers 3 2 3 3 3 2 3 3" xfId="44546" xr:uid="{2CB534CE-0798-4478-B5C5-47AF13300B06}"/>
    <cellStyle name="Milliers 3 2 3 3 3 2 4" xfId="21090" xr:uid="{60945D86-3F95-4092-B442-5578FD8BCC89}"/>
    <cellStyle name="Milliers 3 2 3 3 3 2 5" xfId="35164" xr:uid="{8D6AAF0E-A6B3-4801-8179-556ECA8AD557}"/>
    <cellStyle name="Milliers 3 2 3 3 3 3" xfId="10301" xr:uid="{2AB8792D-EBB2-4830-95F2-52CD3EFAB48B}"/>
    <cellStyle name="Milliers 3 2 3 3 3 3 2" xfId="24377" xr:uid="{AA4C8C06-8F50-4342-AD72-B68ECA888E33}"/>
    <cellStyle name="Milliers 3 2 3 3 3 3 3" xfId="38450" xr:uid="{01FAC073-B0CB-462A-AF63-1DA0EAFB999A}"/>
    <cellStyle name="Milliers 3 2 3 3 3 4" xfId="14992" xr:uid="{80714874-EEF4-43A6-A72F-F8F4859A16AE}"/>
    <cellStyle name="Milliers 3 2 3 3 3 4 2" xfId="29068" xr:uid="{1CBCA208-E398-4B6F-8CBC-AF07F1394A6F}"/>
    <cellStyle name="Milliers 3 2 3 3 3 4 3" xfId="43141" xr:uid="{9EC67A33-D080-4BE3-A4C8-F2545D13A01C}"/>
    <cellStyle name="Milliers 3 2 3 3 3 5" xfId="19685" xr:uid="{84D7408E-5C5B-405E-9795-97B0CB1CA46D}"/>
    <cellStyle name="Milliers 3 2 3 3 3 6" xfId="33759" xr:uid="{49FC157E-3712-46F5-A345-58EA2AF2992B}"/>
    <cellStyle name="Milliers 3 2 3 3 4" xfId="7014" xr:uid="{1D77CB47-BCC4-4DEF-AC86-57EB806ABB69}"/>
    <cellStyle name="Milliers 3 2 3 3 4 2" xfId="11705" xr:uid="{EB571F7F-BB66-400D-8C55-72F3B656E4D8}"/>
    <cellStyle name="Milliers 3 2 3 3 4 2 2" xfId="25781" xr:uid="{B164DF76-85D7-4EE7-AFAB-C1AB13EE9A8A}"/>
    <cellStyle name="Milliers 3 2 3 3 4 2 3" xfId="39854" xr:uid="{9C396EBB-89AB-4965-90AB-F867A7972F21}"/>
    <cellStyle name="Milliers 3 2 3 3 4 3" xfId="16396" xr:uid="{CE943E94-3241-4452-A53A-4C0F9FABF7DB}"/>
    <cellStyle name="Milliers 3 2 3 3 4 3 2" xfId="30472" xr:uid="{FB1D9410-5F95-431E-87E9-37EDF3C2E86D}"/>
    <cellStyle name="Milliers 3 2 3 3 4 3 3" xfId="44545" xr:uid="{F86E837C-5E95-4726-A559-A427C8E4C8E3}"/>
    <cellStyle name="Milliers 3 2 3 3 4 4" xfId="21089" xr:uid="{58A54A23-DDEB-47A1-A437-38E06AE4A238}"/>
    <cellStyle name="Milliers 3 2 3 3 4 5" xfId="35163" xr:uid="{D2AFA24F-8215-4D1F-8B45-B497F58273A1}"/>
    <cellStyle name="Milliers 3 2 3 3 5" xfId="9719" xr:uid="{0A8B9984-901F-4AAE-81A4-029E42F9DEAD}"/>
    <cellStyle name="Milliers 3 2 3 3 5 2" xfId="23795" xr:uid="{CF60FF75-6DA5-4767-B93A-929B8BC4B768}"/>
    <cellStyle name="Milliers 3 2 3 3 5 3" xfId="37868" xr:uid="{34D1714E-0176-4F5A-A30D-0FE38BEAB06C}"/>
    <cellStyle name="Milliers 3 2 3 3 6" xfId="14410" xr:uid="{829938C0-45A6-44BA-813F-2A9C477CEB4D}"/>
    <cellStyle name="Milliers 3 2 3 3 6 2" xfId="28486" xr:uid="{6727D6B4-9B12-4749-B596-5726B43CA373}"/>
    <cellStyle name="Milliers 3 2 3 3 6 3" xfId="42559" xr:uid="{30EAD8A5-9AB0-458F-BE7A-5B4F026FBB60}"/>
    <cellStyle name="Milliers 3 2 3 3 7" xfId="19103" xr:uid="{C7928B1C-B7D2-4EC1-8C61-1E07E16CA6D3}"/>
    <cellStyle name="Milliers 3 2 3 3 8" xfId="33177" xr:uid="{46916A77-1B92-4BAC-A1B4-9FC3EDA88B6D}"/>
    <cellStyle name="Milliers 3 2 3 4" xfId="5308" xr:uid="{713F13D2-DF89-4222-A2B3-1AC4D332FF55}"/>
    <cellStyle name="Milliers 3 2 3 4 2" xfId="2217" xr:uid="{844EA97D-473C-4307-9F69-EFF8B1A04602}"/>
    <cellStyle name="Milliers 3 2 3 4 3" xfId="5608" xr:uid="{9AB96480-F0DF-4B9A-BEB3-7D684D98A8DA}"/>
    <cellStyle name="Milliers 3 2 3 4 3 2" xfId="7017" xr:uid="{BA362338-85B2-4A2F-AFDF-4CD70F892AC8}"/>
    <cellStyle name="Milliers 3 2 3 4 3 2 2" xfId="11708" xr:uid="{D3042F38-0F66-4E92-A000-8B426D70A10B}"/>
    <cellStyle name="Milliers 3 2 3 4 3 2 2 2" xfId="25784" xr:uid="{8F1ACBE7-64C8-49A0-AD94-33BD28EB893E}"/>
    <cellStyle name="Milliers 3 2 3 4 3 2 2 3" xfId="39857" xr:uid="{62636227-5A03-4515-B395-1198B339344D}"/>
    <cellStyle name="Milliers 3 2 3 4 3 2 3" xfId="16399" xr:uid="{EDB64B88-C1B3-47ED-BE4E-C02D86D3EF9D}"/>
    <cellStyle name="Milliers 3 2 3 4 3 2 3 2" xfId="30475" xr:uid="{95C29368-38BF-4EA6-A470-5D2662627E7D}"/>
    <cellStyle name="Milliers 3 2 3 4 3 2 3 3" xfId="44548" xr:uid="{231665F1-16F3-4E6F-BB80-2734B9AC8AEE}"/>
    <cellStyle name="Milliers 3 2 3 4 3 2 4" xfId="21092" xr:uid="{46CFD48F-C8BA-4C73-B0A8-306E4FA6C35E}"/>
    <cellStyle name="Milliers 3 2 3 4 3 2 5" xfId="35166" xr:uid="{351CEC29-EAA6-4A6A-A3E2-CCBEDE575CB9}"/>
    <cellStyle name="Milliers 3 2 3 4 3 3" xfId="10302" xr:uid="{A5A7870C-F886-472E-BCBF-B34CA59C1E3D}"/>
    <cellStyle name="Milliers 3 2 3 4 3 3 2" xfId="24378" xr:uid="{75567FC8-29EE-4782-B17D-EBA4B3D87A1F}"/>
    <cellStyle name="Milliers 3 2 3 4 3 3 3" xfId="38451" xr:uid="{F522DAB0-1FEA-4A5B-9857-B0D5287F1E68}"/>
    <cellStyle name="Milliers 3 2 3 4 3 4" xfId="14993" xr:uid="{126A9580-D067-4C13-BFEE-AF89E0F94CD5}"/>
    <cellStyle name="Milliers 3 2 3 4 3 4 2" xfId="29069" xr:uid="{744FA8E5-171E-4461-80F3-54B4F3DE6FA1}"/>
    <cellStyle name="Milliers 3 2 3 4 3 4 3" xfId="43142" xr:uid="{1978F82E-127F-47A4-B24D-D9269292F8D8}"/>
    <cellStyle name="Milliers 3 2 3 4 3 5" xfId="19686" xr:uid="{09ACC1BB-0546-4974-BAB1-2D476006CE8A}"/>
    <cellStyle name="Milliers 3 2 3 4 3 6" xfId="33760" xr:uid="{B73DBC79-5E9B-44EF-88CA-E1D57C4EF287}"/>
    <cellStyle name="Milliers 3 2 3 4 4" xfId="7016" xr:uid="{EF1AA9B3-CF17-4959-B944-D12F0857C189}"/>
    <cellStyle name="Milliers 3 2 3 4 4 2" xfId="11707" xr:uid="{54B7085C-803D-4942-B784-4F0FEE01DE62}"/>
    <cellStyle name="Milliers 3 2 3 4 4 2 2" xfId="25783" xr:uid="{287A4AD6-A879-41B1-89B0-4226BB6209B6}"/>
    <cellStyle name="Milliers 3 2 3 4 4 2 3" xfId="39856" xr:uid="{13B62623-6EFD-4F63-A4F1-8A04942C0550}"/>
    <cellStyle name="Milliers 3 2 3 4 4 3" xfId="16398" xr:uid="{86F36A37-897A-4E5C-9C04-0A2935E4AC36}"/>
    <cellStyle name="Milliers 3 2 3 4 4 3 2" xfId="30474" xr:uid="{F53F7576-FF38-4D58-AB50-F5E7C19FED94}"/>
    <cellStyle name="Milliers 3 2 3 4 4 3 3" xfId="44547" xr:uid="{F229B9BA-1384-4824-B9DB-F04F40424151}"/>
    <cellStyle name="Milliers 3 2 3 4 4 4" xfId="21091" xr:uid="{CFEF6ECB-3F53-4F34-8AB5-616631BAF1F0}"/>
    <cellStyle name="Milliers 3 2 3 4 4 5" xfId="35165" xr:uid="{5E60CCAA-8154-4C0E-B67B-C6DCAECDB17E}"/>
    <cellStyle name="Milliers 3 2 3 4 5" xfId="10001" xr:uid="{0B7D9AD3-8075-4BB9-85BD-318A19BAC1F2}"/>
    <cellStyle name="Milliers 3 2 3 4 5 2" xfId="24077" xr:uid="{3798088D-3A41-4331-865F-71FBBE26B99D}"/>
    <cellStyle name="Milliers 3 2 3 4 5 3" xfId="38150" xr:uid="{A0E7659B-E8C5-4ABF-8EF5-4E1FF81F1CF6}"/>
    <cellStyle name="Milliers 3 2 3 4 6" xfId="14692" xr:uid="{4005D1C8-0934-4F5D-844D-357CFF84DCA1}"/>
    <cellStyle name="Milliers 3 2 3 4 6 2" xfId="28768" xr:uid="{48976C16-801B-4AFA-97C1-D05D45132B82}"/>
    <cellStyle name="Milliers 3 2 3 4 6 3" xfId="42841" xr:uid="{78A19A29-0CFF-460C-A6FE-9AC96CDEBF9F}"/>
    <cellStyle name="Milliers 3 2 3 4 7" xfId="19385" xr:uid="{A047D85C-627D-4D67-AFFF-37504139F551}"/>
    <cellStyle name="Milliers 3 2 3 4 8" xfId="33459" xr:uid="{31271C4A-2339-4661-B2F0-BB4BAA8A24DC}"/>
    <cellStyle name="Milliers 3 2 3 5" xfId="2218" xr:uid="{03CEFCFA-8059-4229-9F4F-463CF029F2CF}"/>
    <cellStyle name="Milliers 3 2 3 6" xfId="1570" xr:uid="{73C34C7C-31AC-4B24-A3D3-24B500411C9E}"/>
    <cellStyle name="Milliers 3 2 3 7" xfId="5604" xr:uid="{70DCEA69-A4B6-4A2D-A2B2-209FAEF20E21}"/>
    <cellStyle name="Milliers 3 2 3 7 2" xfId="7018" xr:uid="{DBA3210A-84AB-41C4-B125-819372145A9B}"/>
    <cellStyle name="Milliers 3 2 3 7 2 2" xfId="11709" xr:uid="{6E14A956-3A09-4D16-9C69-228E5B4F6776}"/>
    <cellStyle name="Milliers 3 2 3 7 2 2 2" xfId="25785" xr:uid="{A1A8E269-3D03-4BD6-8AD0-923436ABFABC}"/>
    <cellStyle name="Milliers 3 2 3 7 2 2 3" xfId="39858" xr:uid="{E66903DB-0261-44F4-8A34-84AE269CC91B}"/>
    <cellStyle name="Milliers 3 2 3 7 2 3" xfId="16400" xr:uid="{7D07333D-5DEB-491C-BDCD-D751160A4F69}"/>
    <cellStyle name="Milliers 3 2 3 7 2 3 2" xfId="30476" xr:uid="{CF8F8148-F857-4BCC-B9DE-ACE9507BDACF}"/>
    <cellStyle name="Milliers 3 2 3 7 2 3 3" xfId="44549" xr:uid="{9048CC01-C4E0-47BC-9A2A-11D436E44B7A}"/>
    <cellStyle name="Milliers 3 2 3 7 2 4" xfId="21093" xr:uid="{4D554B95-AC27-4FF9-AB75-BFBD09FBA298}"/>
    <cellStyle name="Milliers 3 2 3 7 2 5" xfId="35167" xr:uid="{C151B0BD-327A-4ABD-B55C-0283E5348585}"/>
    <cellStyle name="Milliers 3 2 3 7 3" xfId="10298" xr:uid="{C6315710-4B05-43CA-8338-C338071FE548}"/>
    <cellStyle name="Milliers 3 2 3 7 3 2" xfId="24374" xr:uid="{73DD3C4E-A18D-4646-A1E1-CA9936E448EF}"/>
    <cellStyle name="Milliers 3 2 3 7 3 3" xfId="38447" xr:uid="{151DF61C-37C7-4740-9203-2409F09647C7}"/>
    <cellStyle name="Milliers 3 2 3 7 4" xfId="14989" xr:uid="{60A143D0-B218-49F3-B64D-3B005837A96C}"/>
    <cellStyle name="Milliers 3 2 3 7 4 2" xfId="29065" xr:uid="{8861A8EF-562D-4E3A-B7D2-BD2966B3E133}"/>
    <cellStyle name="Milliers 3 2 3 7 4 3" xfId="43138" xr:uid="{BD694FD5-18CD-4FA6-88C9-9EF38B4105CE}"/>
    <cellStyle name="Milliers 3 2 3 7 5" xfId="19682" xr:uid="{6B130065-C1D1-4F2B-85BC-AB3C69006E65}"/>
    <cellStyle name="Milliers 3 2 3 7 6" xfId="33756" xr:uid="{5DDBBCCF-D6F4-4949-8EF6-3F42D91E7C15}"/>
    <cellStyle name="Milliers 3 2 3 8" xfId="7009" xr:uid="{80C53D24-CA39-491F-B559-D52E9313462A}"/>
    <cellStyle name="Milliers 3 2 3 8 2" xfId="11700" xr:uid="{028473BF-0A92-4E05-B4C3-1C52A80076C2}"/>
    <cellStyle name="Milliers 3 2 3 8 2 2" xfId="25776" xr:uid="{B1A808C9-97F5-4154-B4C1-6B465C7EC26C}"/>
    <cellStyle name="Milliers 3 2 3 8 2 3" xfId="39849" xr:uid="{CD394C79-3D2F-48A8-B322-A82567D692C4}"/>
    <cellStyle name="Milliers 3 2 3 8 3" xfId="16391" xr:uid="{42602CCB-64A1-4632-8E70-47594027EB4F}"/>
    <cellStyle name="Milliers 3 2 3 8 3 2" xfId="30467" xr:uid="{49A8F377-5917-4954-9362-D35937499CA4}"/>
    <cellStyle name="Milliers 3 2 3 8 3 3" xfId="44540" xr:uid="{5FA9FBA5-19EA-4734-9939-DA21730BD439}"/>
    <cellStyle name="Milliers 3 2 3 8 4" xfId="21084" xr:uid="{CC10076E-07D1-498C-8DF5-D2788E8DB6C4}"/>
    <cellStyle name="Milliers 3 2 3 8 5" xfId="35158" xr:uid="{7ABF6739-9785-4D27-8C65-EDFA1542B45A}"/>
    <cellStyle name="Milliers 3 2 3 9" xfId="9005" xr:uid="{6FCF5456-1948-43BC-B872-AE2099F5ED28}"/>
    <cellStyle name="Milliers 3 2 3 9 2" xfId="23081" xr:uid="{351EA350-0969-4063-8CA5-DD2A90C64EFB}"/>
    <cellStyle name="Milliers 3 2 3 9 3" xfId="37154" xr:uid="{361518D6-BC05-4B69-9650-223E1647FA83}"/>
    <cellStyle name="Milliers 3 2 4" xfId="4358" xr:uid="{BE8F692D-5B49-4332-B186-7649A57CEB69}"/>
    <cellStyle name="Milliers 3 2 4 10" xfId="32509" xr:uid="{722CC975-EB18-4D99-8810-DA143DAFFAC4}"/>
    <cellStyle name="Milliers 3 2 4 2" xfId="4512" xr:uid="{61F731CD-E685-40E7-8F13-CC640E3007F5}"/>
    <cellStyle name="Milliers 3 2 4 2 2" xfId="5166" xr:uid="{61F66D76-270A-4696-A1C2-EB8D4E2F9C93}"/>
    <cellStyle name="Milliers 3 2 4 2 2 2" xfId="2219" xr:uid="{29ACC797-836A-4028-B034-748E9277F0FA}"/>
    <cellStyle name="Milliers 3 2 4 2 2 3" xfId="5611" xr:uid="{C75D4784-921B-4B56-80FB-BD98C9AB74CC}"/>
    <cellStyle name="Milliers 3 2 4 2 2 3 2" xfId="7022" xr:uid="{984645EF-505E-485F-A638-E4296DF12D85}"/>
    <cellStyle name="Milliers 3 2 4 2 2 3 2 2" xfId="11713" xr:uid="{6BF88D8B-09D6-4483-A22B-45C6A5006ABA}"/>
    <cellStyle name="Milliers 3 2 4 2 2 3 2 2 2" xfId="25789" xr:uid="{8ECE83D9-0F1D-4979-953B-B093E3516D21}"/>
    <cellStyle name="Milliers 3 2 4 2 2 3 2 2 3" xfId="39862" xr:uid="{B7657CAA-0665-419B-8984-B899B9CEAEB6}"/>
    <cellStyle name="Milliers 3 2 4 2 2 3 2 3" xfId="16404" xr:uid="{28755691-ED72-4ED5-8B0B-D1F7D708BDFC}"/>
    <cellStyle name="Milliers 3 2 4 2 2 3 2 3 2" xfId="30480" xr:uid="{A0FAABCA-9C1A-4270-B36C-946283222BFD}"/>
    <cellStyle name="Milliers 3 2 4 2 2 3 2 3 3" xfId="44553" xr:uid="{D5B3F24B-22B1-4A89-A306-49EF3AC0F4A7}"/>
    <cellStyle name="Milliers 3 2 4 2 2 3 2 4" xfId="21097" xr:uid="{E3FCC619-2E2D-466F-9693-B06D15100838}"/>
    <cellStyle name="Milliers 3 2 4 2 2 3 2 5" xfId="35171" xr:uid="{32F16B5E-496D-4011-A645-4D403DF066B5}"/>
    <cellStyle name="Milliers 3 2 4 2 2 3 3" xfId="10305" xr:uid="{C716B20A-9068-44DA-84AB-063D8299CF3E}"/>
    <cellStyle name="Milliers 3 2 4 2 2 3 3 2" xfId="24381" xr:uid="{3666A17A-05DB-42C8-8D4E-6EB394A47C0B}"/>
    <cellStyle name="Milliers 3 2 4 2 2 3 3 3" xfId="38454" xr:uid="{FDAFF1A9-3340-451C-87D6-3A4B4D85D321}"/>
    <cellStyle name="Milliers 3 2 4 2 2 3 4" xfId="14996" xr:uid="{BD8F92CE-675C-4B2E-B2AE-109611E9845A}"/>
    <cellStyle name="Milliers 3 2 4 2 2 3 4 2" xfId="29072" xr:uid="{495C6392-DFAF-4BB0-AB24-E622B50584E8}"/>
    <cellStyle name="Milliers 3 2 4 2 2 3 4 3" xfId="43145" xr:uid="{03780411-AC99-4D34-8006-889956C6DD2D}"/>
    <cellStyle name="Milliers 3 2 4 2 2 3 5" xfId="19689" xr:uid="{42631F84-9F00-41AA-A388-16D099DC81D7}"/>
    <cellStyle name="Milliers 3 2 4 2 2 3 6" xfId="33763" xr:uid="{8ADCD1EA-AB7B-4015-901D-01195681B8FE}"/>
    <cellStyle name="Milliers 3 2 4 2 2 4" xfId="7021" xr:uid="{71138EF9-1E14-4B72-B85D-69E740B5342C}"/>
    <cellStyle name="Milliers 3 2 4 2 2 4 2" xfId="11712" xr:uid="{84BCEA4D-884F-4B93-ACED-F639415A4912}"/>
    <cellStyle name="Milliers 3 2 4 2 2 4 2 2" xfId="25788" xr:uid="{4404613B-FA58-4455-8101-5EA1ADF11EBD}"/>
    <cellStyle name="Milliers 3 2 4 2 2 4 2 3" xfId="39861" xr:uid="{027C4F6E-B821-467D-95D0-D17BB20E639E}"/>
    <cellStyle name="Milliers 3 2 4 2 2 4 3" xfId="16403" xr:uid="{15E9958D-7CA4-43CF-AF0C-20B6F3E722E8}"/>
    <cellStyle name="Milliers 3 2 4 2 2 4 3 2" xfId="30479" xr:uid="{F3B3AE80-9DAE-4407-9E3D-766F39139251}"/>
    <cellStyle name="Milliers 3 2 4 2 2 4 3 3" xfId="44552" xr:uid="{274ADBED-AFF4-4494-A8DA-DDB9B3B919E9}"/>
    <cellStyle name="Milliers 3 2 4 2 2 4 4" xfId="21096" xr:uid="{B77E02CF-1672-44B6-823A-09BE38C4E401}"/>
    <cellStyle name="Milliers 3 2 4 2 2 4 5" xfId="35170" xr:uid="{AAE90EE1-812F-4E83-9C25-4F75A6F7A2E6}"/>
    <cellStyle name="Milliers 3 2 4 2 2 5" xfId="9859" xr:uid="{1D723BF0-2921-4FF2-97F5-0DC38F19B865}"/>
    <cellStyle name="Milliers 3 2 4 2 2 5 2" xfId="23935" xr:uid="{CF97C553-63D2-475A-814A-56B3C98617D2}"/>
    <cellStyle name="Milliers 3 2 4 2 2 5 3" xfId="38008" xr:uid="{CE661FBC-BCE9-4FCD-B208-F1741288D7E0}"/>
    <cellStyle name="Milliers 3 2 4 2 2 6" xfId="14550" xr:uid="{B9EA481F-D3A0-4CC9-9450-E1BA54C5C4F9}"/>
    <cellStyle name="Milliers 3 2 4 2 2 6 2" xfId="28626" xr:uid="{7B83D120-92B9-4B61-9E23-6FFDB81655B3}"/>
    <cellStyle name="Milliers 3 2 4 2 2 6 3" xfId="42699" xr:uid="{4C73B5EA-107A-4A2B-9BBC-261FE1D6413A}"/>
    <cellStyle name="Milliers 3 2 4 2 2 7" xfId="19243" xr:uid="{E6DE26E1-7246-469B-9A4A-0C0EAF5D7470}"/>
    <cellStyle name="Milliers 3 2 4 2 2 8" xfId="33317" xr:uid="{F73A2C3A-C3B2-4104-A4C0-40B2B24E4770}"/>
    <cellStyle name="Milliers 3 2 4 2 3" xfId="2220" xr:uid="{1DF4F376-A3A5-44DD-A340-1D0084012063}"/>
    <cellStyle name="Milliers 3 2 4 2 4" xfId="5610" xr:uid="{B0D23C19-E3F1-4350-855A-B842770E43D7}"/>
    <cellStyle name="Milliers 3 2 4 2 4 2" xfId="7023" xr:uid="{81257C74-D1DC-4DF2-A46C-713FE8EF2DF6}"/>
    <cellStyle name="Milliers 3 2 4 2 4 2 2" xfId="11714" xr:uid="{F9BA6EDA-6579-4D6B-BBE8-51ED239AAC22}"/>
    <cellStyle name="Milliers 3 2 4 2 4 2 2 2" xfId="25790" xr:uid="{EC4D1291-72A0-41B9-974C-0CB891610807}"/>
    <cellStyle name="Milliers 3 2 4 2 4 2 2 3" xfId="39863" xr:uid="{EA8DA521-454D-4316-AEDE-57260D8527BE}"/>
    <cellStyle name="Milliers 3 2 4 2 4 2 3" xfId="16405" xr:uid="{6D88F9DE-3447-4407-A0DA-66447B2042B0}"/>
    <cellStyle name="Milliers 3 2 4 2 4 2 3 2" xfId="30481" xr:uid="{6375CC59-043F-48BE-8ACA-79FC7BC14AAD}"/>
    <cellStyle name="Milliers 3 2 4 2 4 2 3 3" xfId="44554" xr:uid="{6489ECA2-5378-43B8-9369-D1EBE503EF45}"/>
    <cellStyle name="Milliers 3 2 4 2 4 2 4" xfId="21098" xr:uid="{B2C302CC-3A2F-4D64-88EC-9D969BCB6900}"/>
    <cellStyle name="Milliers 3 2 4 2 4 2 5" xfId="35172" xr:uid="{A61983C5-2F22-4EBF-948F-0D0D1A87E068}"/>
    <cellStyle name="Milliers 3 2 4 2 4 3" xfId="10304" xr:uid="{CAE2B17E-E126-4239-9C5B-14113318324D}"/>
    <cellStyle name="Milliers 3 2 4 2 4 3 2" xfId="24380" xr:uid="{581121CF-0886-404D-A04A-7B9EBAB03A7A}"/>
    <cellStyle name="Milliers 3 2 4 2 4 3 3" xfId="38453" xr:uid="{7E47A3F7-CC51-4307-96DF-B84EE3C370D9}"/>
    <cellStyle name="Milliers 3 2 4 2 4 4" xfId="14995" xr:uid="{EC67E0B1-06E9-46E3-95C8-94D8C027BEA5}"/>
    <cellStyle name="Milliers 3 2 4 2 4 4 2" xfId="29071" xr:uid="{53F7E449-C5B2-4EF8-84C6-194F1E1D1CD2}"/>
    <cellStyle name="Milliers 3 2 4 2 4 4 3" xfId="43144" xr:uid="{CBF21B74-AAC4-423D-92A2-D1281E007A46}"/>
    <cellStyle name="Milliers 3 2 4 2 4 5" xfId="19688" xr:uid="{368C0E93-5629-4CD5-AE23-34B75DB5F180}"/>
    <cellStyle name="Milliers 3 2 4 2 4 6" xfId="33762" xr:uid="{BC2F515E-FDED-49DF-A1E2-C42F591B1F80}"/>
    <cellStyle name="Milliers 3 2 4 2 5" xfId="7020" xr:uid="{A55DC022-575D-492C-B39F-A964488FE5E3}"/>
    <cellStyle name="Milliers 3 2 4 2 5 2" xfId="11711" xr:uid="{3CF93FAB-D86E-4FAB-AE49-72CB3B317149}"/>
    <cellStyle name="Milliers 3 2 4 2 5 2 2" xfId="25787" xr:uid="{F606E48F-7F8D-4BF5-826F-3F0178BEBEC4}"/>
    <cellStyle name="Milliers 3 2 4 2 5 2 3" xfId="39860" xr:uid="{F65F4AFF-F2FA-4E80-BDFE-22FF463164ED}"/>
    <cellStyle name="Milliers 3 2 4 2 5 3" xfId="16402" xr:uid="{44A6CEF9-8DA6-4DC9-B243-79F85CF896C1}"/>
    <cellStyle name="Milliers 3 2 4 2 5 3 2" xfId="30478" xr:uid="{1E12296D-AA97-4CC3-A7DC-94F6BD6E9F75}"/>
    <cellStyle name="Milliers 3 2 4 2 5 3 3" xfId="44551" xr:uid="{5126AE36-30A5-40C6-BBDC-FE64DA75A1C5}"/>
    <cellStyle name="Milliers 3 2 4 2 5 4" xfId="21095" xr:uid="{106D26CB-8A37-4F71-81D3-C0CE5319671E}"/>
    <cellStyle name="Milliers 3 2 4 2 5 5" xfId="35169" xr:uid="{01C2A2FF-CC17-4B28-B49C-DB56C8DB35CB}"/>
    <cellStyle name="Milliers 3 2 4 2 6" xfId="9205" xr:uid="{39770DAF-E8C8-4AC9-8801-29A631D42F91}"/>
    <cellStyle name="Milliers 3 2 4 2 6 2" xfId="23281" xr:uid="{FFC639BF-B388-49B1-A0E0-8ABF42519A3D}"/>
    <cellStyle name="Milliers 3 2 4 2 6 3" xfId="37354" xr:uid="{28EB2077-6E0A-4EF7-BF1E-A7AE49C7DEAD}"/>
    <cellStyle name="Milliers 3 2 4 2 7" xfId="13896" xr:uid="{25B59EDF-7D94-4BB7-BB6D-792B33D80983}"/>
    <cellStyle name="Milliers 3 2 4 2 7 2" xfId="27972" xr:uid="{35D11688-450E-4F48-9558-1EF0DDD707C1}"/>
    <cellStyle name="Milliers 3 2 4 2 7 3" xfId="42045" xr:uid="{24B892DA-DD0E-47DC-A861-860D692B7E39}"/>
    <cellStyle name="Milliers 3 2 4 2 8" xfId="18589" xr:uid="{062D1A02-64F0-4124-8170-BA6A95AFC28B}"/>
    <cellStyle name="Milliers 3 2 4 2 9" xfId="32663" xr:uid="{1AA13833-DFCC-439F-AB32-7A0EE0A72F92}"/>
    <cellStyle name="Milliers 3 2 4 3" xfId="5017" xr:uid="{A12B2867-97C3-4E59-A8F4-2F25C2C552DA}"/>
    <cellStyle name="Milliers 3 2 4 3 2" xfId="2221" xr:uid="{47843B21-D00E-4F86-8741-1D6B502703F2}"/>
    <cellStyle name="Milliers 3 2 4 3 3" xfId="5612" xr:uid="{7EA66455-B7F7-4183-9326-CE5BDAFAACFB}"/>
    <cellStyle name="Milliers 3 2 4 3 3 2" xfId="7025" xr:uid="{B2ABAFDB-3B31-474B-8E2F-56F4C7FA3EE4}"/>
    <cellStyle name="Milliers 3 2 4 3 3 2 2" xfId="11716" xr:uid="{C64E62F5-DD1F-4053-ABD8-E4DADCF2A40A}"/>
    <cellStyle name="Milliers 3 2 4 3 3 2 2 2" xfId="25792" xr:uid="{90C5E4BE-4D3D-4CE6-AB7A-9B1AD6DEC637}"/>
    <cellStyle name="Milliers 3 2 4 3 3 2 2 3" xfId="39865" xr:uid="{B07CF967-EF39-4E28-93D5-35981913E368}"/>
    <cellStyle name="Milliers 3 2 4 3 3 2 3" xfId="16407" xr:uid="{3AFC47C1-4412-497C-9713-D58FF8B3196F}"/>
    <cellStyle name="Milliers 3 2 4 3 3 2 3 2" xfId="30483" xr:uid="{4CDE3B08-846E-45DB-AC3C-67FC5264EBFF}"/>
    <cellStyle name="Milliers 3 2 4 3 3 2 3 3" xfId="44556" xr:uid="{9A7B5E86-3A33-4DF3-B2CE-2689AA823DEF}"/>
    <cellStyle name="Milliers 3 2 4 3 3 2 4" xfId="21100" xr:uid="{AB550AA3-79CC-43AC-BE3F-0D2FCB9A8B65}"/>
    <cellStyle name="Milliers 3 2 4 3 3 2 5" xfId="35174" xr:uid="{C85A11B7-DEA9-4348-B9B7-8BF42DECCCB6}"/>
    <cellStyle name="Milliers 3 2 4 3 3 3" xfId="10306" xr:uid="{C7F10EBD-B5CE-41E9-B29F-DE337ED349FF}"/>
    <cellStyle name="Milliers 3 2 4 3 3 3 2" xfId="24382" xr:uid="{E1118947-FE13-44C9-8568-2B597E159659}"/>
    <cellStyle name="Milliers 3 2 4 3 3 3 3" xfId="38455" xr:uid="{15CA1402-7C61-4652-B789-077455A91F70}"/>
    <cellStyle name="Milliers 3 2 4 3 3 4" xfId="14997" xr:uid="{87EB8743-E267-47B3-9D79-53AED470F8D1}"/>
    <cellStyle name="Milliers 3 2 4 3 3 4 2" xfId="29073" xr:uid="{A022B292-542E-4C62-BF0C-F3DC65BBA917}"/>
    <cellStyle name="Milliers 3 2 4 3 3 4 3" xfId="43146" xr:uid="{2AA21C70-6E3E-4BBF-BB64-4343536074FB}"/>
    <cellStyle name="Milliers 3 2 4 3 3 5" xfId="19690" xr:uid="{879FF67C-B417-410C-B243-645DB915681F}"/>
    <cellStyle name="Milliers 3 2 4 3 3 6" xfId="33764" xr:uid="{187293D9-F32A-421C-9F4D-82FA8D76ADE6}"/>
    <cellStyle name="Milliers 3 2 4 3 4" xfId="7024" xr:uid="{996D53CF-D914-43D9-BB57-3066047DC68A}"/>
    <cellStyle name="Milliers 3 2 4 3 4 2" xfId="11715" xr:uid="{78268D6E-D8AE-4927-841A-1B795A7A196F}"/>
    <cellStyle name="Milliers 3 2 4 3 4 2 2" xfId="25791" xr:uid="{D1F253C4-D731-483B-8B2F-211D16FD26E8}"/>
    <cellStyle name="Milliers 3 2 4 3 4 2 3" xfId="39864" xr:uid="{E8F9A675-9DA1-47BC-BC69-BF128DE4FB85}"/>
    <cellStyle name="Milliers 3 2 4 3 4 3" xfId="16406" xr:uid="{6B3F65AC-1C54-4D65-9C4C-6B5409F2BF9B}"/>
    <cellStyle name="Milliers 3 2 4 3 4 3 2" xfId="30482" xr:uid="{54B64F37-9EB2-427B-B95F-63BDD78E2CB8}"/>
    <cellStyle name="Milliers 3 2 4 3 4 3 3" xfId="44555" xr:uid="{75169B68-01D7-4389-B8A9-885A292E0C16}"/>
    <cellStyle name="Milliers 3 2 4 3 4 4" xfId="21099" xr:uid="{79193AF2-46CC-4A17-98AD-1D3E81BC6158}"/>
    <cellStyle name="Milliers 3 2 4 3 4 5" xfId="35173" xr:uid="{80EE9CA3-006C-45BC-84E9-7E9D94B3FC93}"/>
    <cellStyle name="Milliers 3 2 4 3 5" xfId="9710" xr:uid="{B454B249-4A89-4106-9873-5C59A6BF703B}"/>
    <cellStyle name="Milliers 3 2 4 3 5 2" xfId="23786" xr:uid="{CECD0BED-5A7C-4E70-A01E-C74B4C853FD4}"/>
    <cellStyle name="Milliers 3 2 4 3 5 3" xfId="37859" xr:uid="{0932CD30-9854-4B6F-8471-5BBD137A31E6}"/>
    <cellStyle name="Milliers 3 2 4 3 6" xfId="14401" xr:uid="{F5B90734-0BA5-48B1-958A-04A68C09E6DF}"/>
    <cellStyle name="Milliers 3 2 4 3 6 2" xfId="28477" xr:uid="{0FB38370-441A-4527-9D3F-8DCDF6028F9A}"/>
    <cellStyle name="Milliers 3 2 4 3 6 3" xfId="42550" xr:uid="{77E205B0-84A5-4EE1-9E9C-435B68080E50}"/>
    <cellStyle name="Milliers 3 2 4 3 7" xfId="19094" xr:uid="{AC544B73-E055-4D30-B204-D9B4D569C7C6}"/>
    <cellStyle name="Milliers 3 2 4 3 8" xfId="33168" xr:uid="{379B1CDB-FC02-4C35-9675-FD667D13DC18}"/>
    <cellStyle name="Milliers 3 2 4 4" xfId="2222" xr:uid="{D053B369-245B-4C78-B19E-EC9CF95EE4FA}"/>
    <cellStyle name="Milliers 3 2 4 5" xfId="5609" xr:uid="{B44F11C5-9FB0-4085-AC9F-84FC24292A46}"/>
    <cellStyle name="Milliers 3 2 4 5 2" xfId="7026" xr:uid="{F6C3058C-7CBA-44AC-A4A2-7EE0BF747E8F}"/>
    <cellStyle name="Milliers 3 2 4 5 2 2" xfId="11717" xr:uid="{244149FC-0140-4D64-A6F1-BDD8AF118CB7}"/>
    <cellStyle name="Milliers 3 2 4 5 2 2 2" xfId="25793" xr:uid="{8A34F79E-FC8D-46BF-B94D-3987F08F7B41}"/>
    <cellStyle name="Milliers 3 2 4 5 2 2 3" xfId="39866" xr:uid="{3C0B740B-373D-4F0A-8FD6-290C1D6F310C}"/>
    <cellStyle name="Milliers 3 2 4 5 2 3" xfId="16408" xr:uid="{904F21EA-7786-4031-8770-DC814BCE1CC3}"/>
    <cellStyle name="Milliers 3 2 4 5 2 3 2" xfId="30484" xr:uid="{A40097F9-3DEE-465B-B024-BD6005FBC0B4}"/>
    <cellStyle name="Milliers 3 2 4 5 2 3 3" xfId="44557" xr:uid="{253754A1-F963-424C-8F28-6E4DE29C2EE3}"/>
    <cellStyle name="Milliers 3 2 4 5 2 4" xfId="21101" xr:uid="{E48ECAEE-22F8-4F0F-941E-518232B3F21C}"/>
    <cellStyle name="Milliers 3 2 4 5 2 5" xfId="35175" xr:uid="{E7653403-F298-41CE-B5C2-228AC44996DC}"/>
    <cellStyle name="Milliers 3 2 4 5 3" xfId="10303" xr:uid="{D2DD39BF-5B82-45A2-A86D-407489C07C8E}"/>
    <cellStyle name="Milliers 3 2 4 5 3 2" xfId="24379" xr:uid="{8B2348EE-E0B0-46EE-81D8-7EB07C1AB159}"/>
    <cellStyle name="Milliers 3 2 4 5 3 3" xfId="38452" xr:uid="{64CD8C43-B5DD-4E0F-BC95-EA0981790277}"/>
    <cellStyle name="Milliers 3 2 4 5 4" xfId="14994" xr:uid="{E4B1BDDD-B315-4F5A-A37D-1DA1CFC5A733}"/>
    <cellStyle name="Milliers 3 2 4 5 4 2" xfId="29070" xr:uid="{5EC48AEE-2007-4086-9891-B73C9C8D1B6C}"/>
    <cellStyle name="Milliers 3 2 4 5 4 3" xfId="43143" xr:uid="{6CE7F8E7-C02D-4829-BD0E-ADEA3776B9F1}"/>
    <cellStyle name="Milliers 3 2 4 5 5" xfId="19687" xr:uid="{1768415C-FB74-458A-9C0E-2CDD74699916}"/>
    <cellStyle name="Milliers 3 2 4 5 6" xfId="33761" xr:uid="{BE1D3D4C-B76C-484D-ADD8-67E23E8A23D6}"/>
    <cellStyle name="Milliers 3 2 4 6" xfId="7019" xr:uid="{FF5DAF39-D096-4686-8B69-7D1B46F16EBD}"/>
    <cellStyle name="Milliers 3 2 4 6 2" xfId="11710" xr:uid="{09EC51B5-0E17-4A47-88FA-01DED2B320D1}"/>
    <cellStyle name="Milliers 3 2 4 6 2 2" xfId="25786" xr:uid="{F3741FD2-07DF-4590-B7D4-4FB3902BB68C}"/>
    <cellStyle name="Milliers 3 2 4 6 2 3" xfId="39859" xr:uid="{1BDAC78E-B46F-4987-A0F1-4779FDDD5345}"/>
    <cellStyle name="Milliers 3 2 4 6 3" xfId="16401" xr:uid="{EA1B9839-314C-45B7-BDB6-AFF94B1E62A4}"/>
    <cellStyle name="Milliers 3 2 4 6 3 2" xfId="30477" xr:uid="{8FAC3B82-F93D-4F6D-8C3E-753FD95B6393}"/>
    <cellStyle name="Milliers 3 2 4 6 3 3" xfId="44550" xr:uid="{C50823CB-AB37-4527-BF16-28CDFD2602D8}"/>
    <cellStyle name="Milliers 3 2 4 6 4" xfId="21094" xr:uid="{B90EF7A9-FD61-4530-9ED8-94FCC4C2B45F}"/>
    <cellStyle name="Milliers 3 2 4 6 5" xfId="35168" xr:uid="{6F54E3D2-AB77-44AF-B979-2D4594148010}"/>
    <cellStyle name="Milliers 3 2 4 7" xfId="9051" xr:uid="{DBD41DD9-B12D-4408-B694-3789FD81B1F3}"/>
    <cellStyle name="Milliers 3 2 4 7 2" xfId="23127" xr:uid="{372143EC-60F9-4F7D-8759-3D1D65B32DD7}"/>
    <cellStyle name="Milliers 3 2 4 7 3" xfId="37200" xr:uid="{24FA3FD9-6420-4C35-B359-82CEA4D7EA03}"/>
    <cellStyle name="Milliers 3 2 4 8" xfId="13742" xr:uid="{98AE94F1-3375-43AA-9EBF-985680BFE231}"/>
    <cellStyle name="Milliers 3 2 4 8 2" xfId="27818" xr:uid="{A1FC8349-700D-4CDB-B801-33F18104AAB3}"/>
    <cellStyle name="Milliers 3 2 4 8 3" xfId="41891" xr:uid="{BF10AB89-83BB-46A9-8030-C5844FB4AF79}"/>
    <cellStyle name="Milliers 3 2 4 9" xfId="18435" xr:uid="{A893C154-46D0-42D1-80B9-AB15767F219C}"/>
    <cellStyle name="Milliers 3 2 5" xfId="4260" xr:uid="{A4967DBD-E9BA-4012-8B8E-BE71D9CB706A}"/>
    <cellStyle name="Milliers 3 2 5 10" xfId="32411" xr:uid="{DDA2C0DB-84D8-4D00-979F-D2B069B5973D}"/>
    <cellStyle name="Milliers 3 2 5 2" xfId="4513" xr:uid="{D928BBF0-5267-4E8C-94AB-5D12C6788E49}"/>
    <cellStyle name="Milliers 3 2 5 2 2" xfId="4798" xr:uid="{969C4EB2-EA61-4F2D-A78C-B11655AC2A3E}"/>
    <cellStyle name="Milliers 3 2 5 2 2 2" xfId="2223" xr:uid="{F43BA2C0-700C-4799-A592-826FB8740B8B}"/>
    <cellStyle name="Milliers 3 2 5 2 2 3" xfId="5615" xr:uid="{226D7DDB-B4B1-40C4-AA3C-CAEC2B7E7430}"/>
    <cellStyle name="Milliers 3 2 5 2 2 3 2" xfId="7030" xr:uid="{CE52A087-9C38-4F04-A711-5EFFE3BB0302}"/>
    <cellStyle name="Milliers 3 2 5 2 2 3 2 2" xfId="11721" xr:uid="{E511230D-029A-4D18-B8BF-AC5C12FBD378}"/>
    <cellStyle name="Milliers 3 2 5 2 2 3 2 2 2" xfId="25797" xr:uid="{C5EF33ED-2B46-428A-92E0-69E5E8B6DC58}"/>
    <cellStyle name="Milliers 3 2 5 2 2 3 2 2 3" xfId="39870" xr:uid="{877E92B9-7D59-42F8-969A-4CC4971B8136}"/>
    <cellStyle name="Milliers 3 2 5 2 2 3 2 3" xfId="16412" xr:uid="{801CF13E-DC76-45C2-AA15-6FEFDB8DD3C6}"/>
    <cellStyle name="Milliers 3 2 5 2 2 3 2 3 2" xfId="30488" xr:uid="{3DCDA629-9687-47AD-9463-8BA15A24651D}"/>
    <cellStyle name="Milliers 3 2 5 2 2 3 2 3 3" xfId="44561" xr:uid="{6C1EDD25-BF5B-4BD6-ACDC-23ADE4543090}"/>
    <cellStyle name="Milliers 3 2 5 2 2 3 2 4" xfId="21105" xr:uid="{DE92DFD7-DA76-4193-BF54-0CEE05043C95}"/>
    <cellStyle name="Milliers 3 2 5 2 2 3 2 5" xfId="35179" xr:uid="{9ACBF4DC-15D3-4AE6-A67D-3BE4E06383FC}"/>
    <cellStyle name="Milliers 3 2 5 2 2 3 3" xfId="10309" xr:uid="{BCD990C6-6E8E-4E60-99D1-C188AEE92554}"/>
    <cellStyle name="Milliers 3 2 5 2 2 3 3 2" xfId="24385" xr:uid="{A84F5291-813D-44EB-8FEE-827046EB0111}"/>
    <cellStyle name="Milliers 3 2 5 2 2 3 3 3" xfId="38458" xr:uid="{10AF1C81-53C0-4F93-8797-CEFB96B542C8}"/>
    <cellStyle name="Milliers 3 2 5 2 2 3 4" xfId="15000" xr:uid="{B4E84BF6-1E26-42E7-A270-75EF630A72F3}"/>
    <cellStyle name="Milliers 3 2 5 2 2 3 4 2" xfId="29076" xr:uid="{F044FBDB-DF38-4CCF-A466-5E12707672BA}"/>
    <cellStyle name="Milliers 3 2 5 2 2 3 4 3" xfId="43149" xr:uid="{4101C71B-E37C-4431-AC02-5AF7DD5FF494}"/>
    <cellStyle name="Milliers 3 2 5 2 2 3 5" xfId="19693" xr:uid="{6164046C-A0AE-4D41-8159-85E2A1B1F694}"/>
    <cellStyle name="Milliers 3 2 5 2 2 3 6" xfId="33767" xr:uid="{291B5B38-8EC7-4C51-9261-4C9536D3AED2}"/>
    <cellStyle name="Milliers 3 2 5 2 2 4" xfId="7029" xr:uid="{5D1695FC-B2B4-4DAF-9E10-C7E127A19F84}"/>
    <cellStyle name="Milliers 3 2 5 2 2 4 2" xfId="11720" xr:uid="{54C9F451-6C6F-4678-9023-0442B23380D8}"/>
    <cellStyle name="Milliers 3 2 5 2 2 4 2 2" xfId="25796" xr:uid="{83FE46D9-D97F-440F-BFFE-0DD2D8FD6C44}"/>
    <cellStyle name="Milliers 3 2 5 2 2 4 2 3" xfId="39869" xr:uid="{88C78F91-8CE4-4672-A05B-4AA3F0E12D1C}"/>
    <cellStyle name="Milliers 3 2 5 2 2 4 3" xfId="16411" xr:uid="{F4F07CB0-6BE6-4E78-BDE0-5474805DA667}"/>
    <cellStyle name="Milliers 3 2 5 2 2 4 3 2" xfId="30487" xr:uid="{06A6FB66-76C4-42D9-BD41-4DA5541669CC}"/>
    <cellStyle name="Milliers 3 2 5 2 2 4 3 3" xfId="44560" xr:uid="{9C16EE2A-4139-4339-B2DB-FF46FE3578E1}"/>
    <cellStyle name="Milliers 3 2 5 2 2 4 4" xfId="21104" xr:uid="{6C1AA95F-9C6A-4E7E-A146-C9FF4594052F}"/>
    <cellStyle name="Milliers 3 2 5 2 2 4 5" xfId="35178" xr:uid="{56F208F9-0F13-47DF-B37C-CE49868A6939}"/>
    <cellStyle name="Milliers 3 2 5 2 2 5" xfId="9491" xr:uid="{EE9F3D68-70BC-496D-B942-9186DAB42FF1}"/>
    <cellStyle name="Milliers 3 2 5 2 2 5 2" xfId="23567" xr:uid="{070A8D7F-2CA5-47F9-814C-093EAC0C242F}"/>
    <cellStyle name="Milliers 3 2 5 2 2 5 3" xfId="37640" xr:uid="{8758B9A3-F0CF-4551-BD2D-48FAE19465ED}"/>
    <cellStyle name="Milliers 3 2 5 2 2 6" xfId="14182" xr:uid="{587A6B42-154A-4168-9E22-F5686BF11302}"/>
    <cellStyle name="Milliers 3 2 5 2 2 6 2" xfId="28258" xr:uid="{0360A1BF-5919-46B8-A124-4CAA4DD44046}"/>
    <cellStyle name="Milliers 3 2 5 2 2 6 3" xfId="42331" xr:uid="{43669448-6171-4839-AB5D-3A176A7B4CBB}"/>
    <cellStyle name="Milliers 3 2 5 2 2 7" xfId="18875" xr:uid="{BFD17F10-5B32-4421-BD66-5DDD106437FB}"/>
    <cellStyle name="Milliers 3 2 5 2 2 8" xfId="32949" xr:uid="{6157DB9A-F5A4-4BEF-8574-9557611286EA}"/>
    <cellStyle name="Milliers 3 2 5 2 3" xfId="2224" xr:uid="{9D894752-4E75-4822-B388-748A19C3CC13}"/>
    <cellStyle name="Milliers 3 2 5 2 4" xfId="5614" xr:uid="{8DBAEDFB-30D1-4B40-B165-10C2ECB38D12}"/>
    <cellStyle name="Milliers 3 2 5 2 4 2" xfId="7031" xr:uid="{C519E8B9-D67B-4883-BA89-499AC1DDA8E8}"/>
    <cellStyle name="Milliers 3 2 5 2 4 2 2" xfId="11722" xr:uid="{500A1754-DBA4-4E3F-86D8-79D289090CCF}"/>
    <cellStyle name="Milliers 3 2 5 2 4 2 2 2" xfId="25798" xr:uid="{AA89C2EA-C7D7-4694-8191-CFD299619490}"/>
    <cellStyle name="Milliers 3 2 5 2 4 2 2 3" xfId="39871" xr:uid="{D715AEC9-0E5C-45C5-BB3A-CD26A43D73A5}"/>
    <cellStyle name="Milliers 3 2 5 2 4 2 3" xfId="16413" xr:uid="{B5F2995F-16D8-4C25-B67E-EC887DDFFC12}"/>
    <cellStyle name="Milliers 3 2 5 2 4 2 3 2" xfId="30489" xr:uid="{A77F00F3-89BF-449A-907D-33FAA5EB3B38}"/>
    <cellStyle name="Milliers 3 2 5 2 4 2 3 3" xfId="44562" xr:uid="{87358CBD-8C22-4098-9BDC-E5ABE68328B4}"/>
    <cellStyle name="Milliers 3 2 5 2 4 2 4" xfId="21106" xr:uid="{7DE301AA-7A4C-4097-84E9-2E376B77C677}"/>
    <cellStyle name="Milliers 3 2 5 2 4 2 5" xfId="35180" xr:uid="{F9F0A07C-0EED-4829-AB0E-C0F643886B2B}"/>
    <cellStyle name="Milliers 3 2 5 2 4 3" xfId="10308" xr:uid="{94D808CF-A6F0-4511-B05C-ECD6661DA803}"/>
    <cellStyle name="Milliers 3 2 5 2 4 3 2" xfId="24384" xr:uid="{1193EA88-8469-412D-93C1-631B8DB99B93}"/>
    <cellStyle name="Milliers 3 2 5 2 4 3 3" xfId="38457" xr:uid="{777387CE-553D-45D1-8F0C-16D6A9192B69}"/>
    <cellStyle name="Milliers 3 2 5 2 4 4" xfId="14999" xr:uid="{AF2FDD34-AD25-4EF3-B555-8B5731F7DF64}"/>
    <cellStyle name="Milliers 3 2 5 2 4 4 2" xfId="29075" xr:uid="{1485FB5D-21F4-4A17-90A8-D586DDA131F8}"/>
    <cellStyle name="Milliers 3 2 5 2 4 4 3" xfId="43148" xr:uid="{1AFF8936-EA5F-4C8D-A272-0D113069ABA7}"/>
    <cellStyle name="Milliers 3 2 5 2 4 5" xfId="19692" xr:uid="{5C56A6CB-756F-480E-A964-BBEE83388E9A}"/>
    <cellStyle name="Milliers 3 2 5 2 4 6" xfId="33766" xr:uid="{7BA9D6BD-16BE-4948-A400-8C93633A1836}"/>
    <cellStyle name="Milliers 3 2 5 2 5" xfId="7028" xr:uid="{96B8C188-CB24-406D-95EF-57CDA367EAE7}"/>
    <cellStyle name="Milliers 3 2 5 2 5 2" xfId="11719" xr:uid="{951C266B-D942-49A8-BFA7-044337972D1A}"/>
    <cellStyle name="Milliers 3 2 5 2 5 2 2" xfId="25795" xr:uid="{EC6C0F80-D7D2-4CC8-809F-619EF284C4E6}"/>
    <cellStyle name="Milliers 3 2 5 2 5 2 3" xfId="39868" xr:uid="{FC42ED95-9C3C-4DB3-8BB1-C6F3A828DC2C}"/>
    <cellStyle name="Milliers 3 2 5 2 5 3" xfId="16410" xr:uid="{2ACEA96E-FBF7-4494-AEBB-5DF3AF217A3F}"/>
    <cellStyle name="Milliers 3 2 5 2 5 3 2" xfId="30486" xr:uid="{1D47F558-065C-46A1-ADA1-65F0A01660AD}"/>
    <cellStyle name="Milliers 3 2 5 2 5 3 3" xfId="44559" xr:uid="{564E5CB3-66EC-464E-9F59-1A2E8E117142}"/>
    <cellStyle name="Milliers 3 2 5 2 5 4" xfId="21103" xr:uid="{019179D7-E797-4BAE-A5A1-A41CAED1CCED}"/>
    <cellStyle name="Milliers 3 2 5 2 5 5" xfId="35177" xr:uid="{49E4C428-5349-4CC4-940E-B11B3D15921C}"/>
    <cellStyle name="Milliers 3 2 5 2 6" xfId="9206" xr:uid="{CDE799D7-0046-4D0A-8C23-DA4A176E562E}"/>
    <cellStyle name="Milliers 3 2 5 2 6 2" xfId="23282" xr:uid="{C47A8352-EB8F-46E6-B48E-F1B63B907636}"/>
    <cellStyle name="Milliers 3 2 5 2 6 3" xfId="37355" xr:uid="{A82AD36C-E072-45DA-8ACE-C7F784C6E938}"/>
    <cellStyle name="Milliers 3 2 5 2 7" xfId="13897" xr:uid="{DBDB35CF-DA99-4FCB-9D02-98BE9DF3AEA8}"/>
    <cellStyle name="Milliers 3 2 5 2 7 2" xfId="27973" xr:uid="{7D6AA2BE-29DB-413D-9B7C-05F60EE8ED94}"/>
    <cellStyle name="Milliers 3 2 5 2 7 3" xfId="42046" xr:uid="{CF03C5FF-0EB0-43C0-98BF-E705EADD8BCF}"/>
    <cellStyle name="Milliers 3 2 5 2 8" xfId="18590" xr:uid="{E66C8E1B-3DAE-4C08-AC37-FB7F29D693B4}"/>
    <cellStyle name="Milliers 3 2 5 2 9" xfId="32664" xr:uid="{917541AC-9F76-4777-9E97-DF297B81D56D}"/>
    <cellStyle name="Milliers 3 2 5 3" xfId="5081" xr:uid="{9192F643-A0EC-4A6E-B304-E447427A9EA8}"/>
    <cellStyle name="Milliers 3 2 5 3 2" xfId="2225" xr:uid="{50C24423-94B1-412C-9E21-E7506D475BDA}"/>
    <cellStyle name="Milliers 3 2 5 3 3" xfId="5616" xr:uid="{633CBFE8-8293-47CC-8B31-1337F51A70B6}"/>
    <cellStyle name="Milliers 3 2 5 3 3 2" xfId="7033" xr:uid="{24764EF2-EE6B-46F0-BFC2-96B4DD36E9ED}"/>
    <cellStyle name="Milliers 3 2 5 3 3 2 2" xfId="11724" xr:uid="{41941274-C151-447C-8672-A1E57605C1CB}"/>
    <cellStyle name="Milliers 3 2 5 3 3 2 2 2" xfId="25800" xr:uid="{83FE6137-01B3-4881-AA12-E488CC99AF7A}"/>
    <cellStyle name="Milliers 3 2 5 3 3 2 2 3" xfId="39873" xr:uid="{E8DC09C1-FDAF-468A-ADFF-3BF5FE854EF4}"/>
    <cellStyle name="Milliers 3 2 5 3 3 2 3" xfId="16415" xr:uid="{A4114536-B570-4454-BAE2-7BF01E57B151}"/>
    <cellStyle name="Milliers 3 2 5 3 3 2 3 2" xfId="30491" xr:uid="{3FD4265A-C3CF-4834-B848-E0E68FC4C726}"/>
    <cellStyle name="Milliers 3 2 5 3 3 2 3 3" xfId="44564" xr:uid="{4800E7C8-82FA-4A43-8E08-83F244A134AF}"/>
    <cellStyle name="Milliers 3 2 5 3 3 2 4" xfId="21108" xr:uid="{7B3070A1-098E-4D87-A269-EFD8DDEEBBF5}"/>
    <cellStyle name="Milliers 3 2 5 3 3 2 5" xfId="35182" xr:uid="{5124F4C8-0626-42AD-8D2C-14CEB9749FB8}"/>
    <cellStyle name="Milliers 3 2 5 3 3 3" xfId="10310" xr:uid="{CBF8AF6B-8378-4F55-8542-F82FEDB40F58}"/>
    <cellStyle name="Milliers 3 2 5 3 3 3 2" xfId="24386" xr:uid="{A3D4BC0D-C710-45E9-8D18-6ECF9D98B11C}"/>
    <cellStyle name="Milliers 3 2 5 3 3 3 3" xfId="38459" xr:uid="{A5BF4814-6A72-4F63-962E-001DBA1E734C}"/>
    <cellStyle name="Milliers 3 2 5 3 3 4" xfId="15001" xr:uid="{AE13DAD0-6079-4D18-AD44-7684E94D7DDF}"/>
    <cellStyle name="Milliers 3 2 5 3 3 4 2" xfId="29077" xr:uid="{E8BDAD1C-EF64-421D-94C8-CCE169E65827}"/>
    <cellStyle name="Milliers 3 2 5 3 3 4 3" xfId="43150" xr:uid="{F75FF33B-79A7-4CBC-AE39-BE9985E402F6}"/>
    <cellStyle name="Milliers 3 2 5 3 3 5" xfId="19694" xr:uid="{0B50A569-C819-4DEF-B1E0-3E8648F82983}"/>
    <cellStyle name="Milliers 3 2 5 3 3 6" xfId="33768" xr:uid="{67D483E6-9E8C-4D6D-A298-2C775875DE39}"/>
    <cellStyle name="Milliers 3 2 5 3 4" xfId="7032" xr:uid="{B505AD98-FF52-4E81-BCF6-34E8D74E9861}"/>
    <cellStyle name="Milliers 3 2 5 3 4 2" xfId="11723" xr:uid="{EC976CB9-8DEA-43F0-9B23-8C008E1AFF38}"/>
    <cellStyle name="Milliers 3 2 5 3 4 2 2" xfId="25799" xr:uid="{566F0DBD-A2FB-4320-AFEE-F011354F46B1}"/>
    <cellStyle name="Milliers 3 2 5 3 4 2 3" xfId="39872" xr:uid="{7875BA33-1BB0-4930-880F-FE4A72D07E36}"/>
    <cellStyle name="Milliers 3 2 5 3 4 3" xfId="16414" xr:uid="{E2FFA7E8-FF19-429F-B5D9-1AC452597548}"/>
    <cellStyle name="Milliers 3 2 5 3 4 3 2" xfId="30490" xr:uid="{6957A8BD-37FF-441B-BFB9-2C9A39F94ECF}"/>
    <cellStyle name="Milliers 3 2 5 3 4 3 3" xfId="44563" xr:uid="{6F954EF4-B95C-4994-9619-06E0599DFB70}"/>
    <cellStyle name="Milliers 3 2 5 3 4 4" xfId="21107" xr:uid="{1A9BFF9F-656B-4CB5-9A20-B02F03992C30}"/>
    <cellStyle name="Milliers 3 2 5 3 4 5" xfId="35181" xr:uid="{741BA7A7-CE36-442C-AA7D-BE9CEF091F1B}"/>
    <cellStyle name="Milliers 3 2 5 3 5" xfId="9774" xr:uid="{62575169-B28E-4265-AAD9-23723A7C8437}"/>
    <cellStyle name="Milliers 3 2 5 3 5 2" xfId="23850" xr:uid="{761BE421-84B5-40D9-97A3-70212E507E1C}"/>
    <cellStyle name="Milliers 3 2 5 3 5 3" xfId="37923" xr:uid="{25C325FF-1266-4763-B292-CB12904E501E}"/>
    <cellStyle name="Milliers 3 2 5 3 6" xfId="14465" xr:uid="{C267E527-396C-4412-AF8A-2CD62C56AFF8}"/>
    <cellStyle name="Milliers 3 2 5 3 6 2" xfId="28541" xr:uid="{58E195B4-FEC5-4AB0-A764-BBFCCC32A2B2}"/>
    <cellStyle name="Milliers 3 2 5 3 6 3" xfId="42614" xr:uid="{E6ED1C85-66EE-4247-A4B5-C8A4E0FBF1F4}"/>
    <cellStyle name="Milliers 3 2 5 3 7" xfId="19158" xr:uid="{037799D9-5E21-49A3-96BC-6C6DD9BA7BEF}"/>
    <cellStyle name="Milliers 3 2 5 3 8" xfId="33232" xr:uid="{A66307CA-9419-45EF-A459-703EC47CDA39}"/>
    <cellStyle name="Milliers 3 2 5 4" xfId="2226" xr:uid="{BE70CC51-8377-4030-BAF5-89AC7FB1D2D1}"/>
    <cellStyle name="Milliers 3 2 5 5" xfId="5613" xr:uid="{7C236A62-9885-4CBD-8121-6007F0A06697}"/>
    <cellStyle name="Milliers 3 2 5 5 2" xfId="7034" xr:uid="{C615F69D-ACF7-45AA-836F-9B3702DA93D0}"/>
    <cellStyle name="Milliers 3 2 5 5 2 2" xfId="11725" xr:uid="{67B5CE6A-AE00-4C6F-8D47-E8A7C22840B9}"/>
    <cellStyle name="Milliers 3 2 5 5 2 2 2" xfId="25801" xr:uid="{7C335945-3063-4304-A148-30FD06243B77}"/>
    <cellStyle name="Milliers 3 2 5 5 2 2 3" xfId="39874" xr:uid="{B53C4792-7561-4634-AC77-594FA31A1CCB}"/>
    <cellStyle name="Milliers 3 2 5 5 2 3" xfId="16416" xr:uid="{5F6D62C0-AA45-4BEC-80C5-2BC1D55916A0}"/>
    <cellStyle name="Milliers 3 2 5 5 2 3 2" xfId="30492" xr:uid="{F817C0F5-B5FB-4D3C-9867-E045D8935EA7}"/>
    <cellStyle name="Milliers 3 2 5 5 2 3 3" xfId="44565" xr:uid="{4DED17C8-CB48-4009-BC47-D1F70D2E567A}"/>
    <cellStyle name="Milliers 3 2 5 5 2 4" xfId="21109" xr:uid="{9DF055A5-F3A1-4E54-BA2C-6E35A2C9B440}"/>
    <cellStyle name="Milliers 3 2 5 5 2 5" xfId="35183" xr:uid="{A5A36E75-DA98-4E2C-8B7D-C76DE1DCF686}"/>
    <cellStyle name="Milliers 3 2 5 5 3" xfId="10307" xr:uid="{ADFAA944-F517-44E2-A3A1-4129E0202A04}"/>
    <cellStyle name="Milliers 3 2 5 5 3 2" xfId="24383" xr:uid="{1D923491-E585-40D0-B491-EE2959F27C13}"/>
    <cellStyle name="Milliers 3 2 5 5 3 3" xfId="38456" xr:uid="{35209427-42E2-4D91-B497-A02A8F8A8446}"/>
    <cellStyle name="Milliers 3 2 5 5 4" xfId="14998" xr:uid="{D9EF79EB-02D8-43B7-9E1C-949222C4FEF5}"/>
    <cellStyle name="Milliers 3 2 5 5 4 2" xfId="29074" xr:uid="{6843D52D-A899-4BA1-A2CC-4AC82770FA6C}"/>
    <cellStyle name="Milliers 3 2 5 5 4 3" xfId="43147" xr:uid="{07EA1D78-E24E-4C45-9C71-D1C3384A33AE}"/>
    <cellStyle name="Milliers 3 2 5 5 5" xfId="19691" xr:uid="{E0FC6AA1-55CB-46F8-BF16-C12CD432E3D0}"/>
    <cellStyle name="Milliers 3 2 5 5 6" xfId="33765" xr:uid="{6AC535FB-6E72-43BF-BB72-EABDF9F9C605}"/>
    <cellStyle name="Milliers 3 2 5 6" xfId="7027" xr:uid="{526985D4-1587-4D56-8967-1874321411F2}"/>
    <cellStyle name="Milliers 3 2 5 6 2" xfId="11718" xr:uid="{3117DF0B-2193-46FC-81EE-3D2A42437D1B}"/>
    <cellStyle name="Milliers 3 2 5 6 2 2" xfId="25794" xr:uid="{8A655824-AD1A-40F5-AB6C-94B54511FE17}"/>
    <cellStyle name="Milliers 3 2 5 6 2 3" xfId="39867" xr:uid="{9F18EECF-AE21-472E-9519-72432CDAAB24}"/>
    <cellStyle name="Milliers 3 2 5 6 3" xfId="16409" xr:uid="{BCAB1A19-E455-40BA-8F11-0377D6D1948D}"/>
    <cellStyle name="Milliers 3 2 5 6 3 2" xfId="30485" xr:uid="{5B973CB0-F96A-4A4E-A47F-A902610CBDDB}"/>
    <cellStyle name="Milliers 3 2 5 6 3 3" xfId="44558" xr:uid="{0627021C-ACF5-4C0C-AA50-90031A53A2E8}"/>
    <cellStyle name="Milliers 3 2 5 6 4" xfId="21102" xr:uid="{F63921D7-B3EE-48DD-96E3-04902E9C9630}"/>
    <cellStyle name="Milliers 3 2 5 6 5" xfId="35176" xr:uid="{A1721ECD-07AD-432B-B882-FB1F47F47139}"/>
    <cellStyle name="Milliers 3 2 5 7" xfId="8953" xr:uid="{92AFBD53-D385-4F4D-A78C-EE8324D4A2B0}"/>
    <cellStyle name="Milliers 3 2 5 7 2" xfId="23029" xr:uid="{DA60D9F6-CABD-47E3-83AD-5C2F36C60B27}"/>
    <cellStyle name="Milliers 3 2 5 7 3" xfId="37102" xr:uid="{8BDFF60E-A92C-4B0E-A0FC-3A3263DB3764}"/>
    <cellStyle name="Milliers 3 2 5 8" xfId="13644" xr:uid="{EE9D21AF-8FDE-4950-A9E9-1969ADB5D8E7}"/>
    <cellStyle name="Milliers 3 2 5 8 2" xfId="27720" xr:uid="{EB610394-54F2-4ABE-9330-B00A03A97967}"/>
    <cellStyle name="Milliers 3 2 5 8 3" xfId="41793" xr:uid="{66D8BE4F-8F35-4F11-BE55-F617B3E45043}"/>
    <cellStyle name="Milliers 3 2 5 9" xfId="18337" xr:uid="{FCC05463-03E0-4028-9CE6-840A3E93465E}"/>
    <cellStyle name="Milliers 3 2 6" xfId="4429" xr:uid="{08E4E395-C1FA-4737-849A-D5CAE3652B1B}"/>
    <cellStyle name="Milliers 3 2 6 10" xfId="32580" xr:uid="{92A3C7F7-621F-4348-B9F6-1508E5D46982}"/>
    <cellStyle name="Milliers 3 2 6 2" xfId="4514" xr:uid="{735314B8-48BF-4BB7-B358-4C7981680ABB}"/>
    <cellStyle name="Milliers 3 2 6 2 2" xfId="5113" xr:uid="{284DD1BC-37BB-4D66-97EE-4CF7C27330B5}"/>
    <cellStyle name="Milliers 3 2 6 2 2 2" xfId="2227" xr:uid="{BCF8AA3A-26A5-4748-B1E8-069F24105A50}"/>
    <cellStyle name="Milliers 3 2 6 2 2 3" xfId="5619" xr:uid="{43DA93F7-D970-42CB-AC13-CDF7D8F8C570}"/>
    <cellStyle name="Milliers 3 2 6 2 2 3 2" xfId="7038" xr:uid="{814589CE-281A-4A03-9CD9-5224FFF539F3}"/>
    <cellStyle name="Milliers 3 2 6 2 2 3 2 2" xfId="11729" xr:uid="{FFAD5812-4F6B-4691-92F8-A5837047683B}"/>
    <cellStyle name="Milliers 3 2 6 2 2 3 2 2 2" xfId="25805" xr:uid="{AC908A58-C014-40AC-A58D-095161B41148}"/>
    <cellStyle name="Milliers 3 2 6 2 2 3 2 2 3" xfId="39878" xr:uid="{291960CF-14B0-4989-B839-A64BD377AAEF}"/>
    <cellStyle name="Milliers 3 2 6 2 2 3 2 3" xfId="16420" xr:uid="{2D54D7C0-E14C-4084-8763-2630E7BB94C1}"/>
    <cellStyle name="Milliers 3 2 6 2 2 3 2 3 2" xfId="30496" xr:uid="{323B132B-E190-4E5F-9595-4F87CCEFEA04}"/>
    <cellStyle name="Milliers 3 2 6 2 2 3 2 3 3" xfId="44569" xr:uid="{22C0F317-DF3F-41A5-BBCB-568C1CFB78C0}"/>
    <cellStyle name="Milliers 3 2 6 2 2 3 2 4" xfId="21113" xr:uid="{112A449B-9453-4D96-B256-BECBFD306242}"/>
    <cellStyle name="Milliers 3 2 6 2 2 3 2 5" xfId="35187" xr:uid="{FE694606-C493-4351-8379-9B31F3AEB2BD}"/>
    <cellStyle name="Milliers 3 2 6 2 2 3 3" xfId="10313" xr:uid="{7211C59B-2B90-46B9-9024-8320FD177E29}"/>
    <cellStyle name="Milliers 3 2 6 2 2 3 3 2" xfId="24389" xr:uid="{A4A9754E-8561-4BFC-B136-E4B4ED34D6A4}"/>
    <cellStyle name="Milliers 3 2 6 2 2 3 3 3" xfId="38462" xr:uid="{3964442F-737A-4708-94F5-942B2128E1D0}"/>
    <cellStyle name="Milliers 3 2 6 2 2 3 4" xfId="15004" xr:uid="{D2809A4C-024D-4D92-9BDC-E11591687323}"/>
    <cellStyle name="Milliers 3 2 6 2 2 3 4 2" xfId="29080" xr:uid="{5291DE66-BDAB-431E-BD84-FD7B5E612EB8}"/>
    <cellStyle name="Milliers 3 2 6 2 2 3 4 3" xfId="43153" xr:uid="{A00E817B-FFBD-4BD7-9986-FEFFA03A4313}"/>
    <cellStyle name="Milliers 3 2 6 2 2 3 5" xfId="19697" xr:uid="{E8D3B759-D2A7-4909-8681-04F53BA7840C}"/>
    <cellStyle name="Milliers 3 2 6 2 2 3 6" xfId="33771" xr:uid="{89E7A870-0446-4843-83BD-EC5479EB0669}"/>
    <cellStyle name="Milliers 3 2 6 2 2 4" xfId="7037" xr:uid="{25A4D1EB-FBE4-4037-B213-2026887BDF90}"/>
    <cellStyle name="Milliers 3 2 6 2 2 4 2" xfId="11728" xr:uid="{EE4478F4-18D3-4180-811E-DD5520891B93}"/>
    <cellStyle name="Milliers 3 2 6 2 2 4 2 2" xfId="25804" xr:uid="{DCA73B3A-9034-44E8-A645-B21E1F2A6E64}"/>
    <cellStyle name="Milliers 3 2 6 2 2 4 2 3" xfId="39877" xr:uid="{AA17C9B4-C49A-46AF-8652-7C4AD1865903}"/>
    <cellStyle name="Milliers 3 2 6 2 2 4 3" xfId="16419" xr:uid="{5709D0E1-C4A9-4560-A1B1-1BE83C988932}"/>
    <cellStyle name="Milliers 3 2 6 2 2 4 3 2" xfId="30495" xr:uid="{F29427C0-2DFF-4532-BD59-9938986E8B73}"/>
    <cellStyle name="Milliers 3 2 6 2 2 4 3 3" xfId="44568" xr:uid="{C747D4DF-6E37-484E-83E1-26ACD522AC16}"/>
    <cellStyle name="Milliers 3 2 6 2 2 4 4" xfId="21112" xr:uid="{3E3F3CB0-9457-4C34-8033-E4075825A2D7}"/>
    <cellStyle name="Milliers 3 2 6 2 2 4 5" xfId="35186" xr:uid="{0D5418AC-B390-4452-83A6-6FE21F2E9AD2}"/>
    <cellStyle name="Milliers 3 2 6 2 2 5" xfId="9806" xr:uid="{4B63C8F9-5B3A-4B81-8D41-CC72D8635400}"/>
    <cellStyle name="Milliers 3 2 6 2 2 5 2" xfId="23882" xr:uid="{E76D2F95-AF88-4487-8B2C-B2D7367B6846}"/>
    <cellStyle name="Milliers 3 2 6 2 2 5 3" xfId="37955" xr:uid="{FF776630-A553-40B2-A64F-0736316968EE}"/>
    <cellStyle name="Milliers 3 2 6 2 2 6" xfId="14497" xr:uid="{CDF034E7-FC72-49D5-8804-22DE17E84502}"/>
    <cellStyle name="Milliers 3 2 6 2 2 6 2" xfId="28573" xr:uid="{B8DDE9C7-73C1-43A4-91AD-8E5DA7360379}"/>
    <cellStyle name="Milliers 3 2 6 2 2 6 3" xfId="42646" xr:uid="{6F7E75BF-644F-4C9D-9111-D1400433BB36}"/>
    <cellStyle name="Milliers 3 2 6 2 2 7" xfId="19190" xr:uid="{1D2FE43A-FD11-440C-901C-4E05D3C380B9}"/>
    <cellStyle name="Milliers 3 2 6 2 2 8" xfId="33264" xr:uid="{C70BD009-6950-498D-911A-B6AF740ABBF0}"/>
    <cellStyle name="Milliers 3 2 6 2 3" xfId="2228" xr:uid="{91801198-4619-4CFA-8EA2-7187C33CFBBE}"/>
    <cellStyle name="Milliers 3 2 6 2 4" xfId="5618" xr:uid="{2E4104CA-DF55-46D8-AAFF-DDCCCBFB2B82}"/>
    <cellStyle name="Milliers 3 2 6 2 4 2" xfId="7039" xr:uid="{295A34AB-0E99-497C-A15B-AE9D5E506C5F}"/>
    <cellStyle name="Milliers 3 2 6 2 4 2 2" xfId="11730" xr:uid="{B8DBD03B-5DE6-438F-A5F1-14BB8193C85B}"/>
    <cellStyle name="Milliers 3 2 6 2 4 2 2 2" xfId="25806" xr:uid="{2D89019B-9229-4F5D-AF7A-EBA0F587403C}"/>
    <cellStyle name="Milliers 3 2 6 2 4 2 2 3" xfId="39879" xr:uid="{A549BEA2-111A-477C-BA14-4EACD98DF77A}"/>
    <cellStyle name="Milliers 3 2 6 2 4 2 3" xfId="16421" xr:uid="{B4164945-0A2A-401A-BAC2-9B2F5E727D75}"/>
    <cellStyle name="Milliers 3 2 6 2 4 2 3 2" xfId="30497" xr:uid="{8FAA580D-7083-4F74-98A4-9CFBEA2C7F0E}"/>
    <cellStyle name="Milliers 3 2 6 2 4 2 3 3" xfId="44570" xr:uid="{42718BD2-3E7A-4C38-A621-BDDB53667346}"/>
    <cellStyle name="Milliers 3 2 6 2 4 2 4" xfId="21114" xr:uid="{FDE50576-AFDF-4455-9991-467B28A5DA22}"/>
    <cellStyle name="Milliers 3 2 6 2 4 2 5" xfId="35188" xr:uid="{88DA4DC0-F7FA-4198-9C5E-2D43D3CB6CC1}"/>
    <cellStyle name="Milliers 3 2 6 2 4 3" xfId="10312" xr:uid="{E9EC8159-C93D-4504-B63C-0C905870412E}"/>
    <cellStyle name="Milliers 3 2 6 2 4 3 2" xfId="24388" xr:uid="{B3D5C681-34F8-4DB3-88D0-96816390C67C}"/>
    <cellStyle name="Milliers 3 2 6 2 4 3 3" xfId="38461" xr:uid="{619663A3-D1A1-4D46-A3EB-C2A2D8C6F9C0}"/>
    <cellStyle name="Milliers 3 2 6 2 4 4" xfId="15003" xr:uid="{D68C34D8-BA02-4669-B681-48D2E7886131}"/>
    <cellStyle name="Milliers 3 2 6 2 4 4 2" xfId="29079" xr:uid="{E0CD38EB-3E84-4CCA-92D4-54CEBD353281}"/>
    <cellStyle name="Milliers 3 2 6 2 4 4 3" xfId="43152" xr:uid="{07BA8957-F1A4-48B3-8F4C-94729F44723E}"/>
    <cellStyle name="Milliers 3 2 6 2 4 5" xfId="19696" xr:uid="{E559A14A-0907-4059-916F-691FDAC775B7}"/>
    <cellStyle name="Milliers 3 2 6 2 4 6" xfId="33770" xr:uid="{B3D7D518-8503-4752-B451-75483E8FA322}"/>
    <cellStyle name="Milliers 3 2 6 2 5" xfId="7036" xr:uid="{539B4912-70D3-4B55-AD32-6B3FF06535F3}"/>
    <cellStyle name="Milliers 3 2 6 2 5 2" xfId="11727" xr:uid="{329F2EE3-9E69-44F3-89C7-49C99C34BF1F}"/>
    <cellStyle name="Milliers 3 2 6 2 5 2 2" xfId="25803" xr:uid="{255330BE-2B8B-40A2-B271-B840F4DB3C8E}"/>
    <cellStyle name="Milliers 3 2 6 2 5 2 3" xfId="39876" xr:uid="{170FA89C-133C-4359-AD11-24FA143F21CF}"/>
    <cellStyle name="Milliers 3 2 6 2 5 3" xfId="16418" xr:uid="{33134FBC-707C-48D8-B10E-B7E58B68827D}"/>
    <cellStyle name="Milliers 3 2 6 2 5 3 2" xfId="30494" xr:uid="{7003BB30-A02A-4DDB-8274-A75D3DD142E8}"/>
    <cellStyle name="Milliers 3 2 6 2 5 3 3" xfId="44567" xr:uid="{1C281CEF-84FA-4323-9079-F720A2A71B81}"/>
    <cellStyle name="Milliers 3 2 6 2 5 4" xfId="21111" xr:uid="{FC6C794B-7980-4D8B-AB6F-9A43A20314BF}"/>
    <cellStyle name="Milliers 3 2 6 2 5 5" xfId="35185" xr:uid="{5847F6D5-3938-4635-9223-A67B8F5D6C79}"/>
    <cellStyle name="Milliers 3 2 6 2 6" xfId="9207" xr:uid="{BDDE4862-F36B-4038-986F-DF227AA6F923}"/>
    <cellStyle name="Milliers 3 2 6 2 6 2" xfId="23283" xr:uid="{E9E66E11-EFC9-4619-B96C-B90F0FAB46B7}"/>
    <cellStyle name="Milliers 3 2 6 2 6 3" xfId="37356" xr:uid="{7BE475CB-15F0-4F7C-8975-DB441796E16B}"/>
    <cellStyle name="Milliers 3 2 6 2 7" xfId="13898" xr:uid="{4A903D9A-096E-421C-BDA2-A6EBDE1A1FA0}"/>
    <cellStyle name="Milliers 3 2 6 2 7 2" xfId="27974" xr:uid="{FBB8940C-8DCD-4754-876D-4CE5FE1FE336}"/>
    <cellStyle name="Milliers 3 2 6 2 7 3" xfId="42047" xr:uid="{DCA7FB84-CB72-4C46-A442-7C593D9AAF73}"/>
    <cellStyle name="Milliers 3 2 6 2 8" xfId="18591" xr:uid="{D84BA7EC-0899-4FD6-9043-1BCFF6B88F26}"/>
    <cellStyle name="Milliers 3 2 6 2 9" xfId="32665" xr:uid="{895E0B82-F754-45A7-9E4E-BF79D48FCD3F}"/>
    <cellStyle name="Milliers 3 2 6 3" xfId="4705" xr:uid="{4859FD2E-DA4E-4C6F-9E95-E84FF228A0E8}"/>
    <cellStyle name="Milliers 3 2 6 3 2" xfId="2229" xr:uid="{20A1AAA7-E28C-48F8-BDEC-DE4ACDC8CF00}"/>
    <cellStyle name="Milliers 3 2 6 3 3" xfId="5620" xr:uid="{2B394DBD-A488-44C0-AD64-49DDA3B2C36A}"/>
    <cellStyle name="Milliers 3 2 6 3 3 2" xfId="7041" xr:uid="{5E80AD51-0D70-4714-BAB0-9B4AF7AB4840}"/>
    <cellStyle name="Milliers 3 2 6 3 3 2 2" xfId="11732" xr:uid="{0932502F-2BD7-488D-A4AD-F4F811756C34}"/>
    <cellStyle name="Milliers 3 2 6 3 3 2 2 2" xfId="25808" xr:uid="{E9D90BD6-AEA9-414D-AF9D-C6FEA87DDA07}"/>
    <cellStyle name="Milliers 3 2 6 3 3 2 2 3" xfId="39881" xr:uid="{66857FA6-AC9A-41F2-B40A-64E9539FBB3A}"/>
    <cellStyle name="Milliers 3 2 6 3 3 2 3" xfId="16423" xr:uid="{6F64ABC6-6788-43F0-8208-A5DC5CCFF35B}"/>
    <cellStyle name="Milliers 3 2 6 3 3 2 3 2" xfId="30499" xr:uid="{2B9C0C29-0F43-43FF-B311-265C82043088}"/>
    <cellStyle name="Milliers 3 2 6 3 3 2 3 3" xfId="44572" xr:uid="{D80FBC94-1BBE-4DDB-B62A-94D42413EE54}"/>
    <cellStyle name="Milliers 3 2 6 3 3 2 4" xfId="21116" xr:uid="{4A551990-C5B3-451A-A5A8-82E64DE5BDD5}"/>
    <cellStyle name="Milliers 3 2 6 3 3 2 5" xfId="35190" xr:uid="{203647C2-C780-4D55-9033-A9EA15E67233}"/>
    <cellStyle name="Milliers 3 2 6 3 3 3" xfId="10314" xr:uid="{480365C0-3467-4143-9029-41670B9181F0}"/>
    <cellStyle name="Milliers 3 2 6 3 3 3 2" xfId="24390" xr:uid="{C1A6B6ED-BFE3-4F5E-BD47-DC2A8F57D27E}"/>
    <cellStyle name="Milliers 3 2 6 3 3 3 3" xfId="38463" xr:uid="{18379280-816C-4B0E-831F-23C4D7E70C97}"/>
    <cellStyle name="Milliers 3 2 6 3 3 4" xfId="15005" xr:uid="{59AAA59D-E5B2-4FB0-9284-FC370B8FAD4C}"/>
    <cellStyle name="Milliers 3 2 6 3 3 4 2" xfId="29081" xr:uid="{8A619985-C298-497E-B43A-7D06C86A9152}"/>
    <cellStyle name="Milliers 3 2 6 3 3 4 3" xfId="43154" xr:uid="{C15D2184-4FBE-4EA8-91BD-B894F9679A8D}"/>
    <cellStyle name="Milliers 3 2 6 3 3 5" xfId="19698" xr:uid="{9BB2EA35-7D48-4E46-8DAA-BA27AD3719E9}"/>
    <cellStyle name="Milliers 3 2 6 3 3 6" xfId="33772" xr:uid="{56276154-2311-4F40-AFFE-1211012B501F}"/>
    <cellStyle name="Milliers 3 2 6 3 4" xfId="7040" xr:uid="{0EBE6A2B-5705-4075-9FF0-BBBAF95E5F5C}"/>
    <cellStyle name="Milliers 3 2 6 3 4 2" xfId="11731" xr:uid="{3CC4EAD8-2CAE-4AFD-9F45-278B0FA2712C}"/>
    <cellStyle name="Milliers 3 2 6 3 4 2 2" xfId="25807" xr:uid="{806223F0-2148-48A2-9668-D7DFA3A8F58C}"/>
    <cellStyle name="Milliers 3 2 6 3 4 2 3" xfId="39880" xr:uid="{0E9BA2FE-A9EF-41B5-8C6B-89322F61D7E2}"/>
    <cellStyle name="Milliers 3 2 6 3 4 3" xfId="16422" xr:uid="{F3590959-99AD-421C-B166-6A3FC8733973}"/>
    <cellStyle name="Milliers 3 2 6 3 4 3 2" xfId="30498" xr:uid="{FD2D32D7-EE38-4173-B151-F57E1214D5F4}"/>
    <cellStyle name="Milliers 3 2 6 3 4 3 3" xfId="44571" xr:uid="{0D155BBE-AADF-4AF5-B9AC-FF1C7801394C}"/>
    <cellStyle name="Milliers 3 2 6 3 4 4" xfId="21115" xr:uid="{7737B66D-E631-44A2-AABA-76E30879E743}"/>
    <cellStyle name="Milliers 3 2 6 3 4 5" xfId="35189" xr:uid="{B3BA8ACD-D2F8-44A1-882A-AC1C20602752}"/>
    <cellStyle name="Milliers 3 2 6 3 5" xfId="9398" xr:uid="{0B483EC1-5E94-42E8-B969-F9CCEAF47369}"/>
    <cellStyle name="Milliers 3 2 6 3 5 2" xfId="23474" xr:uid="{B9076705-5BFF-4030-A163-B8A54E88EE27}"/>
    <cellStyle name="Milliers 3 2 6 3 5 3" xfId="37547" xr:uid="{B45B9D17-741D-4002-A355-3925DB7BDA13}"/>
    <cellStyle name="Milliers 3 2 6 3 6" xfId="14089" xr:uid="{85BF0AEA-72DA-4B90-946A-6D5291480B1B}"/>
    <cellStyle name="Milliers 3 2 6 3 6 2" xfId="28165" xr:uid="{04FF06E6-23CC-433F-A21E-6B11FF140A6B}"/>
    <cellStyle name="Milliers 3 2 6 3 6 3" xfId="42238" xr:uid="{09FAE0C6-EF6F-479A-93C1-2EF84BD69755}"/>
    <cellStyle name="Milliers 3 2 6 3 7" xfId="18782" xr:uid="{715622B2-4EC7-4468-B2B7-1EA5C1B417B4}"/>
    <cellStyle name="Milliers 3 2 6 3 8" xfId="32856" xr:uid="{67C54C46-17DB-4D1D-A2E7-31C5728CF6FC}"/>
    <cellStyle name="Milliers 3 2 6 4" xfId="2230" xr:uid="{43A7A223-BB92-4C73-A5EE-60F8D34C304D}"/>
    <cellStyle name="Milliers 3 2 6 5" xfId="5617" xr:uid="{C007B953-CFB7-4CFB-971D-4E9E84601FEF}"/>
    <cellStyle name="Milliers 3 2 6 5 2" xfId="7042" xr:uid="{EA919B00-ACBD-444E-BCC4-1D20066FCAB4}"/>
    <cellStyle name="Milliers 3 2 6 5 2 2" xfId="11733" xr:uid="{A7155CCF-B7E7-4AD6-940B-CB6A3062E9E1}"/>
    <cellStyle name="Milliers 3 2 6 5 2 2 2" xfId="25809" xr:uid="{3FAB16A4-C3F4-47D2-9A06-BF895D869051}"/>
    <cellStyle name="Milliers 3 2 6 5 2 2 3" xfId="39882" xr:uid="{86190FC2-6CED-42AB-A8CF-1FFC0255F757}"/>
    <cellStyle name="Milliers 3 2 6 5 2 3" xfId="16424" xr:uid="{BFEAB8B2-6114-4482-9E49-87648404CC54}"/>
    <cellStyle name="Milliers 3 2 6 5 2 3 2" xfId="30500" xr:uid="{EB36185F-D0A7-4205-86A9-8EEA64157535}"/>
    <cellStyle name="Milliers 3 2 6 5 2 3 3" xfId="44573" xr:uid="{41F401E4-1754-4DE3-A88E-C79662354CD7}"/>
    <cellStyle name="Milliers 3 2 6 5 2 4" xfId="21117" xr:uid="{07F86C6B-F260-4D7F-AB7A-4DD9C9D256C2}"/>
    <cellStyle name="Milliers 3 2 6 5 2 5" xfId="35191" xr:uid="{822EF953-8EB8-43F8-9412-3CCE741587D8}"/>
    <cellStyle name="Milliers 3 2 6 5 3" xfId="10311" xr:uid="{7A1EDA70-A7E2-4A14-90A6-A6C8E4B1FA38}"/>
    <cellStyle name="Milliers 3 2 6 5 3 2" xfId="24387" xr:uid="{6DFB0213-4249-43BF-8B11-22538B650376}"/>
    <cellStyle name="Milliers 3 2 6 5 3 3" xfId="38460" xr:uid="{22657CA5-0192-4C9F-9621-8B5C3F234AB6}"/>
    <cellStyle name="Milliers 3 2 6 5 4" xfId="15002" xr:uid="{78039D72-756C-40A2-BF03-D41AD4AF4D91}"/>
    <cellStyle name="Milliers 3 2 6 5 4 2" xfId="29078" xr:uid="{231BD8A1-016F-4EF9-A9E5-1BBAF41D04A9}"/>
    <cellStyle name="Milliers 3 2 6 5 4 3" xfId="43151" xr:uid="{31493D11-FB98-4C85-B198-AB4816E215F7}"/>
    <cellStyle name="Milliers 3 2 6 5 5" xfId="19695" xr:uid="{568A08D0-C254-4DCA-9096-94AA76550592}"/>
    <cellStyle name="Milliers 3 2 6 5 6" xfId="33769" xr:uid="{5C060751-AC66-48AE-B4F6-FCC775A7D6C7}"/>
    <cellStyle name="Milliers 3 2 6 6" xfId="7035" xr:uid="{54B8E0C9-3026-4E74-886A-5C52481CAAF5}"/>
    <cellStyle name="Milliers 3 2 6 6 2" xfId="11726" xr:uid="{6782037B-2592-4C15-BBC4-BE8DDBC54EA7}"/>
    <cellStyle name="Milliers 3 2 6 6 2 2" xfId="25802" xr:uid="{7FE9C02E-76E3-4A79-9C8B-C141841CCD2C}"/>
    <cellStyle name="Milliers 3 2 6 6 2 3" xfId="39875" xr:uid="{FA57D02D-28FA-4AE1-9D94-B5889CD5E133}"/>
    <cellStyle name="Milliers 3 2 6 6 3" xfId="16417" xr:uid="{DAD01850-8320-4820-8F03-A3023EFF2256}"/>
    <cellStyle name="Milliers 3 2 6 6 3 2" xfId="30493" xr:uid="{E6BCFBDF-6321-4547-8BCE-AAC47A8D75F4}"/>
    <cellStyle name="Milliers 3 2 6 6 3 3" xfId="44566" xr:uid="{CD847CF7-4668-4D00-93E6-6EFAA5D855C5}"/>
    <cellStyle name="Milliers 3 2 6 6 4" xfId="21110" xr:uid="{6964AD32-AF38-44C9-9377-16FA39AEF3D2}"/>
    <cellStyle name="Milliers 3 2 6 6 5" xfId="35184" xr:uid="{7B0E63A0-F032-4926-B85B-890DD31445F2}"/>
    <cellStyle name="Milliers 3 2 6 7" xfId="9122" xr:uid="{ABF3C2AE-4DE3-44AA-9CB6-54D23879B0EB}"/>
    <cellStyle name="Milliers 3 2 6 7 2" xfId="23198" xr:uid="{171DEB81-F1DC-4D77-984A-8DDF0170183F}"/>
    <cellStyle name="Milliers 3 2 6 7 3" xfId="37271" xr:uid="{FF88798C-E40B-4464-AF9B-88E5792D2857}"/>
    <cellStyle name="Milliers 3 2 6 8" xfId="13813" xr:uid="{4CB77447-2E40-4F53-9C57-167B553CCD13}"/>
    <cellStyle name="Milliers 3 2 6 8 2" xfId="27889" xr:uid="{53BA907F-0962-4E9D-91E8-2B50C73EBBBE}"/>
    <cellStyle name="Milliers 3 2 6 8 3" xfId="41962" xr:uid="{432423FD-909F-40C6-BDF1-66D1B739F25A}"/>
    <cellStyle name="Milliers 3 2 6 9" xfId="18506" xr:uid="{244D4AA6-3B69-4E1A-BE7B-385AA9013040}"/>
    <cellStyle name="Milliers 3 2 7" xfId="4714" xr:uid="{B24BFAD1-4819-42DC-A67A-6B90D1E6B0F1}"/>
    <cellStyle name="Milliers 3 2 7 2" xfId="2231" xr:uid="{92DE2A43-173F-4E66-88AC-D7E0D0F49C5C}"/>
    <cellStyle name="Milliers 3 2 7 3" xfId="5621" xr:uid="{41E04C59-91AE-4D7D-B1C4-231A29E9C7E9}"/>
    <cellStyle name="Milliers 3 2 7 3 2" xfId="7044" xr:uid="{8009C24A-FD4E-4D08-B594-4ECEA961F94E}"/>
    <cellStyle name="Milliers 3 2 7 3 2 2" xfId="11735" xr:uid="{2C373BF6-98E6-4E72-99EC-2C8FFEB29189}"/>
    <cellStyle name="Milliers 3 2 7 3 2 2 2" xfId="25811" xr:uid="{140C36E1-5783-4229-8E55-17D0478FDDD1}"/>
    <cellStyle name="Milliers 3 2 7 3 2 2 3" xfId="39884" xr:uid="{C6F27694-EDAA-463B-AE96-60044667B2BB}"/>
    <cellStyle name="Milliers 3 2 7 3 2 3" xfId="16426" xr:uid="{FCE32C80-8896-4D8F-8FE8-A159F928B6C1}"/>
    <cellStyle name="Milliers 3 2 7 3 2 3 2" xfId="30502" xr:uid="{AC371FA0-9E52-4365-9553-DC5697F15D28}"/>
    <cellStyle name="Milliers 3 2 7 3 2 3 3" xfId="44575" xr:uid="{CCA838BE-994D-49FA-9E67-29C4BDDC3484}"/>
    <cellStyle name="Milliers 3 2 7 3 2 4" xfId="21119" xr:uid="{550BC13E-BFDB-408F-9802-7C423F419560}"/>
    <cellStyle name="Milliers 3 2 7 3 2 5" xfId="35193" xr:uid="{2BC7D18D-8ABB-4D05-BBC6-5FC0885301AF}"/>
    <cellStyle name="Milliers 3 2 7 3 3" xfId="10315" xr:uid="{26B8D244-A089-41D6-AC17-85AF02993485}"/>
    <cellStyle name="Milliers 3 2 7 3 3 2" xfId="24391" xr:uid="{4D096222-C88A-4EDD-9494-BAD5D819E443}"/>
    <cellStyle name="Milliers 3 2 7 3 3 3" xfId="38464" xr:uid="{16ED0D3B-B9F3-47DE-97C4-2DAB0D3F462E}"/>
    <cellStyle name="Milliers 3 2 7 3 4" xfId="15006" xr:uid="{7AA92BF8-21C0-4C96-9CAC-F6A5D68ECB4D}"/>
    <cellStyle name="Milliers 3 2 7 3 4 2" xfId="29082" xr:uid="{E9E11459-783F-4F25-88B6-95166EF3EDFD}"/>
    <cellStyle name="Milliers 3 2 7 3 4 3" xfId="43155" xr:uid="{8854FA92-9E98-4B89-8B0E-7A1FB1D9A0FA}"/>
    <cellStyle name="Milliers 3 2 7 3 5" xfId="19699" xr:uid="{369285F0-8294-46C7-954A-0414626E3C04}"/>
    <cellStyle name="Milliers 3 2 7 3 6" xfId="33773" xr:uid="{3DA0C15D-D3D9-4A16-8F98-9774C965EA1C}"/>
    <cellStyle name="Milliers 3 2 7 4" xfId="7043" xr:uid="{DB403E09-9F9A-47DD-86CA-6B33AF427A5A}"/>
    <cellStyle name="Milliers 3 2 7 4 2" xfId="11734" xr:uid="{D899AC67-EDCA-44E0-9EC3-684CF8410A89}"/>
    <cellStyle name="Milliers 3 2 7 4 2 2" xfId="25810" xr:uid="{AAA20DDC-E04F-4136-9409-8157F3E4BD8E}"/>
    <cellStyle name="Milliers 3 2 7 4 2 3" xfId="39883" xr:uid="{A6D179CC-DC07-4D39-8DE9-4B72AC5820C2}"/>
    <cellStyle name="Milliers 3 2 7 4 3" xfId="16425" xr:uid="{E5F8CA14-84E9-4006-AB14-89B6A7468D82}"/>
    <cellStyle name="Milliers 3 2 7 4 3 2" xfId="30501" xr:uid="{5327E224-5E3D-49B8-9ECD-6B33ACFDBF3D}"/>
    <cellStyle name="Milliers 3 2 7 4 3 3" xfId="44574" xr:uid="{7E40E826-B10C-4B06-AD77-FF3743561AFF}"/>
    <cellStyle name="Milliers 3 2 7 4 4" xfId="21118" xr:uid="{00D4CF75-D136-42A5-8085-55E58EFA5364}"/>
    <cellStyle name="Milliers 3 2 7 4 5" xfId="35192" xr:uid="{E87F982D-6CC7-4E28-BF2C-A7BD21C2FEDE}"/>
    <cellStyle name="Milliers 3 2 7 5" xfId="9407" xr:uid="{D46A4FEB-445A-40B6-9CF4-2374430D6CD6}"/>
    <cellStyle name="Milliers 3 2 7 5 2" xfId="23483" xr:uid="{6EBC0956-4F0D-47E1-9A7A-94386B838213}"/>
    <cellStyle name="Milliers 3 2 7 5 3" xfId="37556" xr:uid="{5D90C2B4-B5F5-4968-A41C-17A4367EE6AE}"/>
    <cellStyle name="Milliers 3 2 7 6" xfId="14098" xr:uid="{70C69DE6-E0B7-49E5-BC57-CAC6EBE47F99}"/>
    <cellStyle name="Milliers 3 2 7 6 2" xfId="28174" xr:uid="{C2734619-0B2B-46F5-846D-6240A818EA5D}"/>
    <cellStyle name="Milliers 3 2 7 6 3" xfId="42247" xr:uid="{F5C97F44-012E-41CB-AF1E-ED3E8445234F}"/>
    <cellStyle name="Milliers 3 2 7 7" xfId="18791" xr:uid="{EA630BA8-9C4C-4FA9-8FE7-B51376623F35}"/>
    <cellStyle name="Milliers 3 2 7 8" xfId="32865" xr:uid="{DA304DD4-4FED-4631-BCCC-32DF92546D70}"/>
    <cellStyle name="Milliers 3 2 8" xfId="5188" xr:uid="{A8CA31C3-6C63-4D5F-B338-A326A5F7F183}"/>
    <cellStyle name="Milliers 3 2 8 2" xfId="2232" xr:uid="{1602053C-2C89-4D65-B05F-A539E5AD0B70}"/>
    <cellStyle name="Milliers 3 2 8 3" xfId="5622" xr:uid="{30B41725-5C2A-4D21-8C4D-57FF20029EF9}"/>
    <cellStyle name="Milliers 3 2 8 3 2" xfId="7046" xr:uid="{EC14B477-B405-445E-B54F-06A54154B738}"/>
    <cellStyle name="Milliers 3 2 8 3 2 2" xfId="11737" xr:uid="{0E5CE538-2F29-44CE-BFCD-AF84D97BD259}"/>
    <cellStyle name="Milliers 3 2 8 3 2 2 2" xfId="25813" xr:uid="{83C32965-9C44-4281-A18A-F9CB9D56A862}"/>
    <cellStyle name="Milliers 3 2 8 3 2 2 3" xfId="39886" xr:uid="{9B22F593-F1DB-4381-9621-10051BD6DDE6}"/>
    <cellStyle name="Milliers 3 2 8 3 2 3" xfId="16428" xr:uid="{223B6F1E-A6CB-4769-A935-9BDBDCA69F30}"/>
    <cellStyle name="Milliers 3 2 8 3 2 3 2" xfId="30504" xr:uid="{4373B521-4024-4C70-9FA3-4460522E9C17}"/>
    <cellStyle name="Milliers 3 2 8 3 2 3 3" xfId="44577" xr:uid="{9D799766-826C-4A7E-87E8-615EC11F2A42}"/>
    <cellStyle name="Milliers 3 2 8 3 2 4" xfId="21121" xr:uid="{511B7D74-30F1-4021-9BC2-029D572E6256}"/>
    <cellStyle name="Milliers 3 2 8 3 2 5" xfId="35195" xr:uid="{617B1DE0-0C31-4CC2-8EF2-2D28A4328DA9}"/>
    <cellStyle name="Milliers 3 2 8 3 3" xfId="10316" xr:uid="{355DFD9D-4D39-4EA9-BC52-B13534E17679}"/>
    <cellStyle name="Milliers 3 2 8 3 3 2" xfId="24392" xr:uid="{D2631314-945A-4972-9809-5E571BF9EA95}"/>
    <cellStyle name="Milliers 3 2 8 3 3 3" xfId="38465" xr:uid="{6217FC62-114C-4EA4-9FFE-9FD9AF4D81C3}"/>
    <cellStyle name="Milliers 3 2 8 3 4" xfId="15007" xr:uid="{D43071C4-0BAB-4DF0-BD92-DAE02238659D}"/>
    <cellStyle name="Milliers 3 2 8 3 4 2" xfId="29083" xr:uid="{AF96255C-4543-402A-8861-AC86C2AAB794}"/>
    <cellStyle name="Milliers 3 2 8 3 4 3" xfId="43156" xr:uid="{53D0F785-0B1C-46DE-A703-BA49E571298A}"/>
    <cellStyle name="Milliers 3 2 8 3 5" xfId="19700" xr:uid="{7D5DC4A7-2377-4B8F-B96A-B6206069B47F}"/>
    <cellStyle name="Milliers 3 2 8 3 6" xfId="33774" xr:uid="{215AC896-07D7-415F-B41F-36A8870E8340}"/>
    <cellStyle name="Milliers 3 2 8 4" xfId="7045" xr:uid="{11CF4546-C244-4E16-A996-0A5C7E943C63}"/>
    <cellStyle name="Milliers 3 2 8 4 2" xfId="11736" xr:uid="{45A182C8-220C-4FEB-8B93-EC00073349C9}"/>
    <cellStyle name="Milliers 3 2 8 4 2 2" xfId="25812" xr:uid="{8730D737-941A-4F59-89A0-3E29D5C82064}"/>
    <cellStyle name="Milliers 3 2 8 4 2 3" xfId="39885" xr:uid="{AF655E8C-AA16-4A03-A060-DA750F6DD9D0}"/>
    <cellStyle name="Milliers 3 2 8 4 3" xfId="16427" xr:uid="{589D5AC8-E908-4546-8CB5-E8F1E0736E0C}"/>
    <cellStyle name="Milliers 3 2 8 4 3 2" xfId="30503" xr:uid="{680C79E1-47AB-4DCD-A271-72F2C086CFD8}"/>
    <cellStyle name="Milliers 3 2 8 4 3 3" xfId="44576" xr:uid="{7D8AF604-0B81-4FB3-899B-5CEEB9BE6ADA}"/>
    <cellStyle name="Milliers 3 2 8 4 4" xfId="21120" xr:uid="{67F848FC-B939-4C3D-87C1-9DB9CBC81E45}"/>
    <cellStyle name="Milliers 3 2 8 4 5" xfId="35194" xr:uid="{C38CCF47-D5FE-4E27-B9AC-27DB8BFD2862}"/>
    <cellStyle name="Milliers 3 2 8 5" xfId="9881" xr:uid="{25697B86-417A-4A5B-A58D-CB14A9CF7FCE}"/>
    <cellStyle name="Milliers 3 2 8 5 2" xfId="23957" xr:uid="{64903899-CAF2-4E15-929A-34E35DEFA639}"/>
    <cellStyle name="Milliers 3 2 8 5 3" xfId="38030" xr:uid="{0DF1B897-6784-49CE-AB28-99AF419AFF93}"/>
    <cellStyle name="Milliers 3 2 8 6" xfId="14572" xr:uid="{2F947920-C289-401D-989A-8358C0AE18D7}"/>
    <cellStyle name="Milliers 3 2 8 6 2" xfId="28648" xr:uid="{9F15BD43-D540-4D06-AA64-6BD89587C90B}"/>
    <cellStyle name="Milliers 3 2 8 6 3" xfId="42721" xr:uid="{51B65139-6C4B-4EF6-A789-339EFE9ED5D7}"/>
    <cellStyle name="Milliers 3 2 8 7" xfId="19265" xr:uid="{F06A761A-91B1-4107-B6B2-9787D5726535}"/>
    <cellStyle name="Milliers 3 2 8 8" xfId="33339" xr:uid="{26F81DE8-5B35-45E4-BA84-87AFD34559A0}"/>
    <cellStyle name="Milliers 3 2 9" xfId="2233" xr:uid="{332664A8-60FC-4084-AFF6-FF42ADA1F54F}"/>
    <cellStyle name="Milliers 3 3" xfId="4227" xr:uid="{DE90C5F1-7B56-40A7-8611-637EDE0DDBC0}"/>
    <cellStyle name="Milliers 3 3 10" xfId="5623" xr:uid="{0A0FE21C-883C-4694-B1D4-0EDEBF5CB432}"/>
    <cellStyle name="Milliers 3 3 10 2" xfId="7048" xr:uid="{F8211DBE-11C0-4EA3-8B06-8430AB0FE180}"/>
    <cellStyle name="Milliers 3 3 10 2 2" xfId="11739" xr:uid="{82730267-5E54-47DF-AFA8-C76DFD46EF89}"/>
    <cellStyle name="Milliers 3 3 10 2 2 2" xfId="25815" xr:uid="{B7F66AF3-C709-4E43-BAF4-6D89BB20D51E}"/>
    <cellStyle name="Milliers 3 3 10 2 2 3" xfId="39888" xr:uid="{E23D6334-22F9-4E92-9E82-DFA870A027CE}"/>
    <cellStyle name="Milliers 3 3 10 2 3" xfId="16430" xr:uid="{2F4C397B-5DF3-4ACF-BC11-FB5A072B842B}"/>
    <cellStyle name="Milliers 3 3 10 2 3 2" xfId="30506" xr:uid="{6E2C6984-1B5E-4D22-80D7-87BF8EA1F157}"/>
    <cellStyle name="Milliers 3 3 10 2 3 3" xfId="44579" xr:uid="{39737465-9E56-4373-9711-D35D8379DF67}"/>
    <cellStyle name="Milliers 3 3 10 2 4" xfId="21123" xr:uid="{6384C18D-791B-400A-91D3-DDA716F24DEF}"/>
    <cellStyle name="Milliers 3 3 10 2 5" xfId="35197" xr:uid="{42563AC2-E452-413A-9900-6FCE2FD71459}"/>
    <cellStyle name="Milliers 3 3 10 3" xfId="10317" xr:uid="{A5C03AA9-2E11-4D8C-9AE2-A46B85E362DF}"/>
    <cellStyle name="Milliers 3 3 10 3 2" xfId="24393" xr:uid="{3EA3E054-2154-423E-9050-886AEC6D0762}"/>
    <cellStyle name="Milliers 3 3 10 3 3" xfId="38466" xr:uid="{CAA1E71E-D4B5-40EC-A5EA-1327096222A5}"/>
    <cellStyle name="Milliers 3 3 10 4" xfId="15008" xr:uid="{8F9F845B-638D-4F1F-BFBC-F5B1FD6D7161}"/>
    <cellStyle name="Milliers 3 3 10 4 2" xfId="29084" xr:uid="{AD520871-2ED6-44B7-961A-ED438C85D6E1}"/>
    <cellStyle name="Milliers 3 3 10 4 3" xfId="43157" xr:uid="{C62182BE-9835-424F-8C1D-1605B37EA0E0}"/>
    <cellStyle name="Milliers 3 3 10 5" xfId="19701" xr:uid="{00DEBC59-253C-4768-A178-C5175194F32B}"/>
    <cellStyle name="Milliers 3 3 10 6" xfId="33775" xr:uid="{92597CA9-B0F5-4572-9327-AC0E7039129B}"/>
    <cellStyle name="Milliers 3 3 11" xfId="7047" xr:uid="{B6DE5CB4-8174-4E07-BB63-874D3C24BDAF}"/>
    <cellStyle name="Milliers 3 3 11 2" xfId="11738" xr:uid="{0EB3D4F5-EC64-4837-972A-F4F8FCC76590}"/>
    <cellStyle name="Milliers 3 3 11 2 2" xfId="25814" xr:uid="{1129FFE0-8C3E-4140-A468-7294C0A37D2A}"/>
    <cellStyle name="Milliers 3 3 11 2 3" xfId="39887" xr:uid="{7229D922-6450-4D68-BD74-02457C5C47F3}"/>
    <cellStyle name="Milliers 3 3 11 3" xfId="16429" xr:uid="{A1FE8036-2863-4C62-9304-BF57DF305C9E}"/>
    <cellStyle name="Milliers 3 3 11 3 2" xfId="30505" xr:uid="{B53290DF-ACDF-450D-866E-1A46647164D9}"/>
    <cellStyle name="Milliers 3 3 11 3 3" xfId="44578" xr:uid="{0688A08C-97B6-4344-AD8E-C41D93F772FE}"/>
    <cellStyle name="Milliers 3 3 11 4" xfId="21122" xr:uid="{FB7F53DD-CA8A-420B-9D72-2A6E3EB21B07}"/>
    <cellStyle name="Milliers 3 3 11 5" xfId="35196" xr:uid="{FBF8BCDD-2C2E-4ED5-93D4-E28D46326343}"/>
    <cellStyle name="Milliers 3 3 12" xfId="8920" xr:uid="{AAEA487B-DDE6-4296-8BD9-E7883EB81077}"/>
    <cellStyle name="Milliers 3 3 12 2" xfId="22996" xr:uid="{9F91A61F-465B-42FB-9CDB-FF425B9B077A}"/>
    <cellStyle name="Milliers 3 3 12 3" xfId="37069" xr:uid="{1B9E9CBE-E74C-4435-885B-B5CB1703B369}"/>
    <cellStyle name="Milliers 3 3 13" xfId="13611" xr:uid="{DBEC944E-1F40-4C99-9001-1039FE418B4E}"/>
    <cellStyle name="Milliers 3 3 13 2" xfId="27687" xr:uid="{260A3D86-1611-49C2-A94B-6CA1B1A243FA}"/>
    <cellStyle name="Milliers 3 3 13 3" xfId="41760" xr:uid="{42E36EE6-3475-44C4-A495-CC40BBF444D5}"/>
    <cellStyle name="Milliers 3 3 14" xfId="18304" xr:uid="{D9AE7E31-62DC-42E0-80FA-7EDCE887959D}"/>
    <cellStyle name="Milliers 3 3 15" xfId="32378" xr:uid="{A38476FB-9209-489B-9194-F5E4CD44F82C}"/>
    <cellStyle name="Milliers 3 3 2" xfId="4314" xr:uid="{48E354FD-AD9B-4E9D-8246-F5C0FC050AAF}"/>
    <cellStyle name="Milliers 3 3 2 10" xfId="13698" xr:uid="{1740735D-64AB-4067-9D1A-840942B8AA0A}"/>
    <cellStyle name="Milliers 3 3 2 10 2" xfId="27774" xr:uid="{5F98CE0A-6C22-419B-AE33-057A5F9EE578}"/>
    <cellStyle name="Milliers 3 3 2 10 3" xfId="41847" xr:uid="{9FF68321-7202-4344-BC7B-27660E3802B5}"/>
    <cellStyle name="Milliers 3 3 2 11" xfId="18391" xr:uid="{706B0535-D43A-46E3-8810-1ABDA4A474B9}"/>
    <cellStyle name="Milliers 3 3 2 12" xfId="32465" xr:uid="{D2B81357-898D-4B60-A1D8-8D38B295DA00}"/>
    <cellStyle name="Milliers 3 3 2 2" xfId="4515" xr:uid="{5FBA3E11-9B38-416D-B38C-0031DB21C7F6}"/>
    <cellStyle name="Milliers 3 3 2 2 2" xfId="4700" xr:uid="{4583B1FC-F779-49F3-87A2-FC9A75153914}"/>
    <cellStyle name="Milliers 3 3 2 2 2 2" xfId="2234" xr:uid="{000CB44F-ED62-4698-B3FA-6EE9F07179D0}"/>
    <cellStyle name="Milliers 3 3 2 2 2 3" xfId="5626" xr:uid="{3BFCC3F1-C138-45D8-AD08-A78762DB1F09}"/>
    <cellStyle name="Milliers 3 3 2 2 2 3 2" xfId="7052" xr:uid="{E349B74C-770B-4F9A-87CA-63266A8B36EE}"/>
    <cellStyle name="Milliers 3 3 2 2 2 3 2 2" xfId="11743" xr:uid="{35F0602B-7AC9-443D-86A7-9E64ABEB037D}"/>
    <cellStyle name="Milliers 3 3 2 2 2 3 2 2 2" xfId="25819" xr:uid="{FB1C0083-1B06-468F-8B6F-68EB3A3F911C}"/>
    <cellStyle name="Milliers 3 3 2 2 2 3 2 2 3" xfId="39892" xr:uid="{B3EB455D-7A81-4E64-94C6-4172FFF1B739}"/>
    <cellStyle name="Milliers 3 3 2 2 2 3 2 3" xfId="16434" xr:uid="{7D1A2CAA-4E6E-4AD8-B417-B8418DCFE576}"/>
    <cellStyle name="Milliers 3 3 2 2 2 3 2 3 2" xfId="30510" xr:uid="{72CCA10A-B94A-4A16-8F40-65AE8A4234BD}"/>
    <cellStyle name="Milliers 3 3 2 2 2 3 2 3 3" xfId="44583" xr:uid="{7B674250-5ECF-4968-92DB-EE535130B231}"/>
    <cellStyle name="Milliers 3 3 2 2 2 3 2 4" xfId="21127" xr:uid="{90BF8BB4-54A1-4F7B-B9CF-C89A2F64823F}"/>
    <cellStyle name="Milliers 3 3 2 2 2 3 2 5" xfId="35201" xr:uid="{1726D659-FE30-49AE-AF45-D0131D5A139A}"/>
    <cellStyle name="Milliers 3 3 2 2 2 3 3" xfId="10320" xr:uid="{29B99E16-0D68-4F50-960C-55CA9F95E52E}"/>
    <cellStyle name="Milliers 3 3 2 2 2 3 3 2" xfId="24396" xr:uid="{13468C41-0252-4BA7-BC6F-9062163ED559}"/>
    <cellStyle name="Milliers 3 3 2 2 2 3 3 3" xfId="38469" xr:uid="{330EBC2D-261B-4E11-9730-5DB0F7FD0E9F}"/>
    <cellStyle name="Milliers 3 3 2 2 2 3 4" xfId="15011" xr:uid="{9463ECEB-341F-4337-AC4B-C76A4643B077}"/>
    <cellStyle name="Milliers 3 3 2 2 2 3 4 2" xfId="29087" xr:uid="{F642E6FC-2A30-42BA-A241-064046DBFDE6}"/>
    <cellStyle name="Milliers 3 3 2 2 2 3 4 3" xfId="43160" xr:uid="{EDF86BA0-4F79-4288-BB84-484287F8362C}"/>
    <cellStyle name="Milliers 3 3 2 2 2 3 5" xfId="19704" xr:uid="{4E6880C2-B2AB-4BEA-890B-AD7057D9C422}"/>
    <cellStyle name="Milliers 3 3 2 2 2 3 6" xfId="33778" xr:uid="{FB93EEC9-CB24-4C79-906C-2461634684C7}"/>
    <cellStyle name="Milliers 3 3 2 2 2 4" xfId="7051" xr:uid="{03DFBA87-30BA-43F3-9360-32D2AF294165}"/>
    <cellStyle name="Milliers 3 3 2 2 2 4 2" xfId="11742" xr:uid="{3F6AC1E7-EABF-49E4-A36E-749BA4A44EFE}"/>
    <cellStyle name="Milliers 3 3 2 2 2 4 2 2" xfId="25818" xr:uid="{FAB3471B-3AE8-4EF0-97CB-F70010422969}"/>
    <cellStyle name="Milliers 3 3 2 2 2 4 2 3" xfId="39891" xr:uid="{7145B539-0248-4C02-9745-40CC8F80ACD8}"/>
    <cellStyle name="Milliers 3 3 2 2 2 4 3" xfId="16433" xr:uid="{380FCAC9-120E-474F-AA35-D015A3D16B81}"/>
    <cellStyle name="Milliers 3 3 2 2 2 4 3 2" xfId="30509" xr:uid="{DF31354F-4FCB-41A6-839F-C462EE8764A1}"/>
    <cellStyle name="Milliers 3 3 2 2 2 4 3 3" xfId="44582" xr:uid="{DE2A8724-4AC9-414C-8916-9C40D3E4C239}"/>
    <cellStyle name="Milliers 3 3 2 2 2 4 4" xfId="21126" xr:uid="{F291F33C-B730-4275-BA65-3817FA44CA6C}"/>
    <cellStyle name="Milliers 3 3 2 2 2 4 5" xfId="35200" xr:uid="{82F9EF5E-1484-4607-820E-FD8AACCE02A8}"/>
    <cellStyle name="Milliers 3 3 2 2 2 5" xfId="9393" xr:uid="{20DC10A1-5D91-4F9E-AA1B-F7F65E9F5B00}"/>
    <cellStyle name="Milliers 3 3 2 2 2 5 2" xfId="23469" xr:uid="{8886018B-7BA2-4069-B97B-EEF1EAC7FD09}"/>
    <cellStyle name="Milliers 3 3 2 2 2 5 3" xfId="37542" xr:uid="{B826341D-003E-4FD9-B876-275A244EC391}"/>
    <cellStyle name="Milliers 3 3 2 2 2 6" xfId="14084" xr:uid="{C90157AC-7A7D-42B5-9771-FCC6C368A369}"/>
    <cellStyle name="Milliers 3 3 2 2 2 6 2" xfId="28160" xr:uid="{061E9A81-E5F9-439E-9A69-9F0FA89B4CF1}"/>
    <cellStyle name="Milliers 3 3 2 2 2 6 3" xfId="42233" xr:uid="{D2315D48-5826-4E48-A429-B3EE5F4693AD}"/>
    <cellStyle name="Milliers 3 3 2 2 2 7" xfId="18777" xr:uid="{8790D562-6F22-4D61-8329-3B91F3279E3F}"/>
    <cellStyle name="Milliers 3 3 2 2 2 8" xfId="32851" xr:uid="{8DD72B13-2E23-4755-AAEC-568A3C57AB99}"/>
    <cellStyle name="Milliers 3 3 2 2 3" xfId="2235" xr:uid="{A2CAC7D0-90D9-40A6-BFDA-9320D6B0D558}"/>
    <cellStyle name="Milliers 3 3 2 2 4" xfId="5625" xr:uid="{4F90543D-96E1-4CD1-AFB9-6347506CC801}"/>
    <cellStyle name="Milliers 3 3 2 2 4 2" xfId="7053" xr:uid="{77147F9D-C58E-4EEB-AAFB-505F0BD8AA99}"/>
    <cellStyle name="Milliers 3 3 2 2 4 2 2" xfId="11744" xr:uid="{38495427-FB2B-45B8-BFB5-CC4D8DBAE5C6}"/>
    <cellStyle name="Milliers 3 3 2 2 4 2 2 2" xfId="25820" xr:uid="{4A8EE473-D7A3-4809-9987-C0A8B9C27178}"/>
    <cellStyle name="Milliers 3 3 2 2 4 2 2 3" xfId="39893" xr:uid="{28402E19-C378-423C-B069-3A36074B4D0F}"/>
    <cellStyle name="Milliers 3 3 2 2 4 2 3" xfId="16435" xr:uid="{CF95F0C8-0F04-419B-8977-25B6F0B7F3F5}"/>
    <cellStyle name="Milliers 3 3 2 2 4 2 3 2" xfId="30511" xr:uid="{42C3D20B-DFB3-4963-8825-9A6CD154FBBE}"/>
    <cellStyle name="Milliers 3 3 2 2 4 2 3 3" xfId="44584" xr:uid="{BD88D6DD-F078-41CB-ABBE-4601D266F3EC}"/>
    <cellStyle name="Milliers 3 3 2 2 4 2 4" xfId="21128" xr:uid="{B941D019-0056-457D-9443-7E470F5DC546}"/>
    <cellStyle name="Milliers 3 3 2 2 4 2 5" xfId="35202" xr:uid="{B4865DA9-40B1-4A69-9246-FE0EB74CA372}"/>
    <cellStyle name="Milliers 3 3 2 2 4 3" xfId="10319" xr:uid="{5D7959C0-923B-4812-923F-8BCC7446936E}"/>
    <cellStyle name="Milliers 3 3 2 2 4 3 2" xfId="24395" xr:uid="{E1990AA6-F400-4846-B3F9-5EF840E9A58C}"/>
    <cellStyle name="Milliers 3 3 2 2 4 3 3" xfId="38468" xr:uid="{591D0DA5-3773-4BB2-905A-73087B973DD1}"/>
    <cellStyle name="Milliers 3 3 2 2 4 4" xfId="15010" xr:uid="{0A05962F-7B3B-4517-B52F-45C05E52D682}"/>
    <cellStyle name="Milliers 3 3 2 2 4 4 2" xfId="29086" xr:uid="{A4187DD9-13A8-48BB-9594-452958F80813}"/>
    <cellStyle name="Milliers 3 3 2 2 4 4 3" xfId="43159" xr:uid="{7DB5B16E-027F-45B1-9FA2-AA8AB6858F89}"/>
    <cellStyle name="Milliers 3 3 2 2 4 5" xfId="19703" xr:uid="{26001803-6507-4B74-A7E5-4B3E59353386}"/>
    <cellStyle name="Milliers 3 3 2 2 4 6" xfId="33777" xr:uid="{12FAA4B4-42F1-4839-AC1F-41F31B57209F}"/>
    <cellStyle name="Milliers 3 3 2 2 5" xfId="7050" xr:uid="{933EE94F-B474-46D7-A05E-0EB377E9E1FF}"/>
    <cellStyle name="Milliers 3 3 2 2 5 2" xfId="11741" xr:uid="{2B7460D7-71D9-4D91-A751-7EBC52382482}"/>
    <cellStyle name="Milliers 3 3 2 2 5 2 2" xfId="25817" xr:uid="{21986F69-5B73-4A47-BD82-825030C3F85E}"/>
    <cellStyle name="Milliers 3 3 2 2 5 2 3" xfId="39890" xr:uid="{7BD847EC-ED2A-4007-B041-00071B4A3FF8}"/>
    <cellStyle name="Milliers 3 3 2 2 5 3" xfId="16432" xr:uid="{7535F4B5-EBCC-4F19-AC8F-38FA8DB201F8}"/>
    <cellStyle name="Milliers 3 3 2 2 5 3 2" xfId="30508" xr:uid="{E9605A4A-BE57-4EFD-A04A-ABE28E19B4A8}"/>
    <cellStyle name="Milliers 3 3 2 2 5 3 3" xfId="44581" xr:uid="{15802D45-72C4-4A1A-A415-72EDAAC42B18}"/>
    <cellStyle name="Milliers 3 3 2 2 5 4" xfId="21125" xr:uid="{85E6B1A8-DC0C-49DA-A7CA-1D85E51A31F6}"/>
    <cellStyle name="Milliers 3 3 2 2 5 5" xfId="35199" xr:uid="{D29B1480-1FA3-4F18-AC91-76D0301197C4}"/>
    <cellStyle name="Milliers 3 3 2 2 6" xfId="9208" xr:uid="{05B1D21B-3F94-46BB-B496-E5B45BD9E0AC}"/>
    <cellStyle name="Milliers 3 3 2 2 6 2" xfId="23284" xr:uid="{17DC09D5-65BA-4D53-B4F5-EF4217734B30}"/>
    <cellStyle name="Milliers 3 3 2 2 6 3" xfId="37357" xr:uid="{1B263A01-78FC-4A38-BB97-FB8EF2B0CA6A}"/>
    <cellStyle name="Milliers 3 3 2 2 7" xfId="13899" xr:uid="{68B80460-8BD2-47D9-BC02-6F697FEDF014}"/>
    <cellStyle name="Milliers 3 3 2 2 7 2" xfId="27975" xr:uid="{65CEC279-F67D-4059-8A0F-3278E2CE1A16}"/>
    <cellStyle name="Milliers 3 3 2 2 7 3" xfId="42048" xr:uid="{D7DE392A-1E9C-46E7-BDDA-BF7D126FFC83}"/>
    <cellStyle name="Milliers 3 3 2 2 8" xfId="18592" xr:uid="{19EC0A27-2996-4A4D-B1EC-722E88C6F2CB}"/>
    <cellStyle name="Milliers 3 3 2 2 9" xfId="32666" xr:uid="{76E282D0-4772-4C09-8F14-4E49502D9A4F}"/>
    <cellStyle name="Milliers 3 3 2 3" xfId="4824" xr:uid="{DD906C48-2DEC-47B9-976F-4B9F369D5960}"/>
    <cellStyle name="Milliers 3 3 2 3 2" xfId="2236" xr:uid="{696A107F-E251-4C82-B0CE-9F87ED1711A6}"/>
    <cellStyle name="Milliers 3 3 2 3 3" xfId="5627" xr:uid="{746F27CE-9B2E-42E7-926F-C8873C60174D}"/>
    <cellStyle name="Milliers 3 3 2 3 3 2" xfId="7055" xr:uid="{9CBE9BC6-4ACB-4651-AC8F-8040B4765C13}"/>
    <cellStyle name="Milliers 3 3 2 3 3 2 2" xfId="11746" xr:uid="{B3687946-BC2E-4DA2-AE74-DBC15828F846}"/>
    <cellStyle name="Milliers 3 3 2 3 3 2 2 2" xfId="25822" xr:uid="{C8A63919-B458-4D70-8963-2F91C54C5EDE}"/>
    <cellStyle name="Milliers 3 3 2 3 3 2 2 3" xfId="39895" xr:uid="{4FC1BD16-C1F3-4216-B029-28B62D19339F}"/>
    <cellStyle name="Milliers 3 3 2 3 3 2 3" xfId="16437" xr:uid="{EE4EDFB1-92CD-41D6-A782-81AD7A77429A}"/>
    <cellStyle name="Milliers 3 3 2 3 3 2 3 2" xfId="30513" xr:uid="{3AC04B5B-5DD2-4307-8E56-B4ECD6F82A38}"/>
    <cellStyle name="Milliers 3 3 2 3 3 2 3 3" xfId="44586" xr:uid="{F3C1DCFD-5D2B-4048-BAC8-F2CFF4459E01}"/>
    <cellStyle name="Milliers 3 3 2 3 3 2 4" xfId="21130" xr:uid="{452A4CEB-775B-4BF9-8BFB-953B0087D3D1}"/>
    <cellStyle name="Milliers 3 3 2 3 3 2 5" xfId="35204" xr:uid="{2D28D709-79BE-4792-BAB1-48277FEA0F78}"/>
    <cellStyle name="Milliers 3 3 2 3 3 3" xfId="10321" xr:uid="{6FEF5B95-E04F-4F9B-96EE-67BEFF5C39AA}"/>
    <cellStyle name="Milliers 3 3 2 3 3 3 2" xfId="24397" xr:uid="{29887D96-ACA3-469D-858F-F2F0B1A3D347}"/>
    <cellStyle name="Milliers 3 3 2 3 3 3 3" xfId="38470" xr:uid="{C7A970F5-AB5E-4D08-AD8B-F9D31A1B2A30}"/>
    <cellStyle name="Milliers 3 3 2 3 3 4" xfId="15012" xr:uid="{6D70B633-2F9C-4A24-9537-37E3C6319FEC}"/>
    <cellStyle name="Milliers 3 3 2 3 3 4 2" xfId="29088" xr:uid="{9D9744C0-E355-44A8-AF20-F11EF4E52AE4}"/>
    <cellStyle name="Milliers 3 3 2 3 3 4 3" xfId="43161" xr:uid="{ADEC893D-4BB1-43A5-B038-1F8E695B671A}"/>
    <cellStyle name="Milliers 3 3 2 3 3 5" xfId="19705" xr:uid="{1F0C2B72-8072-4D9B-A364-978A07BB0686}"/>
    <cellStyle name="Milliers 3 3 2 3 3 6" xfId="33779" xr:uid="{DF934D42-E353-4CDF-9CCB-F99D6127F008}"/>
    <cellStyle name="Milliers 3 3 2 3 4" xfId="7054" xr:uid="{BFB188AC-D65A-4B7E-965D-421AD6C75AD1}"/>
    <cellStyle name="Milliers 3 3 2 3 4 2" xfId="11745" xr:uid="{DF93C5D9-7FB4-444F-81BA-D38C8F094C85}"/>
    <cellStyle name="Milliers 3 3 2 3 4 2 2" xfId="25821" xr:uid="{4F647169-1969-41BA-BC3F-A119E8A54276}"/>
    <cellStyle name="Milliers 3 3 2 3 4 2 3" xfId="39894" xr:uid="{61A50E16-DEF5-4193-8728-562A24131B50}"/>
    <cellStyle name="Milliers 3 3 2 3 4 3" xfId="16436" xr:uid="{A8908974-B17D-4CC9-80F0-666FBBAB8370}"/>
    <cellStyle name="Milliers 3 3 2 3 4 3 2" xfId="30512" xr:uid="{AADEB93D-DC4D-47A1-AAD5-C946A6F439D3}"/>
    <cellStyle name="Milliers 3 3 2 3 4 3 3" xfId="44585" xr:uid="{F9D9EA1D-A417-47C6-8AD0-958F3AF2B999}"/>
    <cellStyle name="Milliers 3 3 2 3 4 4" xfId="21129" xr:uid="{32A5BA13-4D9F-4842-A147-DD11F41168D4}"/>
    <cellStyle name="Milliers 3 3 2 3 4 5" xfId="35203" xr:uid="{6F8246F9-201E-42EC-ABB2-8574EC01D6FD}"/>
    <cellStyle name="Milliers 3 3 2 3 5" xfId="9517" xr:uid="{0E785F0D-01B9-43C7-AD53-C173F97D2805}"/>
    <cellStyle name="Milliers 3 3 2 3 5 2" xfId="23593" xr:uid="{C3F18E93-E749-4D92-B082-E5781645237F}"/>
    <cellStyle name="Milliers 3 3 2 3 5 3" xfId="37666" xr:uid="{D31360BF-17D8-425F-AFA3-DE199F3CD5EF}"/>
    <cellStyle name="Milliers 3 3 2 3 6" xfId="14208" xr:uid="{0BB0F4AF-A897-4CE1-A26A-24F2A1287073}"/>
    <cellStyle name="Milliers 3 3 2 3 6 2" xfId="28284" xr:uid="{C0982244-8297-45B2-BD43-7385A8F49E00}"/>
    <cellStyle name="Milliers 3 3 2 3 6 3" xfId="42357" xr:uid="{53863801-4DA7-427F-B942-683EB97109F5}"/>
    <cellStyle name="Milliers 3 3 2 3 7" xfId="18901" xr:uid="{9DFBDF1A-4236-4437-8672-30C011D95783}"/>
    <cellStyle name="Milliers 3 3 2 3 8" xfId="32975" xr:uid="{C20DBDC9-0789-444D-8CD6-733B5EB066F8}"/>
    <cellStyle name="Milliers 3 3 2 4" xfId="5310" xr:uid="{EE170DE4-F64B-4E4B-8F9E-B411E420CAD2}"/>
    <cellStyle name="Milliers 3 3 2 4 2" xfId="2237" xr:uid="{E65A2553-6AC3-4E9C-8F3A-45928445FCFC}"/>
    <cellStyle name="Milliers 3 3 2 4 3" xfId="5628" xr:uid="{C3BC25A5-E2CA-45B3-BE76-447583FF56AA}"/>
    <cellStyle name="Milliers 3 3 2 4 3 2" xfId="7057" xr:uid="{C8B7EE1A-0311-4F72-947A-7B2C2CD3064F}"/>
    <cellStyle name="Milliers 3 3 2 4 3 2 2" xfId="11748" xr:uid="{327C2147-1D7D-4541-ADC7-2211CC56CAC8}"/>
    <cellStyle name="Milliers 3 3 2 4 3 2 2 2" xfId="25824" xr:uid="{51770FAA-2CD6-4363-BBE5-C0D6983F506A}"/>
    <cellStyle name="Milliers 3 3 2 4 3 2 2 3" xfId="39897" xr:uid="{CF7EA8F3-E3DC-4F6B-AE40-D2560E862E54}"/>
    <cellStyle name="Milliers 3 3 2 4 3 2 3" xfId="16439" xr:uid="{E17E0612-254A-4C22-8ED2-DC1B359CC41D}"/>
    <cellStyle name="Milliers 3 3 2 4 3 2 3 2" xfId="30515" xr:uid="{BC4C5015-5E24-4727-B39E-D672800807C9}"/>
    <cellStyle name="Milliers 3 3 2 4 3 2 3 3" xfId="44588" xr:uid="{240AC363-CA42-4B44-8DF6-2BFA793FC0D9}"/>
    <cellStyle name="Milliers 3 3 2 4 3 2 4" xfId="21132" xr:uid="{1BA27D09-4F54-44D9-924A-8A20681ED7E4}"/>
    <cellStyle name="Milliers 3 3 2 4 3 2 5" xfId="35206" xr:uid="{B1BC2EDB-3681-4709-BDDA-CC733F14F9B6}"/>
    <cellStyle name="Milliers 3 3 2 4 3 3" xfId="10322" xr:uid="{548776B7-6653-4360-8595-835A7B9C8498}"/>
    <cellStyle name="Milliers 3 3 2 4 3 3 2" xfId="24398" xr:uid="{BBE872CD-B72F-4C02-B684-26FA6C21F54B}"/>
    <cellStyle name="Milliers 3 3 2 4 3 3 3" xfId="38471" xr:uid="{5170A0AB-0215-4711-B06A-E9097D00896D}"/>
    <cellStyle name="Milliers 3 3 2 4 3 4" xfId="15013" xr:uid="{B418EB74-BC43-4586-B45F-2574FD691360}"/>
    <cellStyle name="Milliers 3 3 2 4 3 4 2" xfId="29089" xr:uid="{B6412A75-21B6-4F51-B869-5735EC1E7E7B}"/>
    <cellStyle name="Milliers 3 3 2 4 3 4 3" xfId="43162" xr:uid="{92FFD066-385E-41F5-93E3-8B4731CAC49C}"/>
    <cellStyle name="Milliers 3 3 2 4 3 5" xfId="19706" xr:uid="{9FDA5FA4-4DCC-4842-B39E-AB5C1CA65428}"/>
    <cellStyle name="Milliers 3 3 2 4 3 6" xfId="33780" xr:uid="{F79689E6-3EC1-468D-A123-D4B09069FBF5}"/>
    <cellStyle name="Milliers 3 3 2 4 4" xfId="7056" xr:uid="{CB21B62B-FE0C-4218-B9CD-F095F17947D8}"/>
    <cellStyle name="Milliers 3 3 2 4 4 2" xfId="11747" xr:uid="{25195A4A-043F-43E3-A871-0F395CEB1BEA}"/>
    <cellStyle name="Milliers 3 3 2 4 4 2 2" xfId="25823" xr:uid="{7328FB92-DD7B-4FA6-89B0-5D68BD451026}"/>
    <cellStyle name="Milliers 3 3 2 4 4 2 3" xfId="39896" xr:uid="{2C374927-47A0-4103-9F15-EFFDD18EE4CF}"/>
    <cellStyle name="Milliers 3 3 2 4 4 3" xfId="16438" xr:uid="{FA0B3DBB-A00F-42D2-B40E-28F6045D7374}"/>
    <cellStyle name="Milliers 3 3 2 4 4 3 2" xfId="30514" xr:uid="{36A76538-B8F5-410F-86DB-84A6F1FF6B5D}"/>
    <cellStyle name="Milliers 3 3 2 4 4 3 3" xfId="44587" xr:uid="{BB5DE50B-F5C5-416B-9232-7826CDB52164}"/>
    <cellStyle name="Milliers 3 3 2 4 4 4" xfId="21131" xr:uid="{30EA7208-F835-40AB-A02F-39047D1BB0F0}"/>
    <cellStyle name="Milliers 3 3 2 4 4 5" xfId="35205" xr:uid="{F2966EC9-6112-467D-A570-6ABC9A91A17E}"/>
    <cellStyle name="Milliers 3 3 2 4 5" xfId="10003" xr:uid="{D0BB1C74-629A-4625-B5A9-C0B11410BDE6}"/>
    <cellStyle name="Milliers 3 3 2 4 5 2" xfId="24079" xr:uid="{596C75E0-2128-4A67-A61B-11FC33FBF3C8}"/>
    <cellStyle name="Milliers 3 3 2 4 5 3" xfId="38152" xr:uid="{ED02A625-D429-42BB-BA28-D332CE92EB36}"/>
    <cellStyle name="Milliers 3 3 2 4 6" xfId="14694" xr:uid="{76B13CE4-2F6E-485E-BE47-41C257174A0A}"/>
    <cellStyle name="Milliers 3 3 2 4 6 2" xfId="28770" xr:uid="{D5D0B7F0-4BF2-4E2E-8070-360605FB27FE}"/>
    <cellStyle name="Milliers 3 3 2 4 6 3" xfId="42843" xr:uid="{F45CF6C6-A575-4F12-B98F-FE2681D87CC6}"/>
    <cellStyle name="Milliers 3 3 2 4 7" xfId="19387" xr:uid="{1218481C-EC5D-442F-B1A6-652AC1B74F50}"/>
    <cellStyle name="Milliers 3 3 2 4 8" xfId="33461" xr:uid="{5F31ADA2-8683-4DB0-BFB7-DCF8D7F5DE1B}"/>
    <cellStyle name="Milliers 3 3 2 5" xfId="2238" xr:uid="{7DE4DC01-4724-4905-91BC-85E5EF2065B2}"/>
    <cellStyle name="Milliers 3 3 2 6" xfId="989" xr:uid="{ECCA6EB0-3EC9-4001-98FE-ACC229C3D6F7}"/>
    <cellStyle name="Milliers 3 3 2 7" xfId="5624" xr:uid="{B10A5229-834D-4B46-9EDE-0B89AFF5D486}"/>
    <cellStyle name="Milliers 3 3 2 7 2" xfId="7058" xr:uid="{93C964BA-2A78-437B-BCDE-C539FF13FBF8}"/>
    <cellStyle name="Milliers 3 3 2 7 2 2" xfId="11749" xr:uid="{CF1D4700-3D27-45B4-BB99-C14CE98D8FBC}"/>
    <cellStyle name="Milliers 3 3 2 7 2 2 2" xfId="25825" xr:uid="{DCBB005C-3C62-4671-8980-8BF9E4DCE44E}"/>
    <cellStyle name="Milliers 3 3 2 7 2 2 3" xfId="39898" xr:uid="{9721B3EB-A7BC-4C7F-AB38-DDEA1FDE4ED3}"/>
    <cellStyle name="Milliers 3 3 2 7 2 3" xfId="16440" xr:uid="{3BF448D1-B48A-48BA-832C-D4ED63B45395}"/>
    <cellStyle name="Milliers 3 3 2 7 2 3 2" xfId="30516" xr:uid="{98F966C2-3525-4E8C-8FB7-FA6EBCF4DAFF}"/>
    <cellStyle name="Milliers 3 3 2 7 2 3 3" xfId="44589" xr:uid="{04078580-1522-401C-B7FE-41F44FCBC5DB}"/>
    <cellStyle name="Milliers 3 3 2 7 2 4" xfId="21133" xr:uid="{DF2EFEB9-1965-4024-BDCF-2906E43F6B6F}"/>
    <cellStyle name="Milliers 3 3 2 7 2 5" xfId="35207" xr:uid="{2DCE05E5-E07B-4BAD-84CB-5B180AC6F08C}"/>
    <cellStyle name="Milliers 3 3 2 7 3" xfId="10318" xr:uid="{629B0F66-5EBF-49B2-B10C-B85C3E1D3751}"/>
    <cellStyle name="Milliers 3 3 2 7 3 2" xfId="24394" xr:uid="{6D9D74D9-D6D6-4D48-B5E4-7B1C637F477A}"/>
    <cellStyle name="Milliers 3 3 2 7 3 3" xfId="38467" xr:uid="{0DCBA49C-EC43-4F14-9BB4-BFF203197DDA}"/>
    <cellStyle name="Milliers 3 3 2 7 4" xfId="15009" xr:uid="{D37F0837-0ECE-4D87-AC3B-30B809349110}"/>
    <cellStyle name="Milliers 3 3 2 7 4 2" xfId="29085" xr:uid="{6041552F-BEE8-47E4-B85A-C521F3C9714E}"/>
    <cellStyle name="Milliers 3 3 2 7 4 3" xfId="43158" xr:uid="{2E5C735F-954D-4561-9779-A13E878E7E66}"/>
    <cellStyle name="Milliers 3 3 2 7 5" xfId="19702" xr:uid="{D4D95A82-8931-453F-9B2A-BDE96C1C706D}"/>
    <cellStyle name="Milliers 3 3 2 7 6" xfId="33776" xr:uid="{19F8DA1F-6F2D-42F7-B463-4A6AE2F2D01A}"/>
    <cellStyle name="Milliers 3 3 2 8" xfId="7049" xr:uid="{212897CF-1B0A-4CD4-AF3D-AACE75E0A404}"/>
    <cellStyle name="Milliers 3 3 2 8 2" xfId="11740" xr:uid="{5EEC4969-800C-4F30-ACBC-0EB6CB1851A0}"/>
    <cellStyle name="Milliers 3 3 2 8 2 2" xfId="25816" xr:uid="{4AB3F723-795E-4CBB-B738-3F0D38E99314}"/>
    <cellStyle name="Milliers 3 3 2 8 2 3" xfId="39889" xr:uid="{5817C488-0000-4AA5-A8F9-003B51AABAC9}"/>
    <cellStyle name="Milliers 3 3 2 8 3" xfId="16431" xr:uid="{82B7E994-B47D-41BD-90B9-14EF430851C8}"/>
    <cellStyle name="Milliers 3 3 2 8 3 2" xfId="30507" xr:uid="{502015AA-C4A3-4E58-992E-A5E4F2F6782A}"/>
    <cellStyle name="Milliers 3 3 2 8 3 3" xfId="44580" xr:uid="{BAD4E72A-2385-485F-A9A1-973D05473397}"/>
    <cellStyle name="Milliers 3 3 2 8 4" xfId="21124" xr:uid="{C28C01B2-EF5F-4909-B4D1-30E7EB153CC3}"/>
    <cellStyle name="Milliers 3 3 2 8 5" xfId="35198" xr:uid="{14AA6F8A-5CF5-41DB-B554-CA00D4DFF9BF}"/>
    <cellStyle name="Milliers 3 3 2 9" xfId="9007" xr:uid="{BB75EB9D-99CB-440A-BF96-8AAE5ADFCB5F}"/>
    <cellStyle name="Milliers 3 3 2 9 2" xfId="23083" xr:uid="{2CC5BFAC-5A7B-4DA8-A9BB-5A3E00F64F8E}"/>
    <cellStyle name="Milliers 3 3 2 9 3" xfId="37156" xr:uid="{B439BC03-BEFE-40BC-A988-CD644864D497}"/>
    <cellStyle name="Milliers 3 3 3" xfId="4379" xr:uid="{4797B18E-F500-491C-A992-C343A98ED6C9}"/>
    <cellStyle name="Milliers 3 3 3 10" xfId="32530" xr:uid="{C2877AA9-2B52-45B2-84D9-2F4D3DB2A9C3}"/>
    <cellStyle name="Milliers 3 3 3 2" xfId="4516" xr:uid="{31919244-0EFD-46FB-B6C6-7C651BFFC81C}"/>
    <cellStyle name="Milliers 3 3 3 2 2" xfId="5080" xr:uid="{8F8A0D77-A32B-4DD8-9E15-BF81EB5E8D48}"/>
    <cellStyle name="Milliers 3 3 3 2 2 2" xfId="2239" xr:uid="{1348262E-0441-46A4-92F4-8AD1C3E4D9C9}"/>
    <cellStyle name="Milliers 3 3 3 2 2 3" xfId="5631" xr:uid="{429DDFEC-CEB5-47FB-A237-A93877A94FF2}"/>
    <cellStyle name="Milliers 3 3 3 2 2 3 2" xfId="7062" xr:uid="{3C2461BA-9E47-42A0-AFDC-66801776036E}"/>
    <cellStyle name="Milliers 3 3 3 2 2 3 2 2" xfId="11753" xr:uid="{CE334678-1BE4-4FAC-8FD9-E19BB2B05931}"/>
    <cellStyle name="Milliers 3 3 3 2 2 3 2 2 2" xfId="25829" xr:uid="{102FEC9B-D706-405C-9D94-2E62F7ACB0F3}"/>
    <cellStyle name="Milliers 3 3 3 2 2 3 2 2 3" xfId="39902" xr:uid="{284BD268-BF53-4863-8CF2-E08225118867}"/>
    <cellStyle name="Milliers 3 3 3 2 2 3 2 3" xfId="16444" xr:uid="{4DD8CC0E-4F74-4E5A-933E-150A1BF473EB}"/>
    <cellStyle name="Milliers 3 3 3 2 2 3 2 3 2" xfId="30520" xr:uid="{8C29478D-72D1-4A33-B7A4-962E783B65E8}"/>
    <cellStyle name="Milliers 3 3 3 2 2 3 2 3 3" xfId="44593" xr:uid="{1D747D11-B531-4731-A896-803DD00C1AA6}"/>
    <cellStyle name="Milliers 3 3 3 2 2 3 2 4" xfId="21137" xr:uid="{F127CAD7-AF00-4DBA-B88E-EFE30EF99891}"/>
    <cellStyle name="Milliers 3 3 3 2 2 3 2 5" xfId="35211" xr:uid="{0A456574-FB86-4369-B33A-A174C7F055EE}"/>
    <cellStyle name="Milliers 3 3 3 2 2 3 3" xfId="10325" xr:uid="{0B798413-98E7-45B0-B20A-C0040AED2212}"/>
    <cellStyle name="Milliers 3 3 3 2 2 3 3 2" xfId="24401" xr:uid="{0DD67412-2D16-47D6-BBAF-1CE710503C7D}"/>
    <cellStyle name="Milliers 3 3 3 2 2 3 3 3" xfId="38474" xr:uid="{C37225E0-FC51-4E38-9E11-239CD57C8DA8}"/>
    <cellStyle name="Milliers 3 3 3 2 2 3 4" xfId="15016" xr:uid="{D775055A-E066-4CBE-8679-46B3D70958BA}"/>
    <cellStyle name="Milliers 3 3 3 2 2 3 4 2" xfId="29092" xr:uid="{D6D6BDB6-33EB-45CF-AF8A-2B93B83E3C42}"/>
    <cellStyle name="Milliers 3 3 3 2 2 3 4 3" xfId="43165" xr:uid="{E84A3F52-F531-4099-B5D7-8393CD57F472}"/>
    <cellStyle name="Milliers 3 3 3 2 2 3 5" xfId="19709" xr:uid="{3A34FCE8-B75A-4D4F-A5A6-F7FF2A5C81E4}"/>
    <cellStyle name="Milliers 3 3 3 2 2 3 6" xfId="33783" xr:uid="{0C6D1854-BC8F-4DE8-B83D-429B01736035}"/>
    <cellStyle name="Milliers 3 3 3 2 2 4" xfId="7061" xr:uid="{26E55CEC-3CBC-4086-9D7C-F1A25AEEDFFA}"/>
    <cellStyle name="Milliers 3 3 3 2 2 4 2" xfId="11752" xr:uid="{3ECBE97D-DCDB-4D4F-95B2-47DA676B71B4}"/>
    <cellStyle name="Milliers 3 3 3 2 2 4 2 2" xfId="25828" xr:uid="{E45F1BBD-7431-4FCC-AAB0-2FC0E2264FB9}"/>
    <cellStyle name="Milliers 3 3 3 2 2 4 2 3" xfId="39901" xr:uid="{794FCF86-BBDB-462A-A97A-667F20758581}"/>
    <cellStyle name="Milliers 3 3 3 2 2 4 3" xfId="16443" xr:uid="{7BFC5746-A786-46FC-9D27-8A94D93740B5}"/>
    <cellStyle name="Milliers 3 3 3 2 2 4 3 2" xfId="30519" xr:uid="{732214E2-2D58-4CEB-B94B-9188DC77595D}"/>
    <cellStyle name="Milliers 3 3 3 2 2 4 3 3" xfId="44592" xr:uid="{D97112C7-6F32-4BBC-9356-951EA445CD30}"/>
    <cellStyle name="Milliers 3 3 3 2 2 4 4" xfId="21136" xr:uid="{FC8506B5-94C0-4E75-AB94-1F9A4E9601FF}"/>
    <cellStyle name="Milliers 3 3 3 2 2 4 5" xfId="35210" xr:uid="{0854D4CC-4933-4AFF-8523-25AB47D313CB}"/>
    <cellStyle name="Milliers 3 3 3 2 2 5" xfId="9773" xr:uid="{DC78D2A2-2FED-4F0D-A69A-BC26CC9E3C06}"/>
    <cellStyle name="Milliers 3 3 3 2 2 5 2" xfId="23849" xr:uid="{81381A0F-38AB-4292-AA94-723CE88E7427}"/>
    <cellStyle name="Milliers 3 3 3 2 2 5 3" xfId="37922" xr:uid="{63CF2E41-D214-48D0-94C3-D4A54A197F33}"/>
    <cellStyle name="Milliers 3 3 3 2 2 6" xfId="14464" xr:uid="{00FB4206-44E5-4EC7-B86A-37EDCBC0D688}"/>
    <cellStyle name="Milliers 3 3 3 2 2 6 2" xfId="28540" xr:uid="{54E3BE12-A9E5-4B14-AAF3-F45DD1100F82}"/>
    <cellStyle name="Milliers 3 3 3 2 2 6 3" xfId="42613" xr:uid="{FE6FDF11-51DD-465C-B90B-C4607B4F3D85}"/>
    <cellStyle name="Milliers 3 3 3 2 2 7" xfId="19157" xr:uid="{1987704E-A928-4C84-99F5-DB58B7213B78}"/>
    <cellStyle name="Milliers 3 3 3 2 2 8" xfId="33231" xr:uid="{B13952B8-633B-452D-AA69-0970C1BEE76F}"/>
    <cellStyle name="Milliers 3 3 3 2 3" xfId="2240" xr:uid="{B9A7B9EF-3D1F-459D-BC8F-B653CC7901D6}"/>
    <cellStyle name="Milliers 3 3 3 2 4" xfId="5630" xr:uid="{F70DB3A6-7D64-41D4-85DB-184316CDC239}"/>
    <cellStyle name="Milliers 3 3 3 2 4 2" xfId="7063" xr:uid="{58AAB931-BBC1-4AA0-B593-DDED9A3ABF76}"/>
    <cellStyle name="Milliers 3 3 3 2 4 2 2" xfId="11754" xr:uid="{855209A4-BE6B-45D0-8713-EABD5D779906}"/>
    <cellStyle name="Milliers 3 3 3 2 4 2 2 2" xfId="25830" xr:uid="{8138E50C-4CA1-4A24-B5AF-E40CBB277CE4}"/>
    <cellStyle name="Milliers 3 3 3 2 4 2 2 3" xfId="39903" xr:uid="{421A76C6-62D8-4E51-B42B-10F0BD12F3CC}"/>
    <cellStyle name="Milliers 3 3 3 2 4 2 3" xfId="16445" xr:uid="{80ACA8E4-BC53-466A-BBF7-AAABAFF53638}"/>
    <cellStyle name="Milliers 3 3 3 2 4 2 3 2" xfId="30521" xr:uid="{7D138840-0469-43FF-B3A0-488F21EB8F5E}"/>
    <cellStyle name="Milliers 3 3 3 2 4 2 3 3" xfId="44594" xr:uid="{8F8BE939-5000-46AD-A2BD-A5A22A6A7372}"/>
    <cellStyle name="Milliers 3 3 3 2 4 2 4" xfId="21138" xr:uid="{629A5805-ADF2-4090-B865-3FE94C7B1A26}"/>
    <cellStyle name="Milliers 3 3 3 2 4 2 5" xfId="35212" xr:uid="{53FA44F9-EBCC-46E1-9050-A8E3593DAC5C}"/>
    <cellStyle name="Milliers 3 3 3 2 4 3" xfId="10324" xr:uid="{32636294-9B69-49C5-934D-728DA0BB659B}"/>
    <cellStyle name="Milliers 3 3 3 2 4 3 2" xfId="24400" xr:uid="{D4FE00C8-0CEC-4872-8A9F-B187D7FAED43}"/>
    <cellStyle name="Milliers 3 3 3 2 4 3 3" xfId="38473" xr:uid="{34AF870C-B66D-4F27-975A-9B94714F2E48}"/>
    <cellStyle name="Milliers 3 3 3 2 4 4" xfId="15015" xr:uid="{9EA99173-06DA-4ADE-A500-4B5992D18FD8}"/>
    <cellStyle name="Milliers 3 3 3 2 4 4 2" xfId="29091" xr:uid="{61D39C9A-E74D-4022-AEA1-A354740B9605}"/>
    <cellStyle name="Milliers 3 3 3 2 4 4 3" xfId="43164" xr:uid="{01BD7DE4-3C1B-4331-9342-4290EF819B56}"/>
    <cellStyle name="Milliers 3 3 3 2 4 5" xfId="19708" xr:uid="{2F6EDD9F-894B-41C4-B655-ABFC8474578C}"/>
    <cellStyle name="Milliers 3 3 3 2 4 6" xfId="33782" xr:uid="{E43DD7C4-CC64-4820-86AE-D604CCE7935C}"/>
    <cellStyle name="Milliers 3 3 3 2 5" xfId="7060" xr:uid="{8EA38584-F847-4E52-8BB0-DBF6A3FC3DCF}"/>
    <cellStyle name="Milliers 3 3 3 2 5 2" xfId="11751" xr:uid="{EFD0E100-1425-4525-836A-FBD7711920D5}"/>
    <cellStyle name="Milliers 3 3 3 2 5 2 2" xfId="25827" xr:uid="{27E57E96-60EA-477B-B2B2-5812A4C520A3}"/>
    <cellStyle name="Milliers 3 3 3 2 5 2 3" xfId="39900" xr:uid="{7C5202D0-FA05-4482-8F0A-9CBCFCD0A201}"/>
    <cellStyle name="Milliers 3 3 3 2 5 3" xfId="16442" xr:uid="{BB65FF7D-311D-42A6-B5E1-3BB4E91B46E5}"/>
    <cellStyle name="Milliers 3 3 3 2 5 3 2" xfId="30518" xr:uid="{0B52090F-79DA-4AA8-B35C-8E63D560EB0B}"/>
    <cellStyle name="Milliers 3 3 3 2 5 3 3" xfId="44591" xr:uid="{DF87AD0F-DF53-4199-AC17-A6D729005FE6}"/>
    <cellStyle name="Milliers 3 3 3 2 5 4" xfId="21135" xr:uid="{41A4BAD2-D7C1-4DA7-827E-E6271130202D}"/>
    <cellStyle name="Milliers 3 3 3 2 5 5" xfId="35209" xr:uid="{AA6B4F26-0DFF-4A5E-AA6F-33F7BE49AC06}"/>
    <cellStyle name="Milliers 3 3 3 2 6" xfId="9209" xr:uid="{8100E3BF-5A5F-48B3-BEFC-5A9E120DDA89}"/>
    <cellStyle name="Milliers 3 3 3 2 6 2" xfId="23285" xr:uid="{3D2B0DEE-6EBC-4955-ABB5-5081A176B25C}"/>
    <cellStyle name="Milliers 3 3 3 2 6 3" xfId="37358" xr:uid="{A4305D32-D799-4480-B936-5496737F91A9}"/>
    <cellStyle name="Milliers 3 3 3 2 7" xfId="13900" xr:uid="{5D078423-06B0-4DD7-B663-C1A178B9A6C0}"/>
    <cellStyle name="Milliers 3 3 3 2 7 2" xfId="27976" xr:uid="{3020AF66-7515-4EC2-A4EE-B8A76E004DCE}"/>
    <cellStyle name="Milliers 3 3 3 2 7 3" xfId="42049" xr:uid="{5AAC0732-A8A4-4103-B899-27408BB48EDA}"/>
    <cellStyle name="Milliers 3 3 3 2 8" xfId="18593" xr:uid="{DA8D3C7B-77F1-47C2-838C-725801F3B752}"/>
    <cellStyle name="Milliers 3 3 3 2 9" xfId="32667" xr:uid="{672D467D-128B-4DEC-9E8F-829A3D75A5A9}"/>
    <cellStyle name="Milliers 3 3 3 3" xfId="4922" xr:uid="{7C1B9D0F-1FA4-4EEE-A5BA-C1AADF01B025}"/>
    <cellStyle name="Milliers 3 3 3 3 2" xfId="2241" xr:uid="{93DA2550-AA21-4024-88DC-6D363C5152EC}"/>
    <cellStyle name="Milliers 3 3 3 3 3" xfId="5632" xr:uid="{EC8D6C4B-6C92-4752-ACD1-0FF710A00FC8}"/>
    <cellStyle name="Milliers 3 3 3 3 3 2" xfId="7065" xr:uid="{E391F3EC-3966-4D46-85C8-AA5E2C4729B3}"/>
    <cellStyle name="Milliers 3 3 3 3 3 2 2" xfId="11756" xr:uid="{44F089CA-FE4F-4E09-A21E-C992B63397BE}"/>
    <cellStyle name="Milliers 3 3 3 3 3 2 2 2" xfId="25832" xr:uid="{F88218E8-DE88-4289-9682-A415A4B9AC2B}"/>
    <cellStyle name="Milliers 3 3 3 3 3 2 2 3" xfId="39905" xr:uid="{3C7DB054-2B69-49BE-8545-CF12627A4CB0}"/>
    <cellStyle name="Milliers 3 3 3 3 3 2 3" xfId="16447" xr:uid="{151DCA82-3DF4-4721-B668-F462B7A17C3F}"/>
    <cellStyle name="Milliers 3 3 3 3 3 2 3 2" xfId="30523" xr:uid="{B7A1E06C-A641-41B2-A97C-053EC0882F2C}"/>
    <cellStyle name="Milliers 3 3 3 3 3 2 3 3" xfId="44596" xr:uid="{A9F8B753-97B0-4485-A36B-439B7881BA3C}"/>
    <cellStyle name="Milliers 3 3 3 3 3 2 4" xfId="21140" xr:uid="{8BABEBAC-1980-4E69-9457-AA6E4B8E553D}"/>
    <cellStyle name="Milliers 3 3 3 3 3 2 5" xfId="35214" xr:uid="{AE2DF9B7-48F5-4034-BE66-8D76FE534689}"/>
    <cellStyle name="Milliers 3 3 3 3 3 3" xfId="10326" xr:uid="{419CE2B1-D268-485A-B08F-0314B206A92F}"/>
    <cellStyle name="Milliers 3 3 3 3 3 3 2" xfId="24402" xr:uid="{5C864219-3744-45C0-80FB-890C48A82E1A}"/>
    <cellStyle name="Milliers 3 3 3 3 3 3 3" xfId="38475" xr:uid="{248B7BB2-CF27-4B9E-8FE3-0FF3631949A2}"/>
    <cellStyle name="Milliers 3 3 3 3 3 4" xfId="15017" xr:uid="{7A2472FC-4B1D-4018-B936-96F30C83A5AF}"/>
    <cellStyle name="Milliers 3 3 3 3 3 4 2" xfId="29093" xr:uid="{826AE131-6823-480C-A40D-F063CEC9519D}"/>
    <cellStyle name="Milliers 3 3 3 3 3 4 3" xfId="43166" xr:uid="{6CBD6CFA-1B0D-4FEC-99D2-34A292D7FE36}"/>
    <cellStyle name="Milliers 3 3 3 3 3 5" xfId="19710" xr:uid="{52E08045-C945-4087-9D4A-C7147AB9DDE7}"/>
    <cellStyle name="Milliers 3 3 3 3 3 6" xfId="33784" xr:uid="{A3E7B4DB-A3D0-42F4-812F-703F9E469B4B}"/>
    <cellStyle name="Milliers 3 3 3 3 4" xfId="7064" xr:uid="{044F89CF-6515-48D4-A41C-BD85DBE0B744}"/>
    <cellStyle name="Milliers 3 3 3 3 4 2" xfId="11755" xr:uid="{7E1C6CDE-DFA7-42C8-926A-8A6816D56DC7}"/>
    <cellStyle name="Milliers 3 3 3 3 4 2 2" xfId="25831" xr:uid="{D87F6752-BB5E-4782-8286-EBFDD85A9C59}"/>
    <cellStyle name="Milliers 3 3 3 3 4 2 3" xfId="39904" xr:uid="{F6B36F0E-B6B4-4F6F-91BD-D15914270428}"/>
    <cellStyle name="Milliers 3 3 3 3 4 3" xfId="16446" xr:uid="{5A4EF4CF-161A-4E9E-A33A-A7F1C14F4C9D}"/>
    <cellStyle name="Milliers 3 3 3 3 4 3 2" xfId="30522" xr:uid="{ED16EB5E-45D6-4EB3-958C-DD8E4E1B2AF2}"/>
    <cellStyle name="Milliers 3 3 3 3 4 3 3" xfId="44595" xr:uid="{26BB5FFD-D5BA-457D-9DAE-FCDA29D02B27}"/>
    <cellStyle name="Milliers 3 3 3 3 4 4" xfId="21139" xr:uid="{10532CD5-C330-45CC-9F90-783E8AAC39A1}"/>
    <cellStyle name="Milliers 3 3 3 3 4 5" xfId="35213" xr:uid="{4B69323F-DE45-415D-B2CA-95AD9707F58F}"/>
    <cellStyle name="Milliers 3 3 3 3 5" xfId="9615" xr:uid="{3AC7DB41-FC5A-4764-A63E-2637419F8412}"/>
    <cellStyle name="Milliers 3 3 3 3 5 2" xfId="23691" xr:uid="{A2720775-E768-47BB-BC95-A5C60B0D75FE}"/>
    <cellStyle name="Milliers 3 3 3 3 5 3" xfId="37764" xr:uid="{FA951272-49A8-4B80-96B7-B29501DB2DC4}"/>
    <cellStyle name="Milliers 3 3 3 3 6" xfId="14306" xr:uid="{AB2EA96A-8097-4335-B3E6-F12CAB38FAA3}"/>
    <cellStyle name="Milliers 3 3 3 3 6 2" xfId="28382" xr:uid="{7E5F671D-E8CE-4AC9-BF01-AAAC467E7073}"/>
    <cellStyle name="Milliers 3 3 3 3 6 3" xfId="42455" xr:uid="{AD0883D1-CE7A-4636-895E-4F9914E9E9FA}"/>
    <cellStyle name="Milliers 3 3 3 3 7" xfId="18999" xr:uid="{69BC9A0D-22DA-4C62-8698-15E465B86E34}"/>
    <cellStyle name="Milliers 3 3 3 3 8" xfId="33073" xr:uid="{102A75FC-9CD1-4DB1-9595-8F2A210E7ADB}"/>
    <cellStyle name="Milliers 3 3 3 4" xfId="2242" xr:uid="{B218B241-428D-44E3-9083-B264636BBA31}"/>
    <cellStyle name="Milliers 3 3 3 5" xfId="5629" xr:uid="{CD4B7D9F-9221-4CDE-82ED-3B8CEDF6ED1F}"/>
    <cellStyle name="Milliers 3 3 3 5 2" xfId="7066" xr:uid="{D001D510-707D-4E89-B997-3CF4DFBE2315}"/>
    <cellStyle name="Milliers 3 3 3 5 2 2" xfId="11757" xr:uid="{A090610C-178E-4289-916C-B01BBFC5422E}"/>
    <cellStyle name="Milliers 3 3 3 5 2 2 2" xfId="25833" xr:uid="{6799F2E6-9E6B-4CE6-BF75-B3F74EE824E0}"/>
    <cellStyle name="Milliers 3 3 3 5 2 2 3" xfId="39906" xr:uid="{03E4AEBA-BECF-48C7-98D6-A73F41C2DC84}"/>
    <cellStyle name="Milliers 3 3 3 5 2 3" xfId="16448" xr:uid="{FB7EAEFC-C99B-4050-8A0A-AB4B28CB79AA}"/>
    <cellStyle name="Milliers 3 3 3 5 2 3 2" xfId="30524" xr:uid="{60D4B19C-20A7-40CD-B337-E8CDF610AFDE}"/>
    <cellStyle name="Milliers 3 3 3 5 2 3 3" xfId="44597" xr:uid="{0EC27CDD-B043-45CA-8A0B-DD9304B75F84}"/>
    <cellStyle name="Milliers 3 3 3 5 2 4" xfId="21141" xr:uid="{FBE860C1-27F6-4955-A452-92811070535C}"/>
    <cellStyle name="Milliers 3 3 3 5 2 5" xfId="35215" xr:uid="{0EAC48FD-BDF3-4CD5-9457-BB04B5AF95D8}"/>
    <cellStyle name="Milliers 3 3 3 5 3" xfId="10323" xr:uid="{D7E8CA06-8540-4C81-99B7-DDF29C643A06}"/>
    <cellStyle name="Milliers 3 3 3 5 3 2" xfId="24399" xr:uid="{CD4B34B7-9AF4-4CAE-A9D8-B5FA4BFE0AA3}"/>
    <cellStyle name="Milliers 3 3 3 5 3 3" xfId="38472" xr:uid="{340E5DFA-90D6-4F2D-BEEA-8FD1AB952A7E}"/>
    <cellStyle name="Milliers 3 3 3 5 4" xfId="15014" xr:uid="{9C602577-E700-4380-B3FB-F5F9D6FBE5BF}"/>
    <cellStyle name="Milliers 3 3 3 5 4 2" xfId="29090" xr:uid="{0F0BEAA6-13EC-435D-9526-525EAE6C69CA}"/>
    <cellStyle name="Milliers 3 3 3 5 4 3" xfId="43163" xr:uid="{A27F5062-3271-4862-9342-2C5E5E25690C}"/>
    <cellStyle name="Milliers 3 3 3 5 5" xfId="19707" xr:uid="{A44D53D7-3214-4167-B629-7B7F87B26218}"/>
    <cellStyle name="Milliers 3 3 3 5 6" xfId="33781" xr:uid="{F952936D-7245-43D6-8D72-6716DF47888B}"/>
    <cellStyle name="Milliers 3 3 3 6" xfId="7059" xr:uid="{DEBB15F1-5372-401D-B016-CD6F057FF025}"/>
    <cellStyle name="Milliers 3 3 3 6 2" xfId="11750" xr:uid="{5348D250-BA46-4EEC-A34F-E0CAF6864582}"/>
    <cellStyle name="Milliers 3 3 3 6 2 2" xfId="25826" xr:uid="{E70EBB4B-AEED-44B1-A77B-A015C02491A3}"/>
    <cellStyle name="Milliers 3 3 3 6 2 3" xfId="39899" xr:uid="{B7627543-B19B-44C8-B8C4-6553E29E05B1}"/>
    <cellStyle name="Milliers 3 3 3 6 3" xfId="16441" xr:uid="{A97B0066-5DA7-4C28-8802-3411A7726994}"/>
    <cellStyle name="Milliers 3 3 3 6 3 2" xfId="30517" xr:uid="{493572C9-BBB2-4409-888D-89C5E5019359}"/>
    <cellStyle name="Milliers 3 3 3 6 3 3" xfId="44590" xr:uid="{89A0DFC7-63DA-4A69-BC45-E3E63C0367D4}"/>
    <cellStyle name="Milliers 3 3 3 6 4" xfId="21134" xr:uid="{2EA9D4A9-A599-47FD-A494-7CF905875D02}"/>
    <cellStyle name="Milliers 3 3 3 6 5" xfId="35208" xr:uid="{5AF5B43B-E094-4A6B-B906-7095B52F9643}"/>
    <cellStyle name="Milliers 3 3 3 7" xfId="9072" xr:uid="{DFE720DF-9201-443C-835A-3D05DC442F94}"/>
    <cellStyle name="Milliers 3 3 3 7 2" xfId="23148" xr:uid="{DB90E22A-A206-478E-986D-47006E1B8DF1}"/>
    <cellStyle name="Milliers 3 3 3 7 3" xfId="37221" xr:uid="{C8BB4A10-EDD9-4828-8C88-C92328D7FEA7}"/>
    <cellStyle name="Milliers 3 3 3 8" xfId="13763" xr:uid="{198793D9-8A3E-48DC-9C5F-E033823593C6}"/>
    <cellStyle name="Milliers 3 3 3 8 2" xfId="27839" xr:uid="{1DFF56CB-328D-45D7-9D26-805F9399AB73}"/>
    <cellStyle name="Milliers 3 3 3 8 3" xfId="41912" xr:uid="{404CB932-4916-4177-8DDD-7B625918643D}"/>
    <cellStyle name="Milliers 3 3 3 9" xfId="18456" xr:uid="{0BE33902-E2DF-41D6-938C-7E0AC92383BC}"/>
    <cellStyle name="Milliers 3 3 4" xfId="4262" xr:uid="{1B965B52-8142-494F-8F39-23D8A839F0FD}"/>
    <cellStyle name="Milliers 3 3 4 10" xfId="32413" xr:uid="{B84A4E3C-7AC9-402D-AB4B-7FA608F86C31}"/>
    <cellStyle name="Milliers 3 3 4 2" xfId="4517" xr:uid="{4A2ACF31-AA66-4C6A-B2A0-943F9DDBF16F}"/>
    <cellStyle name="Milliers 3 3 4 2 2" xfId="4877" xr:uid="{26D685A2-93A9-465F-BD6A-FA4C15086373}"/>
    <cellStyle name="Milliers 3 3 4 2 2 2" xfId="2243" xr:uid="{24537418-0351-437C-B696-72873608CD74}"/>
    <cellStyle name="Milliers 3 3 4 2 2 3" xfId="5635" xr:uid="{B8165804-F146-4511-8619-D7AEB9593C00}"/>
    <cellStyle name="Milliers 3 3 4 2 2 3 2" xfId="7070" xr:uid="{BF17C997-5B9E-443A-8AC8-4E20ABA48BF8}"/>
    <cellStyle name="Milliers 3 3 4 2 2 3 2 2" xfId="11761" xr:uid="{07D6B30C-5834-4D3B-B1E4-9BC2F9882108}"/>
    <cellStyle name="Milliers 3 3 4 2 2 3 2 2 2" xfId="25837" xr:uid="{F4C9AEE9-184C-4F18-8C96-FFDE3C473D52}"/>
    <cellStyle name="Milliers 3 3 4 2 2 3 2 2 3" xfId="39910" xr:uid="{30A591E2-61C9-4E56-BEA4-F9C8F8026677}"/>
    <cellStyle name="Milliers 3 3 4 2 2 3 2 3" xfId="16452" xr:uid="{6AB6D51F-398B-4A5A-AE19-4C47137A68E5}"/>
    <cellStyle name="Milliers 3 3 4 2 2 3 2 3 2" xfId="30528" xr:uid="{32E474F7-38E2-4435-9AB7-5865ECFC786F}"/>
    <cellStyle name="Milliers 3 3 4 2 2 3 2 3 3" xfId="44601" xr:uid="{52D5BE43-211F-43D4-945D-D68A27FD4AB6}"/>
    <cellStyle name="Milliers 3 3 4 2 2 3 2 4" xfId="21145" xr:uid="{7900C5F2-80C2-4C08-B74D-024F8BF47DCB}"/>
    <cellStyle name="Milliers 3 3 4 2 2 3 2 5" xfId="35219" xr:uid="{3BF568AA-6FD8-4708-8703-4F1FA626574A}"/>
    <cellStyle name="Milliers 3 3 4 2 2 3 3" xfId="10329" xr:uid="{117EC532-0B7C-4A65-BE11-5BCC421F60C1}"/>
    <cellStyle name="Milliers 3 3 4 2 2 3 3 2" xfId="24405" xr:uid="{798D55C0-6C64-4728-AA04-202E668DE3D5}"/>
    <cellStyle name="Milliers 3 3 4 2 2 3 3 3" xfId="38478" xr:uid="{4C2C9528-5E15-42E2-A1AB-637A1ADC0430}"/>
    <cellStyle name="Milliers 3 3 4 2 2 3 4" xfId="15020" xr:uid="{7BE823D8-8521-4C08-8672-9CD39451A128}"/>
    <cellStyle name="Milliers 3 3 4 2 2 3 4 2" xfId="29096" xr:uid="{0FA5456F-A611-44E2-AADE-A8C9701F012F}"/>
    <cellStyle name="Milliers 3 3 4 2 2 3 4 3" xfId="43169" xr:uid="{99AA5686-DE1C-4A17-83DE-4CACDA237157}"/>
    <cellStyle name="Milliers 3 3 4 2 2 3 5" xfId="19713" xr:uid="{E6C3BF05-D753-4875-8ABA-50CC5482155F}"/>
    <cellStyle name="Milliers 3 3 4 2 2 3 6" xfId="33787" xr:uid="{95E7A7C8-C498-4970-BE05-50D781AC37C3}"/>
    <cellStyle name="Milliers 3 3 4 2 2 4" xfId="7069" xr:uid="{886FF0B1-D21A-4F6A-A69B-FD2C07AE2BAC}"/>
    <cellStyle name="Milliers 3 3 4 2 2 4 2" xfId="11760" xr:uid="{A2A2DC5A-D6A2-4DBF-93D2-1F6AF62BE9D5}"/>
    <cellStyle name="Milliers 3 3 4 2 2 4 2 2" xfId="25836" xr:uid="{C896B93E-7BA3-4F0B-B44E-5A62944DFB39}"/>
    <cellStyle name="Milliers 3 3 4 2 2 4 2 3" xfId="39909" xr:uid="{4274FF8C-0E80-49F7-8674-8F5FB9949C34}"/>
    <cellStyle name="Milliers 3 3 4 2 2 4 3" xfId="16451" xr:uid="{FDDFB666-7AC5-43A9-8331-F4AC0A4720FA}"/>
    <cellStyle name="Milliers 3 3 4 2 2 4 3 2" xfId="30527" xr:uid="{A2737A58-DCD5-49BC-88FE-769AD881BCFD}"/>
    <cellStyle name="Milliers 3 3 4 2 2 4 3 3" xfId="44600" xr:uid="{DB99336D-EC59-4F46-9147-A8FAAF33711A}"/>
    <cellStyle name="Milliers 3 3 4 2 2 4 4" xfId="21144" xr:uid="{50A3AB92-AFD1-4B96-841F-E7590454FB50}"/>
    <cellStyle name="Milliers 3 3 4 2 2 4 5" xfId="35218" xr:uid="{E5C6C43A-DCC2-4B34-A4E4-E3F0037886CD}"/>
    <cellStyle name="Milliers 3 3 4 2 2 5" xfId="9570" xr:uid="{C2620E1A-2663-4356-A293-370224971821}"/>
    <cellStyle name="Milliers 3 3 4 2 2 5 2" xfId="23646" xr:uid="{EEE548E1-F72B-400E-A518-C50B441A7191}"/>
    <cellStyle name="Milliers 3 3 4 2 2 5 3" xfId="37719" xr:uid="{7D75C624-FB2A-4DA8-A032-C3D3B25979E5}"/>
    <cellStyle name="Milliers 3 3 4 2 2 6" xfId="14261" xr:uid="{B5BAD7F2-EAFA-4511-AE34-0C6DB6000CEB}"/>
    <cellStyle name="Milliers 3 3 4 2 2 6 2" xfId="28337" xr:uid="{3294CF51-4863-47C3-B166-1CF70EEBFB11}"/>
    <cellStyle name="Milliers 3 3 4 2 2 6 3" xfId="42410" xr:uid="{7C97DDAE-92FE-4D4F-B5B4-5B738E86F152}"/>
    <cellStyle name="Milliers 3 3 4 2 2 7" xfId="18954" xr:uid="{FAA3DE49-C86C-4C70-87A8-E1FB1F8E4B89}"/>
    <cellStyle name="Milliers 3 3 4 2 2 8" xfId="33028" xr:uid="{6764FEC3-210A-4CBF-8BF2-37B00A553AFB}"/>
    <cellStyle name="Milliers 3 3 4 2 3" xfId="2244" xr:uid="{A942A9DC-07CE-464B-A27E-95AEEF5B42F3}"/>
    <cellStyle name="Milliers 3 3 4 2 4" xfId="5634" xr:uid="{AA8DD89E-FC31-4454-8C16-1F216F350B31}"/>
    <cellStyle name="Milliers 3 3 4 2 4 2" xfId="7071" xr:uid="{E3586C43-7F88-47C5-B2BF-34C67DD246E0}"/>
    <cellStyle name="Milliers 3 3 4 2 4 2 2" xfId="11762" xr:uid="{7CF77AEE-DC8B-4F47-9288-DE74FBCB2330}"/>
    <cellStyle name="Milliers 3 3 4 2 4 2 2 2" xfId="25838" xr:uid="{FF674423-BDF9-4BAB-AC0D-420376508437}"/>
    <cellStyle name="Milliers 3 3 4 2 4 2 2 3" xfId="39911" xr:uid="{B5F77AA7-DD8D-44CE-B5E6-FFC67B6E36B8}"/>
    <cellStyle name="Milliers 3 3 4 2 4 2 3" xfId="16453" xr:uid="{F2F4E4A7-BFD7-4E32-A367-304F10615570}"/>
    <cellStyle name="Milliers 3 3 4 2 4 2 3 2" xfId="30529" xr:uid="{6DAE7ECF-646C-43D5-97AC-A87C379E9E63}"/>
    <cellStyle name="Milliers 3 3 4 2 4 2 3 3" xfId="44602" xr:uid="{62299327-9C4B-4896-B9C1-74979CE87F25}"/>
    <cellStyle name="Milliers 3 3 4 2 4 2 4" xfId="21146" xr:uid="{9A330A3E-BE56-4614-9CD0-08C211DFAE31}"/>
    <cellStyle name="Milliers 3 3 4 2 4 2 5" xfId="35220" xr:uid="{D7A05BD6-C48C-4774-9545-9CE7E19D9921}"/>
    <cellStyle name="Milliers 3 3 4 2 4 3" xfId="10328" xr:uid="{CFB2841D-4A5A-4C1A-A70B-FCCFEFDBFC1B}"/>
    <cellStyle name="Milliers 3 3 4 2 4 3 2" xfId="24404" xr:uid="{0A1D1E66-37E5-4D55-AD30-10C23B8E11BC}"/>
    <cellStyle name="Milliers 3 3 4 2 4 3 3" xfId="38477" xr:uid="{E88BBF42-F6B8-4311-9B05-21BD902516CC}"/>
    <cellStyle name="Milliers 3 3 4 2 4 4" xfId="15019" xr:uid="{F31099FA-594B-401B-BCB8-5C67E6596E9E}"/>
    <cellStyle name="Milliers 3 3 4 2 4 4 2" xfId="29095" xr:uid="{C4A7A87D-A60F-4F80-B114-17DC6E3FA372}"/>
    <cellStyle name="Milliers 3 3 4 2 4 4 3" xfId="43168" xr:uid="{FF297D52-2107-4DD7-95ED-2150A5AEA196}"/>
    <cellStyle name="Milliers 3 3 4 2 4 5" xfId="19712" xr:uid="{4383E62F-0FDA-4C3F-B526-16D3813B1636}"/>
    <cellStyle name="Milliers 3 3 4 2 4 6" xfId="33786" xr:uid="{4D8A0E08-CC9B-432F-964D-2C6343F3A5EF}"/>
    <cellStyle name="Milliers 3 3 4 2 5" xfId="7068" xr:uid="{D1E81888-DFBF-46A8-A14B-83A9D8FABF4A}"/>
    <cellStyle name="Milliers 3 3 4 2 5 2" xfId="11759" xr:uid="{AFEF208D-15B6-4C99-A735-B6CEEA7BC983}"/>
    <cellStyle name="Milliers 3 3 4 2 5 2 2" xfId="25835" xr:uid="{B8C42BB0-4E16-4410-BB19-6B8ED5B81895}"/>
    <cellStyle name="Milliers 3 3 4 2 5 2 3" xfId="39908" xr:uid="{DFE14050-AC8F-4910-9CBD-2EB79286DC0D}"/>
    <cellStyle name="Milliers 3 3 4 2 5 3" xfId="16450" xr:uid="{4C021FB6-71F8-421D-BCC0-2EF1E2ACA8BF}"/>
    <cellStyle name="Milliers 3 3 4 2 5 3 2" xfId="30526" xr:uid="{F6A5765F-A25C-4F8E-B82B-CB662E30A8AA}"/>
    <cellStyle name="Milliers 3 3 4 2 5 3 3" xfId="44599" xr:uid="{74356AB2-237C-4EC5-BEF9-E4805F56EB0C}"/>
    <cellStyle name="Milliers 3 3 4 2 5 4" xfId="21143" xr:uid="{A8632851-AF67-43C9-84A4-0C98D025D56D}"/>
    <cellStyle name="Milliers 3 3 4 2 5 5" xfId="35217" xr:uid="{FB92349E-CA40-4AA9-BFD1-F0B9CAA05478}"/>
    <cellStyle name="Milliers 3 3 4 2 6" xfId="9210" xr:uid="{039EBD20-C593-43F2-BC25-7E3A6E087E48}"/>
    <cellStyle name="Milliers 3 3 4 2 6 2" xfId="23286" xr:uid="{B156AD37-8D7D-499F-8EC0-809CEBB4B77C}"/>
    <cellStyle name="Milliers 3 3 4 2 6 3" xfId="37359" xr:uid="{2A5C7BFE-E5C6-4B7B-86DB-DDA95E966319}"/>
    <cellStyle name="Milliers 3 3 4 2 7" xfId="13901" xr:uid="{52ECFF0E-0539-4E01-B3C3-A9E8C05836E6}"/>
    <cellStyle name="Milliers 3 3 4 2 7 2" xfId="27977" xr:uid="{9A62B0D6-CACC-480B-B7C6-93247BCB53F8}"/>
    <cellStyle name="Milliers 3 3 4 2 7 3" xfId="42050" xr:uid="{700274D8-7B63-4E2D-A71F-483A11B41C9C}"/>
    <cellStyle name="Milliers 3 3 4 2 8" xfId="18594" xr:uid="{E3ABD33E-3594-4A22-BA4A-F2FEB5E0B59D}"/>
    <cellStyle name="Milliers 3 3 4 2 9" xfId="32668" xr:uid="{6BCD1F5A-E1D8-4031-9363-7F58F07E6184}"/>
    <cellStyle name="Milliers 3 3 4 3" xfId="5045" xr:uid="{507BD5C9-4290-47A1-85CF-086E20CD31A0}"/>
    <cellStyle name="Milliers 3 3 4 3 2" xfId="2245" xr:uid="{D348CE30-2FCF-412A-9A42-42A78FCF1B49}"/>
    <cellStyle name="Milliers 3 3 4 3 3" xfId="5636" xr:uid="{D25F5F3D-4C22-4FE6-9DE3-EEBB9CAB8CB1}"/>
    <cellStyle name="Milliers 3 3 4 3 3 2" xfId="7073" xr:uid="{B04D8F47-F7E5-4DA9-8E76-DA9F79004C8D}"/>
    <cellStyle name="Milliers 3 3 4 3 3 2 2" xfId="11764" xr:uid="{6504AD04-F372-4A45-9F5C-92613E8309BC}"/>
    <cellStyle name="Milliers 3 3 4 3 3 2 2 2" xfId="25840" xr:uid="{915C190F-4FDD-4CB9-B225-56ABCFAD6CF7}"/>
    <cellStyle name="Milliers 3 3 4 3 3 2 2 3" xfId="39913" xr:uid="{C32C87AC-99AB-4FBA-841E-16B027AF4116}"/>
    <cellStyle name="Milliers 3 3 4 3 3 2 3" xfId="16455" xr:uid="{544FCDBC-EEA3-4B45-8186-956F68685004}"/>
    <cellStyle name="Milliers 3 3 4 3 3 2 3 2" xfId="30531" xr:uid="{1A2733DD-18C4-4640-9BD2-FBE092992D60}"/>
    <cellStyle name="Milliers 3 3 4 3 3 2 3 3" xfId="44604" xr:uid="{3E528E35-2617-4E6E-9E18-A5A9A20C8496}"/>
    <cellStyle name="Milliers 3 3 4 3 3 2 4" xfId="21148" xr:uid="{FACE7728-593C-49AA-8D3D-8A9DCE3DCE47}"/>
    <cellStyle name="Milliers 3 3 4 3 3 2 5" xfId="35222" xr:uid="{AE1E4DEA-01C9-419E-A62F-E0CBC76B8C54}"/>
    <cellStyle name="Milliers 3 3 4 3 3 3" xfId="10330" xr:uid="{8469C3C4-7416-4F7C-9DF6-CD0C4F7D3D58}"/>
    <cellStyle name="Milliers 3 3 4 3 3 3 2" xfId="24406" xr:uid="{9DFB276F-892E-4D01-8915-674DC684DC89}"/>
    <cellStyle name="Milliers 3 3 4 3 3 3 3" xfId="38479" xr:uid="{0A3BE70E-E7B8-4C4C-83E5-9A0D1BC0D3DD}"/>
    <cellStyle name="Milliers 3 3 4 3 3 4" xfId="15021" xr:uid="{5518818C-7BB8-4CD7-BC5B-12BE09781FE7}"/>
    <cellStyle name="Milliers 3 3 4 3 3 4 2" xfId="29097" xr:uid="{89B75735-B250-468B-A3F6-AC99EDB4D2B2}"/>
    <cellStyle name="Milliers 3 3 4 3 3 4 3" xfId="43170" xr:uid="{C119DA26-A611-4CCE-A0A4-34C2ED5547EF}"/>
    <cellStyle name="Milliers 3 3 4 3 3 5" xfId="19714" xr:uid="{F1E04DB3-25B6-431E-9A56-919172D9860C}"/>
    <cellStyle name="Milliers 3 3 4 3 3 6" xfId="33788" xr:uid="{D98091EB-3C97-486E-8B6D-67C84DEF50B4}"/>
    <cellStyle name="Milliers 3 3 4 3 4" xfId="7072" xr:uid="{7DEA12DE-590A-4F43-8045-3324917BE420}"/>
    <cellStyle name="Milliers 3 3 4 3 4 2" xfId="11763" xr:uid="{C0136DF6-ED23-4630-B8C2-925D60A3813D}"/>
    <cellStyle name="Milliers 3 3 4 3 4 2 2" xfId="25839" xr:uid="{EC22AF62-AFA7-49F1-A7FA-F82C0A238638}"/>
    <cellStyle name="Milliers 3 3 4 3 4 2 3" xfId="39912" xr:uid="{BBFE1B66-5C31-452C-9D74-F6146DC71483}"/>
    <cellStyle name="Milliers 3 3 4 3 4 3" xfId="16454" xr:uid="{38469254-3FE4-4AA8-BB1D-6CFE01C8B84A}"/>
    <cellStyle name="Milliers 3 3 4 3 4 3 2" xfId="30530" xr:uid="{85728C1C-BFE5-41F0-B2CB-F65C99C2A02F}"/>
    <cellStyle name="Milliers 3 3 4 3 4 3 3" xfId="44603" xr:uid="{8882D9D9-BA47-415F-8770-AFFFA4164E77}"/>
    <cellStyle name="Milliers 3 3 4 3 4 4" xfId="21147" xr:uid="{5B6B834A-568C-4393-8C39-72E38FCD418B}"/>
    <cellStyle name="Milliers 3 3 4 3 4 5" xfId="35221" xr:uid="{D73D4042-8EF1-4083-95D2-8A913AA65338}"/>
    <cellStyle name="Milliers 3 3 4 3 5" xfId="9738" xr:uid="{CB336E6A-6A3D-4BA7-A060-8674ABDC7154}"/>
    <cellStyle name="Milliers 3 3 4 3 5 2" xfId="23814" xr:uid="{4D7E1061-9AB8-4EAA-B721-FED8A245AB8C}"/>
    <cellStyle name="Milliers 3 3 4 3 5 3" xfId="37887" xr:uid="{BB79D240-4015-43A6-A48C-1A42F1A63D05}"/>
    <cellStyle name="Milliers 3 3 4 3 6" xfId="14429" xr:uid="{F0C829CE-C4DA-4180-BF2C-A73B9F7D7793}"/>
    <cellStyle name="Milliers 3 3 4 3 6 2" xfId="28505" xr:uid="{AA704FB4-676A-49CC-AC2E-D57FED2BF1E1}"/>
    <cellStyle name="Milliers 3 3 4 3 6 3" xfId="42578" xr:uid="{6F84CEC1-529E-464E-9B3B-BE77DE4637BE}"/>
    <cellStyle name="Milliers 3 3 4 3 7" xfId="19122" xr:uid="{0D403733-A01D-45B9-878D-E3E1661B001F}"/>
    <cellStyle name="Milliers 3 3 4 3 8" xfId="33196" xr:uid="{171664BC-630B-431D-865E-9881C916F3DE}"/>
    <cellStyle name="Milliers 3 3 4 4" xfId="2246" xr:uid="{65C80F3B-D1D8-4B06-88CF-A715AD8360E5}"/>
    <cellStyle name="Milliers 3 3 4 5" xfId="5633" xr:uid="{7CA840EF-E507-42C1-BB86-056CC27AFE35}"/>
    <cellStyle name="Milliers 3 3 4 5 2" xfId="7074" xr:uid="{E3F6F3DA-020B-4A5F-AE4C-9F0165283D93}"/>
    <cellStyle name="Milliers 3 3 4 5 2 2" xfId="11765" xr:uid="{0DE5B0B1-34F1-458C-8C3B-4EC298BA1AE3}"/>
    <cellStyle name="Milliers 3 3 4 5 2 2 2" xfId="25841" xr:uid="{FA373360-5FFF-4BBA-80DC-130FB33A433C}"/>
    <cellStyle name="Milliers 3 3 4 5 2 2 3" xfId="39914" xr:uid="{42C14D8B-EAF9-4BA2-93A4-E11DEE1F5F48}"/>
    <cellStyle name="Milliers 3 3 4 5 2 3" xfId="16456" xr:uid="{5A20B95F-9B88-4672-95A3-1AC72C9285DB}"/>
    <cellStyle name="Milliers 3 3 4 5 2 3 2" xfId="30532" xr:uid="{B992F43B-744B-499D-8D0D-26E6F33ABAB2}"/>
    <cellStyle name="Milliers 3 3 4 5 2 3 3" xfId="44605" xr:uid="{0187A9A3-DADB-48DA-9CAC-B5C0305D34BC}"/>
    <cellStyle name="Milliers 3 3 4 5 2 4" xfId="21149" xr:uid="{B3BABA5F-02C3-4318-9747-0823FA015D6E}"/>
    <cellStyle name="Milliers 3 3 4 5 2 5" xfId="35223" xr:uid="{2F7451AB-533D-469A-A118-4710265451B4}"/>
    <cellStyle name="Milliers 3 3 4 5 3" xfId="10327" xr:uid="{B9F6BD4B-F2C0-49FC-B736-391DA9BB9E0C}"/>
    <cellStyle name="Milliers 3 3 4 5 3 2" xfId="24403" xr:uid="{9A158203-BE24-4AE9-BE46-2B1597523654}"/>
    <cellStyle name="Milliers 3 3 4 5 3 3" xfId="38476" xr:uid="{3773937B-A080-427C-BB30-C6A6775ADD8D}"/>
    <cellStyle name="Milliers 3 3 4 5 4" xfId="15018" xr:uid="{155241FC-DB1C-4B5D-934E-87207C6ED0BB}"/>
    <cellStyle name="Milliers 3 3 4 5 4 2" xfId="29094" xr:uid="{CCCCCB85-3BDF-4743-ABA1-794484F8AB39}"/>
    <cellStyle name="Milliers 3 3 4 5 4 3" xfId="43167" xr:uid="{3EF74C3F-5A65-4F40-B935-07C815CBF79F}"/>
    <cellStyle name="Milliers 3 3 4 5 5" xfId="19711" xr:uid="{55252E3A-C754-4926-A8C6-2517A7F4F33F}"/>
    <cellStyle name="Milliers 3 3 4 5 6" xfId="33785" xr:uid="{DC7B0FA3-40F0-4D1A-B3D8-ED878567ADF6}"/>
    <cellStyle name="Milliers 3 3 4 6" xfId="7067" xr:uid="{FA6F8FBB-2B79-45DC-8AD6-2D6552FB1AD7}"/>
    <cellStyle name="Milliers 3 3 4 6 2" xfId="11758" xr:uid="{572832AC-D823-471F-884E-A0028443A2C0}"/>
    <cellStyle name="Milliers 3 3 4 6 2 2" xfId="25834" xr:uid="{B4FBAE6F-A693-43C4-A938-865F9E12F0E7}"/>
    <cellStyle name="Milliers 3 3 4 6 2 3" xfId="39907" xr:uid="{9F312A51-37C9-47B8-B88C-58F61754861C}"/>
    <cellStyle name="Milliers 3 3 4 6 3" xfId="16449" xr:uid="{9067D27D-4BB3-4B07-832E-B4F0ED487A80}"/>
    <cellStyle name="Milliers 3 3 4 6 3 2" xfId="30525" xr:uid="{0E8C1593-4AE2-41CE-B53F-FB106FD9B1F4}"/>
    <cellStyle name="Milliers 3 3 4 6 3 3" xfId="44598" xr:uid="{E18D96F3-7AFB-428C-AFD6-3F3199C8C2C5}"/>
    <cellStyle name="Milliers 3 3 4 6 4" xfId="21142" xr:uid="{1D7DFCFC-9A7A-44F5-BB22-5E2F9A46503D}"/>
    <cellStyle name="Milliers 3 3 4 6 5" xfId="35216" xr:uid="{2B8C915E-AE41-4139-9AF6-09148ABF2F8A}"/>
    <cellStyle name="Milliers 3 3 4 7" xfId="8955" xr:uid="{49AB788B-5B67-4E1C-BF5C-56884763D4E3}"/>
    <cellStyle name="Milliers 3 3 4 7 2" xfId="23031" xr:uid="{1502EA5B-185E-43DE-9F28-F833623C0C3A}"/>
    <cellStyle name="Milliers 3 3 4 7 3" xfId="37104" xr:uid="{46662FC6-2F8C-41B4-8A9B-D61B146F955B}"/>
    <cellStyle name="Milliers 3 3 4 8" xfId="13646" xr:uid="{09F2574B-8378-4B70-9F36-281BFFBC6670}"/>
    <cellStyle name="Milliers 3 3 4 8 2" xfId="27722" xr:uid="{DC2BD832-143D-484B-8F0D-49BA0BD8108C}"/>
    <cellStyle name="Milliers 3 3 4 8 3" xfId="41795" xr:uid="{D236257C-D3D9-46E7-ADF7-5D33B0F87D0A}"/>
    <cellStyle name="Milliers 3 3 4 9" xfId="18339" xr:uid="{E9A8B02F-7B1C-4B4D-BC7F-6A0A241596E1}"/>
    <cellStyle name="Milliers 3 3 5" xfId="4431" xr:uid="{C53ABA62-257A-4D32-8CF3-382F55AE56B8}"/>
    <cellStyle name="Milliers 3 3 5 10" xfId="32582" xr:uid="{F1BF2D12-7896-42D8-B186-680BC3B0B480}"/>
    <cellStyle name="Milliers 3 3 5 2" xfId="4518" xr:uid="{535BA5DF-B352-4E47-A395-FDEED58546F1}"/>
    <cellStyle name="Milliers 3 3 5 2 2" xfId="4866" xr:uid="{E68C1D1C-1096-4D94-8804-5CE447D2F9DD}"/>
    <cellStyle name="Milliers 3 3 5 2 2 2" xfId="2247" xr:uid="{AC53F177-B2FE-4E42-88AA-30A070D40A30}"/>
    <cellStyle name="Milliers 3 3 5 2 2 3" xfId="5639" xr:uid="{E4EA4083-AED1-44F5-AE57-DDD907B3DFA6}"/>
    <cellStyle name="Milliers 3 3 5 2 2 3 2" xfId="7078" xr:uid="{8216DBEE-F33F-4536-ABB1-B3ADFCA0C438}"/>
    <cellStyle name="Milliers 3 3 5 2 2 3 2 2" xfId="11769" xr:uid="{29B78833-1B40-43FA-A892-7B263299008C}"/>
    <cellStyle name="Milliers 3 3 5 2 2 3 2 2 2" xfId="25845" xr:uid="{9AB3A3A9-9140-410B-BA17-FA7023F0664F}"/>
    <cellStyle name="Milliers 3 3 5 2 2 3 2 2 3" xfId="39918" xr:uid="{0AA7F0D7-F9FF-41BA-B0A2-A102D0DDCE38}"/>
    <cellStyle name="Milliers 3 3 5 2 2 3 2 3" xfId="16460" xr:uid="{72B04936-949E-455F-A4EE-1C6A9ED5812B}"/>
    <cellStyle name="Milliers 3 3 5 2 2 3 2 3 2" xfId="30536" xr:uid="{826F03A5-D54B-4F1B-8EAA-3CD7BC9B123D}"/>
    <cellStyle name="Milliers 3 3 5 2 2 3 2 3 3" xfId="44609" xr:uid="{B0CD35DD-5EC8-4480-B918-F4D9C8B4F526}"/>
    <cellStyle name="Milliers 3 3 5 2 2 3 2 4" xfId="21153" xr:uid="{0D91403D-A4A0-4B2A-ADD9-84756C091E94}"/>
    <cellStyle name="Milliers 3 3 5 2 2 3 2 5" xfId="35227" xr:uid="{A04602CD-732D-437C-8DD1-3827035F3EFF}"/>
    <cellStyle name="Milliers 3 3 5 2 2 3 3" xfId="10333" xr:uid="{5EFE3E77-9151-45B5-8E61-6247FAEFF0FC}"/>
    <cellStyle name="Milliers 3 3 5 2 2 3 3 2" xfId="24409" xr:uid="{31F6D2E0-9909-42D3-8425-FC34A7D6B340}"/>
    <cellStyle name="Milliers 3 3 5 2 2 3 3 3" xfId="38482" xr:uid="{FDF44E3A-F1F6-45D2-A51A-4D2A5098239F}"/>
    <cellStyle name="Milliers 3 3 5 2 2 3 4" xfId="15024" xr:uid="{73A26DFA-4714-49F6-B826-015BF950C301}"/>
    <cellStyle name="Milliers 3 3 5 2 2 3 4 2" xfId="29100" xr:uid="{10D5F8F1-4CFA-420D-AE45-C7AE1F079E58}"/>
    <cellStyle name="Milliers 3 3 5 2 2 3 4 3" xfId="43173" xr:uid="{FD435600-EACB-4B8D-B5DA-45204B644B51}"/>
    <cellStyle name="Milliers 3 3 5 2 2 3 5" xfId="19717" xr:uid="{7A84AE6D-E09E-465C-8ACA-4CBD0780DC3E}"/>
    <cellStyle name="Milliers 3 3 5 2 2 3 6" xfId="33791" xr:uid="{A6066518-40C1-488F-9C5E-B58BCBBA5011}"/>
    <cellStyle name="Milliers 3 3 5 2 2 4" xfId="7077" xr:uid="{1B8B90AB-6D06-4800-AE12-266F6D9BE698}"/>
    <cellStyle name="Milliers 3 3 5 2 2 4 2" xfId="11768" xr:uid="{ACE58A88-5CD9-425B-A3D0-8A1CF83AEEE0}"/>
    <cellStyle name="Milliers 3 3 5 2 2 4 2 2" xfId="25844" xr:uid="{2265C19D-E221-48DC-8304-2392E3C9C414}"/>
    <cellStyle name="Milliers 3 3 5 2 2 4 2 3" xfId="39917" xr:uid="{918C5264-2EB3-4EFF-95E5-854C448352AD}"/>
    <cellStyle name="Milliers 3 3 5 2 2 4 3" xfId="16459" xr:uid="{F227309C-79E4-46C6-8EB6-9388F55445F9}"/>
    <cellStyle name="Milliers 3 3 5 2 2 4 3 2" xfId="30535" xr:uid="{BDA7547A-451C-4A13-9DAC-633A1776906B}"/>
    <cellStyle name="Milliers 3 3 5 2 2 4 3 3" xfId="44608" xr:uid="{E3D452CB-8956-4BC8-94D5-982AA6674A70}"/>
    <cellStyle name="Milliers 3 3 5 2 2 4 4" xfId="21152" xr:uid="{1A52C9C2-F8BF-4ABE-BD20-44E7260112EC}"/>
    <cellStyle name="Milliers 3 3 5 2 2 4 5" xfId="35226" xr:uid="{32251413-3C65-4748-B253-E65E067715A4}"/>
    <cellStyle name="Milliers 3 3 5 2 2 5" xfId="9559" xr:uid="{D9F304E6-2038-4386-B61C-ECCEBC47528E}"/>
    <cellStyle name="Milliers 3 3 5 2 2 5 2" xfId="23635" xr:uid="{119F24A2-4244-4439-ACAD-ED5EAA29D11C}"/>
    <cellStyle name="Milliers 3 3 5 2 2 5 3" xfId="37708" xr:uid="{1A3CF9E4-27D1-498F-BA31-7F4E7E0A5440}"/>
    <cellStyle name="Milliers 3 3 5 2 2 6" xfId="14250" xr:uid="{E4086E8B-28FF-431F-84D6-7D73C9C3D1AE}"/>
    <cellStyle name="Milliers 3 3 5 2 2 6 2" xfId="28326" xr:uid="{53DCBBCC-14B4-4D8B-805D-3F90E6D8BF18}"/>
    <cellStyle name="Milliers 3 3 5 2 2 6 3" xfId="42399" xr:uid="{DFB8735A-12F3-4C4D-862F-1C3D6D5C111B}"/>
    <cellStyle name="Milliers 3 3 5 2 2 7" xfId="18943" xr:uid="{66B8E73A-75F3-40FC-9A96-F2A86D41C76A}"/>
    <cellStyle name="Milliers 3 3 5 2 2 8" xfId="33017" xr:uid="{BA704C46-747B-489D-AE91-F037FD4AF9AE}"/>
    <cellStyle name="Milliers 3 3 5 2 3" xfId="2248" xr:uid="{1AE33CFC-2D47-4D1B-8E73-E5D9A4C1BE06}"/>
    <cellStyle name="Milliers 3 3 5 2 4" xfId="5638" xr:uid="{C711BA97-E575-4BAE-BEEB-8395EF6B750D}"/>
    <cellStyle name="Milliers 3 3 5 2 4 2" xfId="7079" xr:uid="{AA0869CF-6C4F-4207-86F4-F5BBB4999085}"/>
    <cellStyle name="Milliers 3 3 5 2 4 2 2" xfId="11770" xr:uid="{0823281A-16A9-4971-855D-A6F2C9CF5F24}"/>
    <cellStyle name="Milliers 3 3 5 2 4 2 2 2" xfId="25846" xr:uid="{084A8799-083B-4DF0-9FAF-3EA4104E1B90}"/>
    <cellStyle name="Milliers 3 3 5 2 4 2 2 3" xfId="39919" xr:uid="{FCC68012-1C37-4492-8E37-84B4BB67C805}"/>
    <cellStyle name="Milliers 3 3 5 2 4 2 3" xfId="16461" xr:uid="{76ABCD44-891B-4C77-87C1-85EA2F165320}"/>
    <cellStyle name="Milliers 3 3 5 2 4 2 3 2" xfId="30537" xr:uid="{3956D9E3-9BFC-4601-BB4E-57B4EC0723B8}"/>
    <cellStyle name="Milliers 3 3 5 2 4 2 3 3" xfId="44610" xr:uid="{83A70241-B3EB-452C-AFB9-0805D8D737B5}"/>
    <cellStyle name="Milliers 3 3 5 2 4 2 4" xfId="21154" xr:uid="{10567D6B-CE7C-4141-B8FD-E95BD71E2E20}"/>
    <cellStyle name="Milliers 3 3 5 2 4 2 5" xfId="35228" xr:uid="{0005566D-77E5-443E-B229-32EE655788E4}"/>
    <cellStyle name="Milliers 3 3 5 2 4 3" xfId="10332" xr:uid="{7B4FAB96-18A3-4EFA-AC62-1C5CEE2CF944}"/>
    <cellStyle name="Milliers 3 3 5 2 4 3 2" xfId="24408" xr:uid="{D1994DB5-C20F-462B-90A2-B23C892BE1F6}"/>
    <cellStyle name="Milliers 3 3 5 2 4 3 3" xfId="38481" xr:uid="{5A324D9A-6EE4-4E16-A76D-E300E7EF8214}"/>
    <cellStyle name="Milliers 3 3 5 2 4 4" xfId="15023" xr:uid="{A064B062-5B27-4EE0-A804-9ED81D156C90}"/>
    <cellStyle name="Milliers 3 3 5 2 4 4 2" xfId="29099" xr:uid="{0A302C43-096E-4DB1-ACCB-8D9EC3AD6145}"/>
    <cellStyle name="Milliers 3 3 5 2 4 4 3" xfId="43172" xr:uid="{4500A520-6E6C-4130-90FA-D48BEDBAA3EE}"/>
    <cellStyle name="Milliers 3 3 5 2 4 5" xfId="19716" xr:uid="{11D32CC0-8582-485F-BB3F-60BAF951787E}"/>
    <cellStyle name="Milliers 3 3 5 2 4 6" xfId="33790" xr:uid="{056326F9-83BC-4208-9AA3-74221953331D}"/>
    <cellStyle name="Milliers 3 3 5 2 5" xfId="7076" xr:uid="{F6341A66-25BD-4B38-B837-04CB6FAEBFC0}"/>
    <cellStyle name="Milliers 3 3 5 2 5 2" xfId="11767" xr:uid="{F3D4AA76-D019-4F7F-8B2F-625071EC409A}"/>
    <cellStyle name="Milliers 3 3 5 2 5 2 2" xfId="25843" xr:uid="{38925D33-B8B7-45E5-BF51-A385838D79AA}"/>
    <cellStyle name="Milliers 3 3 5 2 5 2 3" xfId="39916" xr:uid="{5F5F33AB-2CCB-4145-A904-C7FEDD5BF638}"/>
    <cellStyle name="Milliers 3 3 5 2 5 3" xfId="16458" xr:uid="{15D73760-5817-4FED-B0CD-9F35C4710437}"/>
    <cellStyle name="Milliers 3 3 5 2 5 3 2" xfId="30534" xr:uid="{CC88A0B8-571C-48D2-A887-DD5973D7B2B0}"/>
    <cellStyle name="Milliers 3 3 5 2 5 3 3" xfId="44607" xr:uid="{B5F000F6-43A4-4F91-A08C-990591AD5A34}"/>
    <cellStyle name="Milliers 3 3 5 2 5 4" xfId="21151" xr:uid="{7849E55E-EA2A-4567-BB34-3E268097FEE0}"/>
    <cellStyle name="Milliers 3 3 5 2 5 5" xfId="35225" xr:uid="{54301FC1-CB7D-454A-9A10-CCA5CBB8AB25}"/>
    <cellStyle name="Milliers 3 3 5 2 6" xfId="9211" xr:uid="{B8979E48-6FD9-45C2-AB0C-18C1E648DE99}"/>
    <cellStyle name="Milliers 3 3 5 2 6 2" xfId="23287" xr:uid="{931CD3C2-07B4-42B5-A9A7-063A7279E942}"/>
    <cellStyle name="Milliers 3 3 5 2 6 3" xfId="37360" xr:uid="{EF310C25-3196-4F15-9837-AB745AA6480C}"/>
    <cellStyle name="Milliers 3 3 5 2 7" xfId="13902" xr:uid="{5D7107C6-99B9-47B0-B27F-C5BC16CF122C}"/>
    <cellStyle name="Milliers 3 3 5 2 7 2" xfId="27978" xr:uid="{25858117-C1FB-4554-89C8-F53DBDD0EC4D}"/>
    <cellStyle name="Milliers 3 3 5 2 7 3" xfId="42051" xr:uid="{EAF427A3-BFCD-48E4-AA89-5EB42B6C57A7}"/>
    <cellStyle name="Milliers 3 3 5 2 8" xfId="18595" xr:uid="{616E6FC5-5865-4E9E-ACF2-0C8727EBEC5B}"/>
    <cellStyle name="Milliers 3 3 5 2 9" xfId="32669" xr:uid="{37A9B9CD-F179-44B7-AB93-9374E1D13A9A}"/>
    <cellStyle name="Milliers 3 3 5 3" xfId="5150" xr:uid="{59470D64-CF47-481D-BEBC-036D8BF892B3}"/>
    <cellStyle name="Milliers 3 3 5 3 2" xfId="2249" xr:uid="{1B299222-20DA-4C73-8158-F2DD9CD2AC8A}"/>
    <cellStyle name="Milliers 3 3 5 3 3" xfId="5640" xr:uid="{166B722E-685F-491A-9F3A-83D450472D65}"/>
    <cellStyle name="Milliers 3 3 5 3 3 2" xfId="7081" xr:uid="{1D020BAF-982D-4739-9A73-DC8F90A4E5F7}"/>
    <cellStyle name="Milliers 3 3 5 3 3 2 2" xfId="11772" xr:uid="{2B7CCA5C-495F-47F0-B463-EC7C3F325A0D}"/>
    <cellStyle name="Milliers 3 3 5 3 3 2 2 2" xfId="25848" xr:uid="{679897EA-A4B6-4266-94F3-610453F88997}"/>
    <cellStyle name="Milliers 3 3 5 3 3 2 2 3" xfId="39921" xr:uid="{9FAF6765-9734-4E1B-89AC-9355DBB440B7}"/>
    <cellStyle name="Milliers 3 3 5 3 3 2 3" xfId="16463" xr:uid="{83A2DF94-1CB4-4ED8-88D4-E1F73A5F91F0}"/>
    <cellStyle name="Milliers 3 3 5 3 3 2 3 2" xfId="30539" xr:uid="{A3E59DA2-B6D6-4CE0-9EBA-60614165673A}"/>
    <cellStyle name="Milliers 3 3 5 3 3 2 3 3" xfId="44612" xr:uid="{586E9BFC-FED0-4341-AA36-581F7BA6EC45}"/>
    <cellStyle name="Milliers 3 3 5 3 3 2 4" xfId="21156" xr:uid="{42D213FA-1F88-4BA4-8F5D-CCC893CBEDB7}"/>
    <cellStyle name="Milliers 3 3 5 3 3 2 5" xfId="35230" xr:uid="{1627AB4E-4C40-46C9-BA41-7293A3F8D76F}"/>
    <cellStyle name="Milliers 3 3 5 3 3 3" xfId="10334" xr:uid="{ADF9E496-77DC-4A83-A0D2-6BB303799C54}"/>
    <cellStyle name="Milliers 3 3 5 3 3 3 2" xfId="24410" xr:uid="{30D2045D-2664-42C7-BEB6-92AF99319404}"/>
    <cellStyle name="Milliers 3 3 5 3 3 3 3" xfId="38483" xr:uid="{E3F0C7B1-B1F3-4EC8-A1E2-22B514793271}"/>
    <cellStyle name="Milliers 3 3 5 3 3 4" xfId="15025" xr:uid="{ED2B026F-92FA-4B30-9389-C69FB1EF4909}"/>
    <cellStyle name="Milliers 3 3 5 3 3 4 2" xfId="29101" xr:uid="{CDE9E47A-564E-430F-A6E3-6D7ED655FE33}"/>
    <cellStyle name="Milliers 3 3 5 3 3 4 3" xfId="43174" xr:uid="{5531B5ED-E496-4525-B12F-F4236F4777D3}"/>
    <cellStyle name="Milliers 3 3 5 3 3 5" xfId="19718" xr:uid="{B46FA630-9EC3-4661-8CD3-2D4BE4ABAD92}"/>
    <cellStyle name="Milliers 3 3 5 3 3 6" xfId="33792" xr:uid="{225B5D96-7BDD-4F03-A18C-72963CC92872}"/>
    <cellStyle name="Milliers 3 3 5 3 4" xfId="7080" xr:uid="{2C66A295-AF7F-445D-B892-CD39A3B3F87E}"/>
    <cellStyle name="Milliers 3 3 5 3 4 2" xfId="11771" xr:uid="{BA96D400-F3A1-4352-BB6F-7108C102C57C}"/>
    <cellStyle name="Milliers 3 3 5 3 4 2 2" xfId="25847" xr:uid="{2DBF3832-77C5-47FA-9FE7-CF58F90F8110}"/>
    <cellStyle name="Milliers 3 3 5 3 4 2 3" xfId="39920" xr:uid="{F323529E-B17F-46CC-ADA5-57B095AF0D4D}"/>
    <cellStyle name="Milliers 3 3 5 3 4 3" xfId="16462" xr:uid="{88E3EEFE-AACD-4185-8C7A-4EF477181EEE}"/>
    <cellStyle name="Milliers 3 3 5 3 4 3 2" xfId="30538" xr:uid="{658CE9F9-6B95-4CEE-BE8B-4E045FA632F0}"/>
    <cellStyle name="Milliers 3 3 5 3 4 3 3" xfId="44611" xr:uid="{CDDAFAE5-4D9E-407F-90AD-92061AB40C17}"/>
    <cellStyle name="Milliers 3 3 5 3 4 4" xfId="21155" xr:uid="{A09941A6-2BF6-42A2-96A1-5FCDD2D2CE90}"/>
    <cellStyle name="Milliers 3 3 5 3 4 5" xfId="35229" xr:uid="{F61A9DC2-BBF9-4010-879A-4262141CD8FB}"/>
    <cellStyle name="Milliers 3 3 5 3 5" xfId="9843" xr:uid="{A3EE150C-467F-49D3-85EA-4EB4C4B71F8F}"/>
    <cellStyle name="Milliers 3 3 5 3 5 2" xfId="23919" xr:uid="{534A172B-7B8C-43B2-B323-C33711B27EE3}"/>
    <cellStyle name="Milliers 3 3 5 3 5 3" xfId="37992" xr:uid="{387CC41B-F37F-44C7-A03F-CB0413DC6D2D}"/>
    <cellStyle name="Milliers 3 3 5 3 6" xfId="14534" xr:uid="{FDACB5D0-983C-4247-BDDC-4FEFD9266C19}"/>
    <cellStyle name="Milliers 3 3 5 3 6 2" xfId="28610" xr:uid="{FC7D7F2C-B998-4D5E-8D54-93870F926152}"/>
    <cellStyle name="Milliers 3 3 5 3 6 3" xfId="42683" xr:uid="{7F11AD76-B075-4062-BAAD-0F788DD88744}"/>
    <cellStyle name="Milliers 3 3 5 3 7" xfId="19227" xr:uid="{9E55A5F8-8BB3-4F5E-B0EE-4430D649E737}"/>
    <cellStyle name="Milliers 3 3 5 3 8" xfId="33301" xr:uid="{EE0C72FA-039F-4B49-84D5-AA9DE58A4D9B}"/>
    <cellStyle name="Milliers 3 3 5 4" xfId="2250" xr:uid="{A047ED98-FABB-42F4-A096-88F8E4E3BD6C}"/>
    <cellStyle name="Milliers 3 3 5 5" xfId="5637" xr:uid="{3559276F-60F5-4370-A464-A8C4A25CA730}"/>
    <cellStyle name="Milliers 3 3 5 5 2" xfId="7082" xr:uid="{914DFE63-26B2-4E5C-8B5B-31C8EACA377B}"/>
    <cellStyle name="Milliers 3 3 5 5 2 2" xfId="11773" xr:uid="{F8710F41-75CC-42B9-BE79-EF9D2C79FA14}"/>
    <cellStyle name="Milliers 3 3 5 5 2 2 2" xfId="25849" xr:uid="{D0073D9F-6DB4-4747-A036-FDC6AF7578EA}"/>
    <cellStyle name="Milliers 3 3 5 5 2 2 3" xfId="39922" xr:uid="{ABF75337-A3D4-48F9-9519-9355533D3580}"/>
    <cellStyle name="Milliers 3 3 5 5 2 3" xfId="16464" xr:uid="{B1D41F99-9698-46A5-A244-2B5F4B6E86DD}"/>
    <cellStyle name="Milliers 3 3 5 5 2 3 2" xfId="30540" xr:uid="{9D746693-A76F-4274-A224-31645C79BF57}"/>
    <cellStyle name="Milliers 3 3 5 5 2 3 3" xfId="44613" xr:uid="{74742F44-65E8-4160-B30A-8917476AC7A7}"/>
    <cellStyle name="Milliers 3 3 5 5 2 4" xfId="21157" xr:uid="{D510E0DA-0C76-404F-B653-5D051CA63B70}"/>
    <cellStyle name="Milliers 3 3 5 5 2 5" xfId="35231" xr:uid="{A4D248A3-77B3-4D1C-B0DA-BAEDDBB86846}"/>
    <cellStyle name="Milliers 3 3 5 5 3" xfId="10331" xr:uid="{28678075-DBE2-4B48-94C9-804D5F8B0AFF}"/>
    <cellStyle name="Milliers 3 3 5 5 3 2" xfId="24407" xr:uid="{03A4FD61-0BC6-49ED-80CC-88E10D926350}"/>
    <cellStyle name="Milliers 3 3 5 5 3 3" xfId="38480" xr:uid="{1B2AB5FD-A5A5-4359-8979-27336EEE3505}"/>
    <cellStyle name="Milliers 3 3 5 5 4" xfId="15022" xr:uid="{BA5BCC14-D4B3-426D-820E-8C9363F07763}"/>
    <cellStyle name="Milliers 3 3 5 5 4 2" xfId="29098" xr:uid="{720405DA-F44F-4B93-9E41-C835A510E53B}"/>
    <cellStyle name="Milliers 3 3 5 5 4 3" xfId="43171" xr:uid="{0BABF0BD-0E7D-49DE-A0EE-389D8CF41C5C}"/>
    <cellStyle name="Milliers 3 3 5 5 5" xfId="19715" xr:uid="{B0CA51ED-DEB7-4D42-BD75-FB741424316B}"/>
    <cellStyle name="Milliers 3 3 5 5 6" xfId="33789" xr:uid="{02C47E25-86E1-4D0C-A4CA-FE66D0B84EAC}"/>
    <cellStyle name="Milliers 3 3 5 6" xfId="7075" xr:uid="{93C5AD39-4C7B-49F3-9738-4F82E8CF8D44}"/>
    <cellStyle name="Milliers 3 3 5 6 2" xfId="11766" xr:uid="{DD68365D-D031-4BF1-A0D5-95A84F2A5238}"/>
    <cellStyle name="Milliers 3 3 5 6 2 2" xfId="25842" xr:uid="{7E4C6D52-BE6B-4DA0-85E6-1C048158A1BF}"/>
    <cellStyle name="Milliers 3 3 5 6 2 3" xfId="39915" xr:uid="{E651C3BF-2538-49A8-A4ED-5934F45271FF}"/>
    <cellStyle name="Milliers 3 3 5 6 3" xfId="16457" xr:uid="{D9106E33-8FF2-4E4A-95D6-930BA76FBED2}"/>
    <cellStyle name="Milliers 3 3 5 6 3 2" xfId="30533" xr:uid="{111619C0-FFA0-48A7-9FEF-E47A42F347D2}"/>
    <cellStyle name="Milliers 3 3 5 6 3 3" xfId="44606" xr:uid="{4A13CA04-5AE3-47F7-B6E6-485C1D900F9D}"/>
    <cellStyle name="Milliers 3 3 5 6 4" xfId="21150" xr:uid="{5BB69667-E3AA-4146-860D-0F994710E91D}"/>
    <cellStyle name="Milliers 3 3 5 6 5" xfId="35224" xr:uid="{34138E30-C99F-4755-8988-DEBB2914A465}"/>
    <cellStyle name="Milliers 3 3 5 7" xfId="9124" xr:uid="{6E1ECF2A-C617-486C-8DBC-63E013816CA2}"/>
    <cellStyle name="Milliers 3 3 5 7 2" xfId="23200" xr:uid="{A2ECDAAD-1D6E-4332-A56F-1549C91AC066}"/>
    <cellStyle name="Milliers 3 3 5 7 3" xfId="37273" xr:uid="{EA8C2256-1578-4174-BBC5-5CA7CD9FE68D}"/>
    <cellStyle name="Milliers 3 3 5 8" xfId="13815" xr:uid="{CECD73CA-9F9D-447B-95C7-4BA862DEDE93}"/>
    <cellStyle name="Milliers 3 3 5 8 2" xfId="27891" xr:uid="{512569A9-1567-481E-B92E-D10169897F87}"/>
    <cellStyle name="Milliers 3 3 5 8 3" xfId="41964" xr:uid="{71A92543-F3EE-4854-B891-102BC726037D}"/>
    <cellStyle name="Milliers 3 3 5 9" xfId="18508" xr:uid="{992884A1-30D3-4BC6-A387-F82F9D9D9897}"/>
    <cellStyle name="Milliers 3 3 6" xfId="5031" xr:uid="{949AE675-C1B5-4C04-8120-17401E0FF9C8}"/>
    <cellStyle name="Milliers 3 3 6 2" xfId="2251" xr:uid="{9CB5CCEF-B6D7-45D4-B450-3844A45A276D}"/>
    <cellStyle name="Milliers 3 3 6 3" xfId="5641" xr:uid="{E61D8059-C227-4D72-87FE-A2DDDDEA1562}"/>
    <cellStyle name="Milliers 3 3 6 3 2" xfId="7084" xr:uid="{EE1E1BC0-01A8-47B9-8DB0-6ECE86DDDCFC}"/>
    <cellStyle name="Milliers 3 3 6 3 2 2" xfId="11775" xr:uid="{15832508-BD59-4726-B5E7-B46DB0453440}"/>
    <cellStyle name="Milliers 3 3 6 3 2 2 2" xfId="25851" xr:uid="{725735AC-5660-4C89-BBF6-42C751820931}"/>
    <cellStyle name="Milliers 3 3 6 3 2 2 3" xfId="39924" xr:uid="{CD8CEFBF-8422-46F1-AA24-08C9A173E722}"/>
    <cellStyle name="Milliers 3 3 6 3 2 3" xfId="16466" xr:uid="{AD8D3E27-3FFB-4649-9F09-BD93FF5B0C01}"/>
    <cellStyle name="Milliers 3 3 6 3 2 3 2" xfId="30542" xr:uid="{A960B3C1-BF5E-4CEF-B443-14362B48924F}"/>
    <cellStyle name="Milliers 3 3 6 3 2 3 3" xfId="44615" xr:uid="{8E792A52-F67C-48FA-BB17-7A96E833150F}"/>
    <cellStyle name="Milliers 3 3 6 3 2 4" xfId="21159" xr:uid="{3B731C07-FCB3-4153-BC88-7FE83459E38B}"/>
    <cellStyle name="Milliers 3 3 6 3 2 5" xfId="35233" xr:uid="{7FFD55AD-E9FC-4ED9-A9DB-321CCC1A8EA9}"/>
    <cellStyle name="Milliers 3 3 6 3 3" xfId="10335" xr:uid="{D894EDDA-7699-47B5-B6C4-B7FE4FB53EAB}"/>
    <cellStyle name="Milliers 3 3 6 3 3 2" xfId="24411" xr:uid="{300A5831-C053-488B-ADC3-8265A0D1D37E}"/>
    <cellStyle name="Milliers 3 3 6 3 3 3" xfId="38484" xr:uid="{D3510EA5-1C63-47B4-85CB-9CB0CDD829DC}"/>
    <cellStyle name="Milliers 3 3 6 3 4" xfId="15026" xr:uid="{FEE58540-AD1D-491F-93BF-E93DA4EBEEB3}"/>
    <cellStyle name="Milliers 3 3 6 3 4 2" xfId="29102" xr:uid="{4374821A-5AE8-4A11-9A06-F8096F61314F}"/>
    <cellStyle name="Milliers 3 3 6 3 4 3" xfId="43175" xr:uid="{11A8481A-C849-40C6-A6A0-688B104CC5F1}"/>
    <cellStyle name="Milliers 3 3 6 3 5" xfId="19719" xr:uid="{4E6469B7-AD50-4823-BFCA-2676BF2F97DC}"/>
    <cellStyle name="Milliers 3 3 6 3 6" xfId="33793" xr:uid="{7945B564-E3EB-4EA2-9A9D-53B0D6611C52}"/>
    <cellStyle name="Milliers 3 3 6 4" xfId="7083" xr:uid="{43156D26-2400-4C79-8374-7ADF85982396}"/>
    <cellStyle name="Milliers 3 3 6 4 2" xfId="11774" xr:uid="{2509933D-42EA-41A4-B2D0-13713C153A17}"/>
    <cellStyle name="Milliers 3 3 6 4 2 2" xfId="25850" xr:uid="{0BB26958-7A03-4C73-9ECE-8DEDD8022266}"/>
    <cellStyle name="Milliers 3 3 6 4 2 3" xfId="39923" xr:uid="{5C09A4DA-28F6-416D-9034-40DF5F924397}"/>
    <cellStyle name="Milliers 3 3 6 4 3" xfId="16465" xr:uid="{74CD143B-E42E-4153-A577-188FD2078266}"/>
    <cellStyle name="Milliers 3 3 6 4 3 2" xfId="30541" xr:uid="{FB08E76C-F7E7-4458-862A-7C98DDB86801}"/>
    <cellStyle name="Milliers 3 3 6 4 3 3" xfId="44614" xr:uid="{46FDAA63-4A0D-4E1A-B6C7-825C7F05E273}"/>
    <cellStyle name="Milliers 3 3 6 4 4" xfId="21158" xr:uid="{9C949015-4152-462E-885D-C115A79B352B}"/>
    <cellStyle name="Milliers 3 3 6 4 5" xfId="35232" xr:uid="{28FD84BB-41CA-4C42-B64A-48BF4AD69BB0}"/>
    <cellStyle name="Milliers 3 3 6 5" xfId="9724" xr:uid="{621ADA6A-9E4F-4086-8757-A2076ED99280}"/>
    <cellStyle name="Milliers 3 3 6 5 2" xfId="23800" xr:uid="{831C1010-18DD-4F49-A00C-295BCCEAAEA1}"/>
    <cellStyle name="Milliers 3 3 6 5 3" xfId="37873" xr:uid="{F22F3632-D6EA-4F41-B062-77D1C2B09621}"/>
    <cellStyle name="Milliers 3 3 6 6" xfId="14415" xr:uid="{8899DFB3-FB9D-40C6-93E8-4805D5C8D23F}"/>
    <cellStyle name="Milliers 3 3 6 6 2" xfId="28491" xr:uid="{23FBBE64-0F50-4822-A362-E3529B2C88F8}"/>
    <cellStyle name="Milliers 3 3 6 6 3" xfId="42564" xr:uid="{5995DB48-2D96-4285-AB9D-D2567C01B13E}"/>
    <cellStyle name="Milliers 3 3 6 7" xfId="19108" xr:uid="{73AAEA28-C07E-4DA2-88D5-417E6BF3DF71}"/>
    <cellStyle name="Milliers 3 3 6 8" xfId="33182" xr:uid="{862504F4-F695-4845-A042-F0B58029EDEA}"/>
    <cellStyle name="Milliers 3 3 7" xfId="5190" xr:uid="{C0A6EE81-0771-4C5D-8B5B-FB8DE20D8619}"/>
    <cellStyle name="Milliers 3 3 7 2" xfId="2252" xr:uid="{1092BBE6-090F-4F07-8DBB-586905C59233}"/>
    <cellStyle name="Milliers 3 3 7 3" xfId="5642" xr:uid="{8A42D1B4-B385-4BFD-ADB8-1DA1668A4359}"/>
    <cellStyle name="Milliers 3 3 7 3 2" xfId="7086" xr:uid="{96ADE327-C577-42F2-A2CC-7452D4B528A0}"/>
    <cellStyle name="Milliers 3 3 7 3 2 2" xfId="11777" xr:uid="{449E9E3C-9A16-43E0-BBCB-809007BF0A64}"/>
    <cellStyle name="Milliers 3 3 7 3 2 2 2" xfId="25853" xr:uid="{94A6CCE5-B47A-455B-A8A7-5200528A649F}"/>
    <cellStyle name="Milliers 3 3 7 3 2 2 3" xfId="39926" xr:uid="{5AC73C46-0F10-4508-99F2-2E9795B7A8B0}"/>
    <cellStyle name="Milliers 3 3 7 3 2 3" xfId="16468" xr:uid="{5C640ADE-4787-4E86-AB74-58594A143ED6}"/>
    <cellStyle name="Milliers 3 3 7 3 2 3 2" xfId="30544" xr:uid="{8F28CCE7-BBA9-4B4A-BF9A-04714DCA533A}"/>
    <cellStyle name="Milliers 3 3 7 3 2 3 3" xfId="44617" xr:uid="{3D5F879D-42FE-4AB7-BB4E-61A3A3149426}"/>
    <cellStyle name="Milliers 3 3 7 3 2 4" xfId="21161" xr:uid="{46A9C105-966B-4381-BBAE-DFE74863E871}"/>
    <cellStyle name="Milliers 3 3 7 3 2 5" xfId="35235" xr:uid="{5D1A0D0E-CF01-42F4-A09E-101F024B2D8E}"/>
    <cellStyle name="Milliers 3 3 7 3 3" xfId="10336" xr:uid="{FBDFFA89-84C5-4B35-8562-34276E5EC177}"/>
    <cellStyle name="Milliers 3 3 7 3 3 2" xfId="24412" xr:uid="{0723DFE3-7449-4CF9-A7CE-3D86AE16B3DF}"/>
    <cellStyle name="Milliers 3 3 7 3 3 3" xfId="38485" xr:uid="{91945800-C383-4A72-BD81-E722E42C3290}"/>
    <cellStyle name="Milliers 3 3 7 3 4" xfId="15027" xr:uid="{591D0CD6-5BFA-415E-B73C-709C92F1D1D1}"/>
    <cellStyle name="Milliers 3 3 7 3 4 2" xfId="29103" xr:uid="{6C95BD03-7AD0-4E24-B79F-C6DA1EA4BA3B}"/>
    <cellStyle name="Milliers 3 3 7 3 4 3" xfId="43176" xr:uid="{A6AA4CAE-56F9-48F4-AE7B-BA082C1FEB7C}"/>
    <cellStyle name="Milliers 3 3 7 3 5" xfId="19720" xr:uid="{0BD3E6F4-77F7-4E26-89FC-2515C52749F9}"/>
    <cellStyle name="Milliers 3 3 7 3 6" xfId="33794" xr:uid="{F75C00B8-F240-4ACA-9DB3-B028174689ED}"/>
    <cellStyle name="Milliers 3 3 7 4" xfId="7085" xr:uid="{55F3DAE1-712B-4576-AC4C-8A6D3B88EDFF}"/>
    <cellStyle name="Milliers 3 3 7 4 2" xfId="11776" xr:uid="{08E2E4C0-30A8-495B-8B8B-2AC31A9F1434}"/>
    <cellStyle name="Milliers 3 3 7 4 2 2" xfId="25852" xr:uid="{B7C6680E-E085-4F16-B0BE-E0BF53300BD2}"/>
    <cellStyle name="Milliers 3 3 7 4 2 3" xfId="39925" xr:uid="{97CFF543-4E78-400E-888A-441E43B0F34B}"/>
    <cellStyle name="Milliers 3 3 7 4 3" xfId="16467" xr:uid="{3DAF9F03-9339-49B9-8AC8-E75357084616}"/>
    <cellStyle name="Milliers 3 3 7 4 3 2" xfId="30543" xr:uid="{42833B6E-5731-49B1-975D-A31005352B5D}"/>
    <cellStyle name="Milliers 3 3 7 4 3 3" xfId="44616" xr:uid="{570EB329-2D3F-40B8-A115-BD38823F5C33}"/>
    <cellStyle name="Milliers 3 3 7 4 4" xfId="21160" xr:uid="{9489D43F-B491-46E9-B926-A6F1F6671169}"/>
    <cellStyle name="Milliers 3 3 7 4 5" xfId="35234" xr:uid="{39253909-746D-4F79-86B7-A99486B92F2F}"/>
    <cellStyle name="Milliers 3 3 7 5" xfId="9883" xr:uid="{E6B943CE-6B2A-4D36-8E8E-D4C1C706D3E4}"/>
    <cellStyle name="Milliers 3 3 7 5 2" xfId="23959" xr:uid="{4102262E-2981-413C-A1A6-C3320B4F7B5E}"/>
    <cellStyle name="Milliers 3 3 7 5 3" xfId="38032" xr:uid="{83C6EA9D-C9FC-404B-9336-43FFA594DACB}"/>
    <cellStyle name="Milliers 3 3 7 6" xfId="14574" xr:uid="{061160CE-5FF8-4E93-A38E-28C2CF19F4BC}"/>
    <cellStyle name="Milliers 3 3 7 6 2" xfId="28650" xr:uid="{050B4651-ADC7-41C3-9D34-33F917EF7838}"/>
    <cellStyle name="Milliers 3 3 7 6 3" xfId="42723" xr:uid="{EFBFF4A6-6BD7-49DA-B38E-0A7243129FA7}"/>
    <cellStyle name="Milliers 3 3 7 7" xfId="19267" xr:uid="{5BD53D1A-AD74-49DF-BF5B-E2371714E106}"/>
    <cellStyle name="Milliers 3 3 7 8" xfId="33341" xr:uid="{2717A7FB-9E00-4441-A838-3E03FAA8E099}"/>
    <cellStyle name="Milliers 3 3 8" xfId="2253" xr:uid="{D00F5015-581B-413B-9240-1982F6F41E2F}"/>
    <cellStyle name="Milliers 3 3 9" xfId="5248" xr:uid="{D33A9ECC-150F-4763-B7C9-608F5D4D5C17}"/>
    <cellStyle name="Milliers 3 3 9 2" xfId="5643" xr:uid="{B24FDBA7-7D49-42F3-8523-63EDB49A29EA}"/>
    <cellStyle name="Milliers 3 3 9 2 2" xfId="7088" xr:uid="{BE452CF6-CA65-4CD9-85BB-29EE814F4680}"/>
    <cellStyle name="Milliers 3 3 9 2 2 2" xfId="11779" xr:uid="{FC551143-9F43-4810-B9A8-4E6392DEEC3B}"/>
    <cellStyle name="Milliers 3 3 9 2 2 2 2" xfId="25855" xr:uid="{0DC3FA33-2CB3-41C6-A491-8BF1B79538AD}"/>
    <cellStyle name="Milliers 3 3 9 2 2 2 3" xfId="39928" xr:uid="{22D01283-5FA4-42A3-8AB5-DB50BD2863A4}"/>
    <cellStyle name="Milliers 3 3 9 2 2 3" xfId="16470" xr:uid="{136BEA89-90A9-4601-8890-6DE46724E597}"/>
    <cellStyle name="Milliers 3 3 9 2 2 3 2" xfId="30546" xr:uid="{9090E330-8606-4AB6-B225-3523283A07E4}"/>
    <cellStyle name="Milliers 3 3 9 2 2 3 3" xfId="44619" xr:uid="{9B067DB2-9FE1-4477-9FED-EAE007E7FC87}"/>
    <cellStyle name="Milliers 3 3 9 2 2 4" xfId="21163" xr:uid="{924BB9AC-5816-42D5-97FE-3D7D6E3B8588}"/>
    <cellStyle name="Milliers 3 3 9 2 2 5" xfId="35237" xr:uid="{F23D3A5E-A4B0-4CFC-9BC7-FF7DC67082F9}"/>
    <cellStyle name="Milliers 3 3 9 2 3" xfId="10337" xr:uid="{2F8E59DA-9D3A-441F-9069-06828D0315A7}"/>
    <cellStyle name="Milliers 3 3 9 2 3 2" xfId="24413" xr:uid="{4E367D26-337D-45EC-938E-8ACEF6ADAC7A}"/>
    <cellStyle name="Milliers 3 3 9 2 3 3" xfId="38486" xr:uid="{63FC6582-1B03-4018-97FF-0614E7E315E5}"/>
    <cellStyle name="Milliers 3 3 9 2 4" xfId="15028" xr:uid="{61D2A74F-DC65-4CB5-AFA8-C679B7DFC760}"/>
    <cellStyle name="Milliers 3 3 9 2 4 2" xfId="29104" xr:uid="{20611DEA-27CE-4B1F-8910-CFC29421F221}"/>
    <cellStyle name="Milliers 3 3 9 2 4 3" xfId="43177" xr:uid="{3E945945-4488-43E1-B4B6-F654AAAE8E62}"/>
    <cellStyle name="Milliers 3 3 9 2 5" xfId="19721" xr:uid="{4C0CD891-BAAE-41E5-B93C-587E021AE980}"/>
    <cellStyle name="Milliers 3 3 9 2 6" xfId="33795" xr:uid="{A678C2C0-9D73-46FE-B571-7C7C9E88565B}"/>
    <cellStyle name="Milliers 3 3 9 3" xfId="7087" xr:uid="{792262C5-D955-41A1-A74E-3E15D45C97A3}"/>
    <cellStyle name="Milliers 3 3 9 3 2" xfId="11778" xr:uid="{E21480A0-1602-46F4-A82F-05DD4E5B412C}"/>
    <cellStyle name="Milliers 3 3 9 3 2 2" xfId="25854" xr:uid="{0B6BA691-C4FD-4B0A-88DC-977BA656F2B2}"/>
    <cellStyle name="Milliers 3 3 9 3 2 3" xfId="39927" xr:uid="{D893202C-5C75-43A8-BDC4-68389D7751A9}"/>
    <cellStyle name="Milliers 3 3 9 3 3" xfId="16469" xr:uid="{D73C2FC0-3CA6-4160-84C7-0CF7AF4C2799}"/>
    <cellStyle name="Milliers 3 3 9 3 3 2" xfId="30545" xr:uid="{2ADFBAB8-459F-4356-9C4E-3B5EAF4CA56A}"/>
    <cellStyle name="Milliers 3 3 9 3 3 3" xfId="44618" xr:uid="{1C9372C6-58AD-43D3-B241-29789E366FE8}"/>
    <cellStyle name="Milliers 3 3 9 3 4" xfId="21162" xr:uid="{AF207EE1-2AB2-41A8-913A-C2EBD2DB3F6B}"/>
    <cellStyle name="Milliers 3 3 9 3 5" xfId="35236" xr:uid="{94F7E20C-AC5D-482F-8C33-9066A4875950}"/>
    <cellStyle name="Milliers 3 3 9 4" xfId="9941" xr:uid="{64A9D849-9183-4BC1-863B-0FE252568D68}"/>
    <cellStyle name="Milliers 3 3 9 4 2" xfId="24017" xr:uid="{D4FA81A3-022F-4FC9-B364-259B986B622E}"/>
    <cellStyle name="Milliers 3 3 9 4 3" xfId="38090" xr:uid="{DF9D7355-D38C-484C-A5F8-46E2C7DCAF0B}"/>
    <cellStyle name="Milliers 3 3 9 5" xfId="14632" xr:uid="{D7FD093C-0528-48AD-ACD5-6BC000196E00}"/>
    <cellStyle name="Milliers 3 3 9 5 2" xfId="28708" xr:uid="{6EA10FEB-46EA-4726-91B8-247DB703C49C}"/>
    <cellStyle name="Milliers 3 3 9 5 3" xfId="42781" xr:uid="{1C6544E1-FC40-4418-AC8E-32FB4C7E33C9}"/>
    <cellStyle name="Milliers 3 3 9 6" xfId="19325" xr:uid="{9F480042-CD7E-4B75-9744-C462A46706D8}"/>
    <cellStyle name="Milliers 3 3 9 7" xfId="33399" xr:uid="{10F2A36C-BCBC-4299-AD45-62FC704DE433}"/>
    <cellStyle name="Milliers 3 4" xfId="4311" xr:uid="{5C5E3688-A4A9-4869-AA44-7C538466E3F8}"/>
    <cellStyle name="Milliers 3 4 10" xfId="13695" xr:uid="{90DE354A-D2BD-44F9-90BB-3279A2770FCE}"/>
    <cellStyle name="Milliers 3 4 10 2" xfId="27771" xr:uid="{D35A37CC-2D78-4B48-B60B-446C4F6975AE}"/>
    <cellStyle name="Milliers 3 4 10 3" xfId="41844" xr:uid="{127CB744-3791-48C7-B237-F73695C4A4A9}"/>
    <cellStyle name="Milliers 3 4 11" xfId="18388" xr:uid="{9E38DA22-73D1-408E-BA27-1C277C09555E}"/>
    <cellStyle name="Milliers 3 4 12" xfId="32462" xr:uid="{3219B2F5-C7DF-422F-A7AC-65F6AD3E2038}"/>
    <cellStyle name="Milliers 3 4 2" xfId="4519" xr:uid="{F255108F-D097-47A0-94EE-3A527EBE2C8D}"/>
    <cellStyle name="Milliers 3 4 2 2" xfId="4954" xr:uid="{E656753E-185E-4508-8E26-EBF29A2ED238}"/>
    <cellStyle name="Milliers 3 4 2 2 2" xfId="2254" xr:uid="{E221AB4A-E74C-4F7B-BFE5-DAAC2891DAC7}"/>
    <cellStyle name="Milliers 3 4 2 2 3" xfId="5646" xr:uid="{74F37382-5DFD-4E46-881A-D8588C9071C0}"/>
    <cellStyle name="Milliers 3 4 2 2 3 2" xfId="7092" xr:uid="{D406673B-ED85-4D82-BA8D-6DCF51933C75}"/>
    <cellStyle name="Milliers 3 4 2 2 3 2 2" xfId="11783" xr:uid="{9A3C900C-69E8-40E5-A7A9-C3532E241642}"/>
    <cellStyle name="Milliers 3 4 2 2 3 2 2 2" xfId="25859" xr:uid="{9DEBF197-5755-40D2-9A7A-055880D14757}"/>
    <cellStyle name="Milliers 3 4 2 2 3 2 2 3" xfId="39932" xr:uid="{73C81648-44AF-435F-8F22-A7F2D07CD35C}"/>
    <cellStyle name="Milliers 3 4 2 2 3 2 3" xfId="16474" xr:uid="{30C452F6-832D-47DE-AA6E-B92DEF5BAB44}"/>
    <cellStyle name="Milliers 3 4 2 2 3 2 3 2" xfId="30550" xr:uid="{AA454A9A-E8D2-4439-9B43-48131940B3E2}"/>
    <cellStyle name="Milliers 3 4 2 2 3 2 3 3" xfId="44623" xr:uid="{AB91E8CA-F22E-418A-BC53-16E095CB977F}"/>
    <cellStyle name="Milliers 3 4 2 2 3 2 4" xfId="21167" xr:uid="{DE39AC9A-A2A7-4C63-A8A3-E6F0B044CFA0}"/>
    <cellStyle name="Milliers 3 4 2 2 3 2 5" xfId="35241" xr:uid="{0D72B33C-23BA-4D13-A5D0-0A99C902EE25}"/>
    <cellStyle name="Milliers 3 4 2 2 3 3" xfId="10340" xr:uid="{03155DA6-6B1B-4056-B6FD-60EA3A0ABDFF}"/>
    <cellStyle name="Milliers 3 4 2 2 3 3 2" xfId="24416" xr:uid="{D341FF10-D7AA-4DD0-A6B0-7991991A9671}"/>
    <cellStyle name="Milliers 3 4 2 2 3 3 3" xfId="38489" xr:uid="{E20EABEA-D388-46D4-9AB2-674D1550AC74}"/>
    <cellStyle name="Milliers 3 4 2 2 3 4" xfId="15031" xr:uid="{CB7D3F1B-7796-45DD-A64E-2B9E64076116}"/>
    <cellStyle name="Milliers 3 4 2 2 3 4 2" xfId="29107" xr:uid="{C6854891-BB33-4BA3-89F7-991321D2575E}"/>
    <cellStyle name="Milliers 3 4 2 2 3 4 3" xfId="43180" xr:uid="{0290A6FB-E0E5-4908-A69A-39D2C4EFD890}"/>
    <cellStyle name="Milliers 3 4 2 2 3 5" xfId="19724" xr:uid="{E9031A36-EE45-4BE3-B59E-AAD251A78D6A}"/>
    <cellStyle name="Milliers 3 4 2 2 3 6" xfId="33798" xr:uid="{1AECC9D2-5354-4CAD-B29A-B2E260D51E9D}"/>
    <cellStyle name="Milliers 3 4 2 2 4" xfId="7091" xr:uid="{76EB51BC-9D9D-45DB-876A-6401EF357E09}"/>
    <cellStyle name="Milliers 3 4 2 2 4 2" xfId="11782" xr:uid="{F4D4E19B-0B86-43EB-A719-B91FD5684FA6}"/>
    <cellStyle name="Milliers 3 4 2 2 4 2 2" xfId="25858" xr:uid="{FE79B301-3FA0-4F9A-820A-696947B7D09B}"/>
    <cellStyle name="Milliers 3 4 2 2 4 2 3" xfId="39931" xr:uid="{0E5B6B9A-01CD-4109-84D5-FF394E591BE1}"/>
    <cellStyle name="Milliers 3 4 2 2 4 3" xfId="16473" xr:uid="{09991C06-E9C7-4E44-9C88-5011A23F7366}"/>
    <cellStyle name="Milliers 3 4 2 2 4 3 2" xfId="30549" xr:uid="{35EFDE9A-C29F-433D-A519-3793E9F10F9B}"/>
    <cellStyle name="Milliers 3 4 2 2 4 3 3" xfId="44622" xr:uid="{02BB322B-71D1-447A-BC20-2D18C228196F}"/>
    <cellStyle name="Milliers 3 4 2 2 4 4" xfId="21166" xr:uid="{30AFC599-C737-447F-AC49-D552BC9B4BA4}"/>
    <cellStyle name="Milliers 3 4 2 2 4 5" xfId="35240" xr:uid="{B7C56277-3A20-40E9-A396-8A5DFD00D04D}"/>
    <cellStyle name="Milliers 3 4 2 2 5" xfId="9647" xr:uid="{81F2291A-31CF-471E-8192-3C5940E61BBB}"/>
    <cellStyle name="Milliers 3 4 2 2 5 2" xfId="23723" xr:uid="{E87AD932-5697-4933-8FD1-69990D00DAC1}"/>
    <cellStyle name="Milliers 3 4 2 2 5 3" xfId="37796" xr:uid="{ED13E78B-31FC-40E5-8583-98518A3293BF}"/>
    <cellStyle name="Milliers 3 4 2 2 6" xfId="14338" xr:uid="{9F052353-0B16-48B2-8069-E69905DAB926}"/>
    <cellStyle name="Milliers 3 4 2 2 6 2" xfId="28414" xr:uid="{594300FC-CACB-4247-A7B9-C4D0F07F3C65}"/>
    <cellStyle name="Milliers 3 4 2 2 6 3" xfId="42487" xr:uid="{0E73A798-1235-454C-B027-10CF30CE0EAD}"/>
    <cellStyle name="Milliers 3 4 2 2 7" xfId="19031" xr:uid="{C79B2692-383A-4B25-9875-4DF73F964890}"/>
    <cellStyle name="Milliers 3 4 2 2 8" xfId="33105" xr:uid="{CB3C7962-6F3C-4706-A8A8-E24A163CFA12}"/>
    <cellStyle name="Milliers 3 4 2 3" xfId="2255" xr:uid="{1FCFB41C-6485-4B51-94CA-DF7B774A0529}"/>
    <cellStyle name="Milliers 3 4 2 4" xfId="5645" xr:uid="{CEBC2BEA-BF78-4A97-B3B3-E9039EB57890}"/>
    <cellStyle name="Milliers 3 4 2 4 2" xfId="7093" xr:uid="{2481446C-1600-4FDD-9705-766161E3B6F5}"/>
    <cellStyle name="Milliers 3 4 2 4 2 2" xfId="11784" xr:uid="{47CB34CD-9D73-430C-8C74-DF8D2B115BEB}"/>
    <cellStyle name="Milliers 3 4 2 4 2 2 2" xfId="25860" xr:uid="{82452251-9952-4631-B3C0-C07BF11FEC26}"/>
    <cellStyle name="Milliers 3 4 2 4 2 2 3" xfId="39933" xr:uid="{D48CAEFA-0245-4C38-8454-52116AF56229}"/>
    <cellStyle name="Milliers 3 4 2 4 2 3" xfId="16475" xr:uid="{AB03D74F-B4B4-4515-A2A8-46C21DC60932}"/>
    <cellStyle name="Milliers 3 4 2 4 2 3 2" xfId="30551" xr:uid="{FED77413-1549-4B26-9889-606B9571A7B3}"/>
    <cellStyle name="Milliers 3 4 2 4 2 3 3" xfId="44624" xr:uid="{37C27210-E0B5-44F2-BC90-3B74F0986B2E}"/>
    <cellStyle name="Milliers 3 4 2 4 2 4" xfId="21168" xr:uid="{79E81271-077D-40E7-9E2D-B48E10CB2E25}"/>
    <cellStyle name="Milliers 3 4 2 4 2 5" xfId="35242" xr:uid="{15C9A22B-320A-4D7C-BD3F-3E449F937776}"/>
    <cellStyle name="Milliers 3 4 2 4 3" xfId="10339" xr:uid="{437FA827-5DC0-44C0-9E14-A4D7C58B890B}"/>
    <cellStyle name="Milliers 3 4 2 4 3 2" xfId="24415" xr:uid="{5DA174C3-A266-4D8B-BDE1-D9299179A9B3}"/>
    <cellStyle name="Milliers 3 4 2 4 3 3" xfId="38488" xr:uid="{CB1496EA-7FFC-4A82-AE85-A2B67FA06228}"/>
    <cellStyle name="Milliers 3 4 2 4 4" xfId="15030" xr:uid="{34C9F453-A2DB-45A9-92DA-857E6974910F}"/>
    <cellStyle name="Milliers 3 4 2 4 4 2" xfId="29106" xr:uid="{7DB59ED5-58AC-433A-B61B-7EB7CE5C5761}"/>
    <cellStyle name="Milliers 3 4 2 4 4 3" xfId="43179" xr:uid="{E0E5362A-BA60-4BB9-A408-30B3ABF4A3A2}"/>
    <cellStyle name="Milliers 3 4 2 4 5" xfId="19723" xr:uid="{EC2E0857-41C2-49BE-B7BC-6C2BF35C5766}"/>
    <cellStyle name="Milliers 3 4 2 4 6" xfId="33797" xr:uid="{9EF62B52-4D8D-4E23-B330-E3F222F5B570}"/>
    <cellStyle name="Milliers 3 4 2 5" xfId="7090" xr:uid="{A8D33D6E-2D37-4F18-A177-551ADE33687F}"/>
    <cellStyle name="Milliers 3 4 2 5 2" xfId="11781" xr:uid="{7ECF5139-F69F-4AC2-8A23-1E672BC7DA1F}"/>
    <cellStyle name="Milliers 3 4 2 5 2 2" xfId="25857" xr:uid="{A4F57F47-0A14-4B3A-B011-2B70AAB23669}"/>
    <cellStyle name="Milliers 3 4 2 5 2 3" xfId="39930" xr:uid="{23885FF0-651D-496D-A25E-421637780FF8}"/>
    <cellStyle name="Milliers 3 4 2 5 3" xfId="16472" xr:uid="{0B04AA0E-A2F3-46D7-8345-6B1B91F7B207}"/>
    <cellStyle name="Milliers 3 4 2 5 3 2" xfId="30548" xr:uid="{D3ECAAD6-74D1-45EB-8B9B-96FF28485A96}"/>
    <cellStyle name="Milliers 3 4 2 5 3 3" xfId="44621" xr:uid="{A1BF0F6C-078A-4A07-B6E1-4D887F66D3C3}"/>
    <cellStyle name="Milliers 3 4 2 5 4" xfId="21165" xr:uid="{9820F8A4-4115-449B-BD93-02B78E089AF6}"/>
    <cellStyle name="Milliers 3 4 2 5 5" xfId="35239" xr:uid="{F41FF674-4FB2-4324-AFCB-7AE5AFD946C7}"/>
    <cellStyle name="Milliers 3 4 2 6" xfId="9212" xr:uid="{EB93706C-6AEE-49D9-9719-8C6AC8D3D349}"/>
    <cellStyle name="Milliers 3 4 2 6 2" xfId="23288" xr:uid="{984747FB-ED26-45AB-B4EC-5C211DDFCCA5}"/>
    <cellStyle name="Milliers 3 4 2 6 3" xfId="37361" xr:uid="{B2F835C1-1288-41DC-8DCB-8FB5D53DFD7E}"/>
    <cellStyle name="Milliers 3 4 2 7" xfId="13903" xr:uid="{5C56EB86-46B3-41A5-A9C5-ECA60A7E74C3}"/>
    <cellStyle name="Milliers 3 4 2 7 2" xfId="27979" xr:uid="{47FACD5D-96D1-4107-87CF-A56FAD03A342}"/>
    <cellStyle name="Milliers 3 4 2 7 3" xfId="42052" xr:uid="{ED9AE43C-E849-4B39-949E-C302DE6E1716}"/>
    <cellStyle name="Milliers 3 4 2 8" xfId="18596" xr:uid="{2FB0D706-D7D0-4CF1-8A92-F18AAD1F3EE2}"/>
    <cellStyle name="Milliers 3 4 2 9" xfId="32670" xr:uid="{46F6B7E1-B499-4D26-960D-EBFB65123745}"/>
    <cellStyle name="Milliers 3 4 3" xfId="4722" xr:uid="{4C628FF0-A341-4525-AC03-102EC3F7B38D}"/>
    <cellStyle name="Milliers 3 4 3 2" xfId="2256" xr:uid="{14E5A07A-A0E6-4040-8FBB-939C6686D2FF}"/>
    <cellStyle name="Milliers 3 4 3 3" xfId="5647" xr:uid="{22A2D7C7-9CE4-4D61-8D0E-D35F4A61869C}"/>
    <cellStyle name="Milliers 3 4 3 3 2" xfId="7095" xr:uid="{DC853D62-20D6-48F2-AB7F-8C7ECFA75F80}"/>
    <cellStyle name="Milliers 3 4 3 3 2 2" xfId="11786" xr:uid="{DB0132C5-9D18-4B0F-A38D-2EC79C999ACE}"/>
    <cellStyle name="Milliers 3 4 3 3 2 2 2" xfId="25862" xr:uid="{48591E9C-1443-4D34-803C-06D68B445DED}"/>
    <cellStyle name="Milliers 3 4 3 3 2 2 3" xfId="39935" xr:uid="{AA45C98D-D280-494A-A60A-2FE116AA06EA}"/>
    <cellStyle name="Milliers 3 4 3 3 2 3" xfId="16477" xr:uid="{5026F65D-BF83-465C-9CA0-B162A36FACD0}"/>
    <cellStyle name="Milliers 3 4 3 3 2 3 2" xfId="30553" xr:uid="{B78524A1-5E1B-4ACB-9E3B-B7588CC301A0}"/>
    <cellStyle name="Milliers 3 4 3 3 2 3 3" xfId="44626" xr:uid="{1F1A1B5C-C3E6-4529-BD00-205700288597}"/>
    <cellStyle name="Milliers 3 4 3 3 2 4" xfId="21170" xr:uid="{03AAA8E6-AAED-4BCC-9EA8-2357B7AA6AF8}"/>
    <cellStyle name="Milliers 3 4 3 3 2 5" xfId="35244" xr:uid="{28E7C8EC-D9F7-420F-91E2-F731D56F40B7}"/>
    <cellStyle name="Milliers 3 4 3 3 3" xfId="10341" xr:uid="{27550E64-C5A0-47AB-9C10-08CD2997D253}"/>
    <cellStyle name="Milliers 3 4 3 3 3 2" xfId="24417" xr:uid="{A592D329-C484-4F06-B6A7-484C286A22C9}"/>
    <cellStyle name="Milliers 3 4 3 3 3 3" xfId="38490" xr:uid="{236C1ECA-B660-40E7-8135-603ED0578AB4}"/>
    <cellStyle name="Milliers 3 4 3 3 4" xfId="15032" xr:uid="{CE9FCCF8-2801-479A-B6AC-2BC124225BFC}"/>
    <cellStyle name="Milliers 3 4 3 3 4 2" xfId="29108" xr:uid="{25BA8BB0-160C-4988-AE92-A2E9175A0651}"/>
    <cellStyle name="Milliers 3 4 3 3 4 3" xfId="43181" xr:uid="{262DFD10-2F9F-4221-9EBB-1B23C24C6936}"/>
    <cellStyle name="Milliers 3 4 3 3 5" xfId="19725" xr:uid="{90EB7541-F8D2-4E2F-B134-B8BD6905A12A}"/>
    <cellStyle name="Milliers 3 4 3 3 6" xfId="33799" xr:uid="{DFB0B117-5E0B-4EF3-B0D6-55B93E5A9FBE}"/>
    <cellStyle name="Milliers 3 4 3 4" xfId="7094" xr:uid="{3B7579F6-3A47-44E3-867B-47851D06110F}"/>
    <cellStyle name="Milliers 3 4 3 4 2" xfId="11785" xr:uid="{EB4E0E0D-6B63-44D9-B164-40FD48659739}"/>
    <cellStyle name="Milliers 3 4 3 4 2 2" xfId="25861" xr:uid="{52FE61EA-18FD-493E-88FE-8FDAA767F81A}"/>
    <cellStyle name="Milliers 3 4 3 4 2 3" xfId="39934" xr:uid="{32B15C38-00D5-4448-A7E0-773A9FDD7607}"/>
    <cellStyle name="Milliers 3 4 3 4 3" xfId="16476" xr:uid="{CDFDBCAC-0E42-42A5-AD0D-1C38FD3E86FD}"/>
    <cellStyle name="Milliers 3 4 3 4 3 2" xfId="30552" xr:uid="{660F17CA-6C19-47E2-B1EA-72C434AA063F}"/>
    <cellStyle name="Milliers 3 4 3 4 3 3" xfId="44625" xr:uid="{2EB8AA96-A1E9-4377-9F7E-E50B414E90FB}"/>
    <cellStyle name="Milliers 3 4 3 4 4" xfId="21169" xr:uid="{D7E8AE08-FAB9-4586-925B-2871C116EC33}"/>
    <cellStyle name="Milliers 3 4 3 4 5" xfId="35243" xr:uid="{A35DBCBF-BB11-4D89-B82B-EAE88A72D003}"/>
    <cellStyle name="Milliers 3 4 3 5" xfId="9415" xr:uid="{AC984E8B-CE46-4124-BECF-881AE51BC459}"/>
    <cellStyle name="Milliers 3 4 3 5 2" xfId="23491" xr:uid="{7515918E-0679-4F8F-884D-58BB415F5E0B}"/>
    <cellStyle name="Milliers 3 4 3 5 3" xfId="37564" xr:uid="{A452B6CA-80B4-4D85-979B-EB417D2D7D2E}"/>
    <cellStyle name="Milliers 3 4 3 6" xfId="14106" xr:uid="{6D19F06F-9FE3-4AAA-BE24-2E77396DA75A}"/>
    <cellStyle name="Milliers 3 4 3 6 2" xfId="28182" xr:uid="{8FB83CE5-5E2E-4A99-9E4A-3FE84ADF4A49}"/>
    <cellStyle name="Milliers 3 4 3 6 3" xfId="42255" xr:uid="{E022EEB8-5AB7-4431-83B1-B0545BD73659}"/>
    <cellStyle name="Milliers 3 4 3 7" xfId="18799" xr:uid="{588BE80B-4B20-4505-8447-58DE67BE87E6}"/>
    <cellStyle name="Milliers 3 4 3 8" xfId="32873" xr:uid="{45ACDDAC-05DF-4FF6-B32E-38D27825CE4D}"/>
    <cellStyle name="Milliers 3 4 4" xfId="5307" xr:uid="{26233DF0-9988-4076-9F0D-C4801059E0AA}"/>
    <cellStyle name="Milliers 3 4 4 2" xfId="2257" xr:uid="{28048358-1C3B-43BB-9A5F-4455A6AFCD8E}"/>
    <cellStyle name="Milliers 3 4 4 3" xfId="5648" xr:uid="{75EFD25B-70B0-4762-BF90-23217BDD7CB8}"/>
    <cellStyle name="Milliers 3 4 4 3 2" xfId="7097" xr:uid="{EA349128-2BA8-4B4C-8158-6F862F7B030C}"/>
    <cellStyle name="Milliers 3 4 4 3 2 2" xfId="11788" xr:uid="{4D55A7D4-CB27-450D-81C5-2628FF4B4E95}"/>
    <cellStyle name="Milliers 3 4 4 3 2 2 2" xfId="25864" xr:uid="{01F2BAA1-754E-40DD-AB59-D98B68A38ADF}"/>
    <cellStyle name="Milliers 3 4 4 3 2 2 3" xfId="39937" xr:uid="{E2946482-17F3-4A0C-A669-65A64FEA7483}"/>
    <cellStyle name="Milliers 3 4 4 3 2 3" xfId="16479" xr:uid="{3E641198-3599-4298-9647-2E9D4A33D9A8}"/>
    <cellStyle name="Milliers 3 4 4 3 2 3 2" xfId="30555" xr:uid="{AFAE3FB6-BFCE-44EC-BE7E-034B2C3A6B4E}"/>
    <cellStyle name="Milliers 3 4 4 3 2 3 3" xfId="44628" xr:uid="{24CB8DA2-8B32-4AC8-80B1-D4A9EBD633AB}"/>
    <cellStyle name="Milliers 3 4 4 3 2 4" xfId="21172" xr:uid="{5CAF2294-7717-4280-89E3-5466887AB0A9}"/>
    <cellStyle name="Milliers 3 4 4 3 2 5" xfId="35246" xr:uid="{93F4ADF1-2718-40A8-8BE6-A6F04AEB8AFE}"/>
    <cellStyle name="Milliers 3 4 4 3 3" xfId="10342" xr:uid="{5559AAF4-3826-49CE-95AA-5713788619F0}"/>
    <cellStyle name="Milliers 3 4 4 3 3 2" xfId="24418" xr:uid="{6F2B44F1-BCB3-49C5-BC98-3C0C6D5F0ABD}"/>
    <cellStyle name="Milliers 3 4 4 3 3 3" xfId="38491" xr:uid="{31E48294-F082-46E1-92BC-15912628D8C6}"/>
    <cellStyle name="Milliers 3 4 4 3 4" xfId="15033" xr:uid="{7409D842-AFCD-440C-A77D-72E32AB7E062}"/>
    <cellStyle name="Milliers 3 4 4 3 4 2" xfId="29109" xr:uid="{F2BB424F-A427-4605-A7EC-0DA3553841B1}"/>
    <cellStyle name="Milliers 3 4 4 3 4 3" xfId="43182" xr:uid="{6A263BAA-334C-417F-8B3C-A60EC0F6B973}"/>
    <cellStyle name="Milliers 3 4 4 3 5" xfId="19726" xr:uid="{F509661B-2751-4A55-A87C-E1127160294D}"/>
    <cellStyle name="Milliers 3 4 4 3 6" xfId="33800" xr:uid="{0158F175-C83B-447B-A146-BF4377600BC4}"/>
    <cellStyle name="Milliers 3 4 4 4" xfId="7096" xr:uid="{1EAC58F2-9B29-434A-9780-0FFC1598DA5E}"/>
    <cellStyle name="Milliers 3 4 4 4 2" xfId="11787" xr:uid="{EBCFF930-9E5C-4598-BC22-85BADD5D2834}"/>
    <cellStyle name="Milliers 3 4 4 4 2 2" xfId="25863" xr:uid="{CFB585E4-5B9E-46F7-B5DE-B8B4F32B0537}"/>
    <cellStyle name="Milliers 3 4 4 4 2 3" xfId="39936" xr:uid="{513027E1-8785-4EF5-9D98-20594B0AB312}"/>
    <cellStyle name="Milliers 3 4 4 4 3" xfId="16478" xr:uid="{F859F68A-082B-46EA-A53B-040A0E624090}"/>
    <cellStyle name="Milliers 3 4 4 4 3 2" xfId="30554" xr:uid="{ADCD4C2B-AC1B-4577-AE29-C384AB47A17A}"/>
    <cellStyle name="Milliers 3 4 4 4 3 3" xfId="44627" xr:uid="{2F5B3C2F-C72E-41F9-9F29-78DFA7E698D3}"/>
    <cellStyle name="Milliers 3 4 4 4 4" xfId="21171" xr:uid="{5A0362EF-7478-48EC-A62E-5C28B0111DB4}"/>
    <cellStyle name="Milliers 3 4 4 4 5" xfId="35245" xr:uid="{3D93F704-5540-41E1-966C-8AE9924E5B70}"/>
    <cellStyle name="Milliers 3 4 4 5" xfId="10000" xr:uid="{A6C7CF98-4650-404C-9098-8E87934B118C}"/>
    <cellStyle name="Milliers 3 4 4 5 2" xfId="24076" xr:uid="{817E91A3-A0FE-4A49-B6A3-48B66284AE48}"/>
    <cellStyle name="Milliers 3 4 4 5 3" xfId="38149" xr:uid="{B3D7B7EC-A6E7-4062-9205-4A8108EC7D30}"/>
    <cellStyle name="Milliers 3 4 4 6" xfId="14691" xr:uid="{03CEB090-AB78-4BFA-AA66-49F2E5B1342C}"/>
    <cellStyle name="Milliers 3 4 4 6 2" xfId="28767" xr:uid="{4A4297FC-2A29-4DF0-92D1-5D42624137D1}"/>
    <cellStyle name="Milliers 3 4 4 6 3" xfId="42840" xr:uid="{E1C0AD87-CC3D-4357-8250-641C0E80309E}"/>
    <cellStyle name="Milliers 3 4 4 7" xfId="19384" xr:uid="{4FD42DB4-A26A-4F85-A355-FBAC79A549E5}"/>
    <cellStyle name="Milliers 3 4 4 8" xfId="33458" xr:uid="{5B927643-1129-455D-B998-4DD2421A7419}"/>
    <cellStyle name="Milliers 3 4 5" xfId="2258" xr:uid="{E45D2A46-8174-47F5-8986-D677BA19CAAA}"/>
    <cellStyle name="Milliers 3 4 6" xfId="987" xr:uid="{48699F32-784C-4821-B373-861DA1757166}"/>
    <cellStyle name="Milliers 3 4 7" xfId="5644" xr:uid="{A698BC78-8DD4-4A6E-8676-2F286E83FC89}"/>
    <cellStyle name="Milliers 3 4 7 2" xfId="7098" xr:uid="{6F7EEDFD-7683-4D43-B3BC-195D862EA5EA}"/>
    <cellStyle name="Milliers 3 4 7 2 2" xfId="11789" xr:uid="{02DB883D-C048-4D33-AF89-B78E79E598D8}"/>
    <cellStyle name="Milliers 3 4 7 2 2 2" xfId="25865" xr:uid="{C3FDE76D-7BED-4466-8CA8-083C7BA46BB9}"/>
    <cellStyle name="Milliers 3 4 7 2 2 3" xfId="39938" xr:uid="{86F33C45-8783-4D83-AA3C-4CC9AC25907C}"/>
    <cellStyle name="Milliers 3 4 7 2 3" xfId="16480" xr:uid="{2DAF0D51-4FA2-422B-B05D-E2FBFB7BABC4}"/>
    <cellStyle name="Milliers 3 4 7 2 3 2" xfId="30556" xr:uid="{B0019146-ABA6-4643-A8F1-3DFDEFFD3241}"/>
    <cellStyle name="Milliers 3 4 7 2 3 3" xfId="44629" xr:uid="{4630B76C-5FB1-474F-8834-227893073DED}"/>
    <cellStyle name="Milliers 3 4 7 2 4" xfId="21173" xr:uid="{60B8E567-7D7B-4B3E-8EAD-CE9F9E86299C}"/>
    <cellStyle name="Milliers 3 4 7 2 5" xfId="35247" xr:uid="{AF165BD5-ED33-4AB8-BA2A-9FA4C3017405}"/>
    <cellStyle name="Milliers 3 4 7 3" xfId="10338" xr:uid="{F7DF8F65-D0A8-4EB4-AF5C-9F2C67EDA067}"/>
    <cellStyle name="Milliers 3 4 7 3 2" xfId="24414" xr:uid="{D99B464D-D447-4948-8C80-21600C6F0766}"/>
    <cellStyle name="Milliers 3 4 7 3 3" xfId="38487" xr:uid="{D20B58DD-C4FF-493B-945E-50805D287CBC}"/>
    <cellStyle name="Milliers 3 4 7 4" xfId="15029" xr:uid="{E4804D05-262E-4EDC-AD2B-F2A9546BAD92}"/>
    <cellStyle name="Milliers 3 4 7 4 2" xfId="29105" xr:uid="{5A1964CE-56E7-4875-8C7C-366E5639253E}"/>
    <cellStyle name="Milliers 3 4 7 4 3" xfId="43178" xr:uid="{D633E4B9-072E-4C47-8CEB-B7A15E1BD0C8}"/>
    <cellStyle name="Milliers 3 4 7 5" xfId="19722" xr:uid="{FE74C7D4-4E92-4668-8F74-A3817FC860C9}"/>
    <cellStyle name="Milliers 3 4 7 6" xfId="33796" xr:uid="{2FD365D5-C917-403E-8D53-4A7E41F97F11}"/>
    <cellStyle name="Milliers 3 4 8" xfId="7089" xr:uid="{191B9F17-54C6-4EB2-8FA9-261B13B7D60E}"/>
    <cellStyle name="Milliers 3 4 8 2" xfId="11780" xr:uid="{905FD56F-933D-4646-9D75-545312751F41}"/>
    <cellStyle name="Milliers 3 4 8 2 2" xfId="25856" xr:uid="{63FFAEF5-8EC1-4AB9-9758-77A10A468BFB}"/>
    <cellStyle name="Milliers 3 4 8 2 3" xfId="39929" xr:uid="{EEA43FCD-1BBC-4D18-A49F-213242C070CF}"/>
    <cellStyle name="Milliers 3 4 8 3" xfId="16471" xr:uid="{5F60852D-FE35-4EEC-9B60-2EF8A13F9907}"/>
    <cellStyle name="Milliers 3 4 8 3 2" xfId="30547" xr:uid="{780FBC76-9817-497C-AECD-95A58D719394}"/>
    <cellStyle name="Milliers 3 4 8 3 3" xfId="44620" xr:uid="{43FE745B-7EFD-4F81-BFA1-F2A58840060F}"/>
    <cellStyle name="Milliers 3 4 8 4" xfId="21164" xr:uid="{B0CEEF73-3D5A-4A84-8DFE-06F797355787}"/>
    <cellStyle name="Milliers 3 4 8 5" xfId="35238" xr:uid="{F9476D35-D313-428C-9B49-F6984A25F558}"/>
    <cellStyle name="Milliers 3 4 9" xfId="9004" xr:uid="{35E66CD9-A954-47AD-A784-7D0E50090E12}"/>
    <cellStyle name="Milliers 3 4 9 2" xfId="23080" xr:uid="{5F38F9ED-A50D-4E8F-BF22-9E69DB9B6282}"/>
    <cellStyle name="Milliers 3 4 9 3" xfId="37153" xr:uid="{EECE50DA-3E17-4D3F-801E-41FEC08875BD}"/>
    <cellStyle name="Milliers 3 5" xfId="4357" xr:uid="{93DA1690-464F-495A-8625-37B54EA3F7CF}"/>
    <cellStyle name="Milliers 3 5 10" xfId="32508" xr:uid="{7C679F6E-37CE-4573-8E3B-FE3B6C769D63}"/>
    <cellStyle name="Milliers 3 5 2" xfId="4520" xr:uid="{97C2222F-EF1A-4C67-B063-7DE745A6F4A2}"/>
    <cellStyle name="Milliers 3 5 2 2" xfId="5079" xr:uid="{4EF44607-5BB0-4A89-AC31-23DE9EA1DB51}"/>
    <cellStyle name="Milliers 3 5 2 2 2" xfId="2259" xr:uid="{C097A681-DEBA-44BE-99CD-CCD6021ADE03}"/>
    <cellStyle name="Milliers 3 5 2 2 3" xfId="5651" xr:uid="{32B0E02D-5311-4822-A714-EB328F9F5718}"/>
    <cellStyle name="Milliers 3 5 2 2 3 2" xfId="7102" xr:uid="{EF51BA4E-FA69-43F1-B5E7-FB1A6006628B}"/>
    <cellStyle name="Milliers 3 5 2 2 3 2 2" xfId="11793" xr:uid="{E8DE4D72-B856-44BD-8BCA-CA4CADD7A349}"/>
    <cellStyle name="Milliers 3 5 2 2 3 2 2 2" xfId="25869" xr:uid="{FE21A5FA-2C17-41B6-BA20-23F3105DA1DF}"/>
    <cellStyle name="Milliers 3 5 2 2 3 2 2 3" xfId="39942" xr:uid="{E83CE7E2-BB5D-4FBB-8B00-10C9C2E27192}"/>
    <cellStyle name="Milliers 3 5 2 2 3 2 3" xfId="16484" xr:uid="{2107E5C3-D356-45B5-9C51-C0E786475209}"/>
    <cellStyle name="Milliers 3 5 2 2 3 2 3 2" xfId="30560" xr:uid="{5039A588-DD00-424B-89D6-A2F4C3E51BA3}"/>
    <cellStyle name="Milliers 3 5 2 2 3 2 3 3" xfId="44633" xr:uid="{4E444587-0313-41D2-B891-ACD59B20C913}"/>
    <cellStyle name="Milliers 3 5 2 2 3 2 4" xfId="21177" xr:uid="{A01D2AB9-3BBA-4DC5-901F-8CA69600DB11}"/>
    <cellStyle name="Milliers 3 5 2 2 3 2 5" xfId="35251" xr:uid="{03BB02F4-1844-402E-8994-AC1A647DC02D}"/>
    <cellStyle name="Milliers 3 5 2 2 3 3" xfId="10345" xr:uid="{364D9223-E382-4A11-BBC8-8420A8E50994}"/>
    <cellStyle name="Milliers 3 5 2 2 3 3 2" xfId="24421" xr:uid="{5E24DC83-A702-4ECD-96FA-9544C2EA9B35}"/>
    <cellStyle name="Milliers 3 5 2 2 3 3 3" xfId="38494" xr:uid="{ED110746-8C55-4F08-A1E2-761A03AA1BE6}"/>
    <cellStyle name="Milliers 3 5 2 2 3 4" xfId="15036" xr:uid="{7C92F273-B1C7-4E0E-824D-0D3CBDC315B2}"/>
    <cellStyle name="Milliers 3 5 2 2 3 4 2" xfId="29112" xr:uid="{D5071B26-9E1C-46B9-93AD-2EA779653E9A}"/>
    <cellStyle name="Milliers 3 5 2 2 3 4 3" xfId="43185" xr:uid="{45F717DB-378A-4AFB-BF4C-08B79344900A}"/>
    <cellStyle name="Milliers 3 5 2 2 3 5" xfId="19729" xr:uid="{C995CE88-EAAE-49D0-9D1A-C5E4F24786AB}"/>
    <cellStyle name="Milliers 3 5 2 2 3 6" xfId="33803" xr:uid="{BC22425D-EC83-46D0-B159-BBD50189083D}"/>
    <cellStyle name="Milliers 3 5 2 2 4" xfId="7101" xr:uid="{0C447FEA-7FC5-4410-8FD8-C0BB45E5F853}"/>
    <cellStyle name="Milliers 3 5 2 2 4 2" xfId="11792" xr:uid="{EF476851-F45E-4E7F-9512-E4F643E53DE9}"/>
    <cellStyle name="Milliers 3 5 2 2 4 2 2" xfId="25868" xr:uid="{181C4F24-38B9-413A-B5F3-97A961D40096}"/>
    <cellStyle name="Milliers 3 5 2 2 4 2 3" xfId="39941" xr:uid="{FF84F64F-B247-4E7E-A0DF-870ABB2F3450}"/>
    <cellStyle name="Milliers 3 5 2 2 4 3" xfId="16483" xr:uid="{CCB3DD5B-8E14-4C52-92E9-8851AC4D7E94}"/>
    <cellStyle name="Milliers 3 5 2 2 4 3 2" xfId="30559" xr:uid="{4142153D-FE04-445A-83CA-5DC22DC6BBC0}"/>
    <cellStyle name="Milliers 3 5 2 2 4 3 3" xfId="44632" xr:uid="{08ACCFF0-78C8-4299-82F1-032E5A657CF2}"/>
    <cellStyle name="Milliers 3 5 2 2 4 4" xfId="21176" xr:uid="{11ECA3DF-43A2-4A83-9394-BAFBB822527C}"/>
    <cellStyle name="Milliers 3 5 2 2 4 5" xfId="35250" xr:uid="{5B4EA35A-B733-4C3B-AD35-000C1B33F35A}"/>
    <cellStyle name="Milliers 3 5 2 2 5" xfId="9772" xr:uid="{A6D71BBD-36C7-4C80-83A2-872486AB61A2}"/>
    <cellStyle name="Milliers 3 5 2 2 5 2" xfId="23848" xr:uid="{16E2FD33-B182-45E9-8F48-55800A0643B9}"/>
    <cellStyle name="Milliers 3 5 2 2 5 3" xfId="37921" xr:uid="{F3918502-956A-4811-A39A-CA89B2BA3667}"/>
    <cellStyle name="Milliers 3 5 2 2 6" xfId="14463" xr:uid="{50EA8DC8-12DD-4D1F-80AA-1F77816B0AB2}"/>
    <cellStyle name="Milliers 3 5 2 2 6 2" xfId="28539" xr:uid="{FA6CCA8E-1FA6-443E-8748-ABB30BBBB63A}"/>
    <cellStyle name="Milliers 3 5 2 2 6 3" xfId="42612" xr:uid="{B73E23EC-5DDA-4B5F-98A9-1AD736B58048}"/>
    <cellStyle name="Milliers 3 5 2 2 7" xfId="19156" xr:uid="{CCD13371-F047-4B90-A6E5-F4A90E6D4797}"/>
    <cellStyle name="Milliers 3 5 2 2 8" xfId="33230" xr:uid="{451F8900-E9C8-4AF7-8A1E-3B92F6397F2C}"/>
    <cellStyle name="Milliers 3 5 2 3" xfId="2260" xr:uid="{05CEBCB3-F181-44DC-932B-85B7A97FC5BD}"/>
    <cellStyle name="Milliers 3 5 2 4" xfId="5650" xr:uid="{484D606D-CB90-4294-8035-05423AAD2CEA}"/>
    <cellStyle name="Milliers 3 5 2 4 2" xfId="7103" xr:uid="{335D7FDC-1138-45AC-91F9-323948331CCE}"/>
    <cellStyle name="Milliers 3 5 2 4 2 2" xfId="11794" xr:uid="{1E430586-0754-4D86-926B-8F0EB7C11785}"/>
    <cellStyle name="Milliers 3 5 2 4 2 2 2" xfId="25870" xr:uid="{A269D780-31A3-44CD-BD72-F319D468401A}"/>
    <cellStyle name="Milliers 3 5 2 4 2 2 3" xfId="39943" xr:uid="{B848F7B0-72ED-4DA9-924F-E994AB445FDA}"/>
    <cellStyle name="Milliers 3 5 2 4 2 3" xfId="16485" xr:uid="{FD968745-7DD7-46F2-AF3A-60480EA179C5}"/>
    <cellStyle name="Milliers 3 5 2 4 2 3 2" xfId="30561" xr:uid="{3651D17C-294A-43CE-80CC-214204A2FE98}"/>
    <cellStyle name="Milliers 3 5 2 4 2 3 3" xfId="44634" xr:uid="{A40554D4-FBB2-441C-9D38-83B43FDA4002}"/>
    <cellStyle name="Milliers 3 5 2 4 2 4" xfId="21178" xr:uid="{7B02DC35-A2E0-4A6E-888F-407F5E069900}"/>
    <cellStyle name="Milliers 3 5 2 4 2 5" xfId="35252" xr:uid="{95753721-6375-4C51-89B3-6DCD59C9013C}"/>
    <cellStyle name="Milliers 3 5 2 4 3" xfId="10344" xr:uid="{DE5C05D7-4155-42C1-AD9D-0F93A0992009}"/>
    <cellStyle name="Milliers 3 5 2 4 3 2" xfId="24420" xr:uid="{75999601-7386-4F62-832E-1072906B8E1E}"/>
    <cellStyle name="Milliers 3 5 2 4 3 3" xfId="38493" xr:uid="{CD3B8FCB-23FE-4065-B273-F85FA830BED7}"/>
    <cellStyle name="Milliers 3 5 2 4 4" xfId="15035" xr:uid="{99BBD28A-5861-4207-B839-153A9335E7BE}"/>
    <cellStyle name="Milliers 3 5 2 4 4 2" xfId="29111" xr:uid="{14999E23-B41F-4B81-85E6-EEB24C0D0436}"/>
    <cellStyle name="Milliers 3 5 2 4 4 3" xfId="43184" xr:uid="{2F9249B1-8838-4FB8-B887-87F24A111886}"/>
    <cellStyle name="Milliers 3 5 2 4 5" xfId="19728" xr:uid="{6719F2EE-8120-4686-9254-392819EE2ECC}"/>
    <cellStyle name="Milliers 3 5 2 4 6" xfId="33802" xr:uid="{3A94D5BB-A306-4CA8-9AE0-63692B0E66CA}"/>
    <cellStyle name="Milliers 3 5 2 5" xfId="7100" xr:uid="{1391EE34-99AB-40B3-849E-6188E9D2BA0C}"/>
    <cellStyle name="Milliers 3 5 2 5 2" xfId="11791" xr:uid="{E9254E39-11D6-4C56-8883-0819C4B92566}"/>
    <cellStyle name="Milliers 3 5 2 5 2 2" xfId="25867" xr:uid="{09BBAAEA-EE04-49C7-99C9-E1C67D686DF3}"/>
    <cellStyle name="Milliers 3 5 2 5 2 3" xfId="39940" xr:uid="{191CF743-85F0-456A-8299-59CF7DC5736A}"/>
    <cellStyle name="Milliers 3 5 2 5 3" xfId="16482" xr:uid="{8A957D77-EF16-46C1-9CF9-111F73E56E14}"/>
    <cellStyle name="Milliers 3 5 2 5 3 2" xfId="30558" xr:uid="{1DE7A348-274A-47C9-B4F5-7491F90A2137}"/>
    <cellStyle name="Milliers 3 5 2 5 3 3" xfId="44631" xr:uid="{03145560-63DF-478B-9B9C-00AF724FD481}"/>
    <cellStyle name="Milliers 3 5 2 5 4" xfId="21175" xr:uid="{F21AF49D-7450-4735-9062-AAF6768116EA}"/>
    <cellStyle name="Milliers 3 5 2 5 5" xfId="35249" xr:uid="{02240E1D-D248-402B-845A-AC278E9F4641}"/>
    <cellStyle name="Milliers 3 5 2 6" xfId="9213" xr:uid="{7D52DBB7-5F1E-484F-BD42-B76560CFD576}"/>
    <cellStyle name="Milliers 3 5 2 6 2" xfId="23289" xr:uid="{DFE3B350-454E-4311-9D17-212D07F1B51B}"/>
    <cellStyle name="Milliers 3 5 2 6 3" xfId="37362" xr:uid="{9B6A4E29-9D6F-41D6-9CE3-E9A13BA7EFDF}"/>
    <cellStyle name="Milliers 3 5 2 7" xfId="13904" xr:uid="{C156112F-2DB0-4407-BDAA-D372D1287004}"/>
    <cellStyle name="Milliers 3 5 2 7 2" xfId="27980" xr:uid="{128CE3C1-F58B-4931-BBB1-683AA8EAC91C}"/>
    <cellStyle name="Milliers 3 5 2 7 3" xfId="42053" xr:uid="{F65ABB09-A1F0-4290-9ECF-81226535BB06}"/>
    <cellStyle name="Milliers 3 5 2 8" xfId="18597" xr:uid="{515E3006-7A84-443E-B9F1-788E4239814D}"/>
    <cellStyle name="Milliers 3 5 2 9" xfId="32671" xr:uid="{1B458633-8EE3-4166-957F-B226C5A2D497}"/>
    <cellStyle name="Milliers 3 5 3" xfId="5014" xr:uid="{CAFBAE52-6F15-4EB7-B021-E613F038164B}"/>
    <cellStyle name="Milliers 3 5 3 2" xfId="2261" xr:uid="{16160A32-4700-4BAD-90BE-5B975FAD2849}"/>
    <cellStyle name="Milliers 3 5 3 3" xfId="5652" xr:uid="{DEDDF8F4-12F0-4CAB-822F-30001BD6961D}"/>
    <cellStyle name="Milliers 3 5 3 3 2" xfId="7105" xr:uid="{AAF9AA38-46BF-4457-AA46-51250912C661}"/>
    <cellStyle name="Milliers 3 5 3 3 2 2" xfId="11796" xr:uid="{EB00EA82-DC31-48C3-BE7A-DC74BB9BAE2E}"/>
    <cellStyle name="Milliers 3 5 3 3 2 2 2" xfId="25872" xr:uid="{234ECEC4-B8E2-437D-B48F-B1BDE9DE7F64}"/>
    <cellStyle name="Milliers 3 5 3 3 2 2 3" xfId="39945" xr:uid="{70EC0832-7535-4023-815F-0982C27D6A0D}"/>
    <cellStyle name="Milliers 3 5 3 3 2 3" xfId="16487" xr:uid="{068B45A0-FD8D-4E24-82A8-D1BAE2FD0590}"/>
    <cellStyle name="Milliers 3 5 3 3 2 3 2" xfId="30563" xr:uid="{3DCC89DA-55F9-489B-92AD-B1794163D23E}"/>
    <cellStyle name="Milliers 3 5 3 3 2 3 3" xfId="44636" xr:uid="{E2AB7863-90E8-4F3B-A616-665A5B136466}"/>
    <cellStyle name="Milliers 3 5 3 3 2 4" xfId="21180" xr:uid="{320A508A-9110-4929-AD8B-A820914795E5}"/>
    <cellStyle name="Milliers 3 5 3 3 2 5" xfId="35254" xr:uid="{2DA01DA2-8D6D-4157-9BCE-747288599A4F}"/>
    <cellStyle name="Milliers 3 5 3 3 3" xfId="10346" xr:uid="{D7C37490-0638-40AC-9B25-C98F208CA6EA}"/>
    <cellStyle name="Milliers 3 5 3 3 3 2" xfId="24422" xr:uid="{42D70FB2-2E62-4F1A-94A9-18B7F7DC7A3F}"/>
    <cellStyle name="Milliers 3 5 3 3 3 3" xfId="38495" xr:uid="{9C5D9C80-01CB-4C7E-A72D-3DE891ECDDE5}"/>
    <cellStyle name="Milliers 3 5 3 3 4" xfId="15037" xr:uid="{99B017AA-B832-47E5-BC98-65A58B04BC75}"/>
    <cellStyle name="Milliers 3 5 3 3 4 2" xfId="29113" xr:uid="{580F68E4-0225-4911-B334-4AFCB31C85B2}"/>
    <cellStyle name="Milliers 3 5 3 3 4 3" xfId="43186" xr:uid="{81F3E452-22C0-49E3-9E76-0972D7FC0F02}"/>
    <cellStyle name="Milliers 3 5 3 3 5" xfId="19730" xr:uid="{14E4EA92-936A-49FD-AD14-BB8D5C050943}"/>
    <cellStyle name="Milliers 3 5 3 3 6" xfId="33804" xr:uid="{16B23697-7544-40CB-896A-A342C5934F0F}"/>
    <cellStyle name="Milliers 3 5 3 4" xfId="7104" xr:uid="{6690A3A9-8FBA-4367-AE57-447E111C6393}"/>
    <cellStyle name="Milliers 3 5 3 4 2" xfId="11795" xr:uid="{F73E5DBB-27B7-4345-AC1C-7EECD4EA9B19}"/>
    <cellStyle name="Milliers 3 5 3 4 2 2" xfId="25871" xr:uid="{2948A595-B2A0-4243-92B5-B694EA9F3AE7}"/>
    <cellStyle name="Milliers 3 5 3 4 2 3" xfId="39944" xr:uid="{8C81D70F-2ED4-4A25-83FD-296736B66E62}"/>
    <cellStyle name="Milliers 3 5 3 4 3" xfId="16486" xr:uid="{EFBD6458-7588-4627-BF55-B12C5510C911}"/>
    <cellStyle name="Milliers 3 5 3 4 3 2" xfId="30562" xr:uid="{E0A8523D-0984-4BFB-93BA-783C1E3185E5}"/>
    <cellStyle name="Milliers 3 5 3 4 3 3" xfId="44635" xr:uid="{2E2C6651-D68B-4CE1-BA1B-D1EBE27D3022}"/>
    <cellStyle name="Milliers 3 5 3 4 4" xfId="21179" xr:uid="{12FA6B3E-5293-4B28-8AC0-53D767141929}"/>
    <cellStyle name="Milliers 3 5 3 4 5" xfId="35253" xr:uid="{72176F23-D7EE-4DDE-9122-9A08C4340DCC}"/>
    <cellStyle name="Milliers 3 5 3 5" xfId="9707" xr:uid="{53E5511D-E04E-4D00-BB0D-4C748B494932}"/>
    <cellStyle name="Milliers 3 5 3 5 2" xfId="23783" xr:uid="{98C0F3FF-0F1D-4D16-94B2-CD20FDE80F8D}"/>
    <cellStyle name="Milliers 3 5 3 5 3" xfId="37856" xr:uid="{EB20F9DE-25BC-43F3-9A3B-9630A88F3EA7}"/>
    <cellStyle name="Milliers 3 5 3 6" xfId="14398" xr:uid="{08584547-C070-4D2E-BD00-5902E7BD1877}"/>
    <cellStyle name="Milliers 3 5 3 6 2" xfId="28474" xr:uid="{0B66E06E-1B7C-4651-8C5F-4E22A3D709ED}"/>
    <cellStyle name="Milliers 3 5 3 6 3" xfId="42547" xr:uid="{0C1A4B76-4D59-4588-9936-AD2BA03F3D96}"/>
    <cellStyle name="Milliers 3 5 3 7" xfId="19091" xr:uid="{858D43CE-5498-4DB8-A912-712B28496BD8}"/>
    <cellStyle name="Milliers 3 5 3 8" xfId="33165" xr:uid="{967DE4D6-B09C-4175-836F-EA0230906969}"/>
    <cellStyle name="Milliers 3 5 4" xfId="2262" xr:uid="{A86E609C-41BE-4B5D-A8C8-76AE3C53896C}"/>
    <cellStyle name="Milliers 3 5 5" xfId="5649" xr:uid="{5AEAD059-564E-4621-BA0D-3FC29341D0B1}"/>
    <cellStyle name="Milliers 3 5 5 2" xfId="7106" xr:uid="{70D4B124-3C11-4113-8358-765CAB017E60}"/>
    <cellStyle name="Milliers 3 5 5 2 2" xfId="11797" xr:uid="{9DE64F49-8169-40EC-9068-DB637B26C23E}"/>
    <cellStyle name="Milliers 3 5 5 2 2 2" xfId="25873" xr:uid="{8182E90B-6D62-45C5-AC48-89977E6AABAA}"/>
    <cellStyle name="Milliers 3 5 5 2 2 3" xfId="39946" xr:uid="{9AB38063-124C-42BC-A72F-1FC5094BFF23}"/>
    <cellStyle name="Milliers 3 5 5 2 3" xfId="16488" xr:uid="{BF3B2D76-48DB-43DA-A4F0-CF4AFE71BDA5}"/>
    <cellStyle name="Milliers 3 5 5 2 3 2" xfId="30564" xr:uid="{F3479938-2B4E-4430-BFD2-29E8DA7FFF29}"/>
    <cellStyle name="Milliers 3 5 5 2 3 3" xfId="44637" xr:uid="{5558F2A5-49F9-469F-88B2-90C336C2CEDE}"/>
    <cellStyle name="Milliers 3 5 5 2 4" xfId="21181" xr:uid="{6BF0561A-E4BB-47A5-9216-A2B6F2D24104}"/>
    <cellStyle name="Milliers 3 5 5 2 5" xfId="35255" xr:uid="{77C07DE9-29E9-4F5D-ABEE-83F6A2A2DDC2}"/>
    <cellStyle name="Milliers 3 5 5 3" xfId="10343" xr:uid="{1182DF16-B767-465A-B3C6-1B6B79AD88CE}"/>
    <cellStyle name="Milliers 3 5 5 3 2" xfId="24419" xr:uid="{D93CF1D9-3673-47D4-BB32-0BB5526D4543}"/>
    <cellStyle name="Milliers 3 5 5 3 3" xfId="38492" xr:uid="{B4DB1C6F-2B3E-4F78-A73A-EAFEA1F956BF}"/>
    <cellStyle name="Milliers 3 5 5 4" xfId="15034" xr:uid="{20C26900-0066-4884-BEBD-34350FE89CC2}"/>
    <cellStyle name="Milliers 3 5 5 4 2" xfId="29110" xr:uid="{AC093653-649F-4D32-97C0-8720610B2332}"/>
    <cellStyle name="Milliers 3 5 5 4 3" xfId="43183" xr:uid="{CDFF9353-EFF2-4C0E-B4B0-78CAC00F23A5}"/>
    <cellStyle name="Milliers 3 5 5 5" xfId="19727" xr:uid="{0A5FA210-26B3-4797-B5A7-E914528695F7}"/>
    <cellStyle name="Milliers 3 5 5 6" xfId="33801" xr:uid="{2D8CF206-7442-4494-B247-344714BC26A8}"/>
    <cellStyle name="Milliers 3 5 6" xfId="7099" xr:uid="{C82B73B3-A750-47C4-ADE5-F12780378D6C}"/>
    <cellStyle name="Milliers 3 5 6 2" xfId="11790" xr:uid="{B3A6143F-208D-4977-9922-710FE374870C}"/>
    <cellStyle name="Milliers 3 5 6 2 2" xfId="25866" xr:uid="{36AF106B-D6EB-416B-B9EC-9CFE1BD396AA}"/>
    <cellStyle name="Milliers 3 5 6 2 3" xfId="39939" xr:uid="{8FF67F76-494E-4E3D-B19D-1579523F7963}"/>
    <cellStyle name="Milliers 3 5 6 3" xfId="16481" xr:uid="{263E7549-5F85-46BB-BB5E-F1E4B27BBE5A}"/>
    <cellStyle name="Milliers 3 5 6 3 2" xfId="30557" xr:uid="{936BFC8F-52CF-47E7-8BB5-CB7F72F7F69D}"/>
    <cellStyle name="Milliers 3 5 6 3 3" xfId="44630" xr:uid="{E448A888-66B5-4A79-9348-1E11058FD8FF}"/>
    <cellStyle name="Milliers 3 5 6 4" xfId="21174" xr:uid="{35C3D17F-7C3B-4D60-96D8-D6D6F66133CF}"/>
    <cellStyle name="Milliers 3 5 6 5" xfId="35248" xr:uid="{BDAE47A0-5353-40AA-A6D5-5930506DDBAC}"/>
    <cellStyle name="Milliers 3 5 7" xfId="9050" xr:uid="{0DD47464-7186-46D5-B9CE-875FDC06B588}"/>
    <cellStyle name="Milliers 3 5 7 2" xfId="23126" xr:uid="{4F1C160C-E9B1-4A1E-81FF-C87E7FC465C1}"/>
    <cellStyle name="Milliers 3 5 7 3" xfId="37199" xr:uid="{2D75F25F-DFE4-4349-A505-7F9CF6A2B4E4}"/>
    <cellStyle name="Milliers 3 5 8" xfId="13741" xr:uid="{C59625A1-4FF2-44C4-A1B1-905791C45377}"/>
    <cellStyle name="Milliers 3 5 8 2" xfId="27817" xr:uid="{ECE63965-978E-41D4-AAF0-37105109AC00}"/>
    <cellStyle name="Milliers 3 5 8 3" xfId="41890" xr:uid="{65A03B4C-94C4-4A49-BC8B-373449BD3D81}"/>
    <cellStyle name="Milliers 3 5 9" xfId="18434" xr:uid="{FCDDAF5F-BF51-4E9F-97A7-DD9606F6108B}"/>
    <cellStyle name="Milliers 3 6" xfId="4259" xr:uid="{32F73B3E-8804-42DD-AEDF-58C10D65406F}"/>
    <cellStyle name="Milliers 3 6 10" xfId="32410" xr:uid="{971B3DCA-D7C9-4BF7-9E19-38F0EA26405C}"/>
    <cellStyle name="Milliers 3 6 2" xfId="4521" xr:uid="{8AC1308D-0EC1-47C5-90B9-1D1F010CE976}"/>
    <cellStyle name="Milliers 3 6 2 2" xfId="4716" xr:uid="{DFF0382C-CB92-4657-8A02-B2C498F4D1A0}"/>
    <cellStyle name="Milliers 3 6 2 2 2" xfId="2263" xr:uid="{B0CADF8C-3439-4A1A-82C6-0795E36FAF7D}"/>
    <cellStyle name="Milliers 3 6 2 2 3" xfId="5655" xr:uid="{1980C885-9E8B-46E7-AD98-4CABE379973F}"/>
    <cellStyle name="Milliers 3 6 2 2 3 2" xfId="7110" xr:uid="{55816E60-5247-40C2-A191-36FC7F12BAAD}"/>
    <cellStyle name="Milliers 3 6 2 2 3 2 2" xfId="11801" xr:uid="{BB9F54A9-5C96-4CF5-AEAD-CE55BD93FB33}"/>
    <cellStyle name="Milliers 3 6 2 2 3 2 2 2" xfId="25877" xr:uid="{1CFF2C10-351B-474F-A28B-2EF27D9004C4}"/>
    <cellStyle name="Milliers 3 6 2 2 3 2 2 3" xfId="39950" xr:uid="{B024F0B3-21E7-4D7C-A1C7-91C521393718}"/>
    <cellStyle name="Milliers 3 6 2 2 3 2 3" xfId="16492" xr:uid="{F8DF9D71-B784-4D00-8AA0-3459060F32D8}"/>
    <cellStyle name="Milliers 3 6 2 2 3 2 3 2" xfId="30568" xr:uid="{7ACD5FDB-0556-49B9-A5F1-615BA3F15059}"/>
    <cellStyle name="Milliers 3 6 2 2 3 2 3 3" xfId="44641" xr:uid="{78C87129-78C4-4697-93A7-A87568F4785A}"/>
    <cellStyle name="Milliers 3 6 2 2 3 2 4" xfId="21185" xr:uid="{78C04507-1E83-4CCA-A6F5-B41BDEBF860C}"/>
    <cellStyle name="Milliers 3 6 2 2 3 2 5" xfId="35259" xr:uid="{43B63E16-9FB1-486C-9780-BDF69CDEBB27}"/>
    <cellStyle name="Milliers 3 6 2 2 3 3" xfId="10349" xr:uid="{844AFE58-3607-457E-A0F8-A505E4E1992C}"/>
    <cellStyle name="Milliers 3 6 2 2 3 3 2" xfId="24425" xr:uid="{3905BBE7-0624-4325-A901-D872C96FC557}"/>
    <cellStyle name="Milliers 3 6 2 2 3 3 3" xfId="38498" xr:uid="{78E2C0D9-C1A1-4676-B27C-46B69AF5E846}"/>
    <cellStyle name="Milliers 3 6 2 2 3 4" xfId="15040" xr:uid="{85631829-4D2D-406C-8AA7-9F074D7C5859}"/>
    <cellStyle name="Milliers 3 6 2 2 3 4 2" xfId="29116" xr:uid="{99D01804-DE88-41B1-B43E-4D21715873FD}"/>
    <cellStyle name="Milliers 3 6 2 2 3 4 3" xfId="43189" xr:uid="{943F6D42-CF12-4832-997C-9144017D2C97}"/>
    <cellStyle name="Milliers 3 6 2 2 3 5" xfId="19733" xr:uid="{F7976584-1746-40F4-B128-C15310348679}"/>
    <cellStyle name="Milliers 3 6 2 2 3 6" xfId="33807" xr:uid="{CA2B72DA-3B77-4A42-8F4C-FFA5E25167A3}"/>
    <cellStyle name="Milliers 3 6 2 2 4" xfId="7109" xr:uid="{AAC9B9F4-899B-4E64-B271-0D1A4B30A9BA}"/>
    <cellStyle name="Milliers 3 6 2 2 4 2" xfId="11800" xr:uid="{87C24BDF-D617-4E32-BF20-D0D446EBDB45}"/>
    <cellStyle name="Milliers 3 6 2 2 4 2 2" xfId="25876" xr:uid="{49E40AAF-1112-42FF-B45E-21EB420D053E}"/>
    <cellStyle name="Milliers 3 6 2 2 4 2 3" xfId="39949" xr:uid="{3442C93C-DAC4-4453-BE8B-AFEB804565D5}"/>
    <cellStyle name="Milliers 3 6 2 2 4 3" xfId="16491" xr:uid="{0A4A3609-4188-44FE-BEC1-6F122E1994C5}"/>
    <cellStyle name="Milliers 3 6 2 2 4 3 2" xfId="30567" xr:uid="{90B47029-17DD-4D03-A2FF-76325C596D4C}"/>
    <cellStyle name="Milliers 3 6 2 2 4 3 3" xfId="44640" xr:uid="{AD4D2C16-7EFB-4C91-B40F-8C073EC77649}"/>
    <cellStyle name="Milliers 3 6 2 2 4 4" xfId="21184" xr:uid="{97AB270D-AA83-4A0D-9739-8310B55D9935}"/>
    <cellStyle name="Milliers 3 6 2 2 4 5" xfId="35258" xr:uid="{5ECEEAD7-53DF-4A11-A69E-12AEA2FC403B}"/>
    <cellStyle name="Milliers 3 6 2 2 5" xfId="9409" xr:uid="{DC3A0FCA-33DA-4EDE-8617-A29F0DCFA7BF}"/>
    <cellStyle name="Milliers 3 6 2 2 5 2" xfId="23485" xr:uid="{9AE73C75-4DC9-4C4B-B9A2-EE340180EBFA}"/>
    <cellStyle name="Milliers 3 6 2 2 5 3" xfId="37558" xr:uid="{D2EEBD6D-356B-4ADB-8C2D-F234B1127A5C}"/>
    <cellStyle name="Milliers 3 6 2 2 6" xfId="14100" xr:uid="{DF85C626-7758-48EB-A9B1-182725BD4E79}"/>
    <cellStyle name="Milliers 3 6 2 2 6 2" xfId="28176" xr:uid="{6445B4D4-863E-4E2A-BA1B-6A6B65CC9604}"/>
    <cellStyle name="Milliers 3 6 2 2 6 3" xfId="42249" xr:uid="{B4E1C345-B8AF-4B88-93A1-00BFFF675ABE}"/>
    <cellStyle name="Milliers 3 6 2 2 7" xfId="18793" xr:uid="{78F0EE03-FD36-4D6A-88AA-0D24F9327A50}"/>
    <cellStyle name="Milliers 3 6 2 2 8" xfId="32867" xr:uid="{4C89229A-DD60-42A9-9C51-3D53589B21B6}"/>
    <cellStyle name="Milliers 3 6 2 3" xfId="2264" xr:uid="{32F1D61C-0498-419C-9AE2-979BCF4D0F54}"/>
    <cellStyle name="Milliers 3 6 2 4" xfId="5654" xr:uid="{147C418F-9DB0-4DD7-B7DA-DC40F329BA68}"/>
    <cellStyle name="Milliers 3 6 2 4 2" xfId="7111" xr:uid="{2DE2B926-75CD-4EEE-80E2-65C6864F280A}"/>
    <cellStyle name="Milliers 3 6 2 4 2 2" xfId="11802" xr:uid="{82E8CDB2-3A76-4BBB-B467-BC503B8E8714}"/>
    <cellStyle name="Milliers 3 6 2 4 2 2 2" xfId="25878" xr:uid="{41BE9869-E7D1-4BC3-95C5-61209219398F}"/>
    <cellStyle name="Milliers 3 6 2 4 2 2 3" xfId="39951" xr:uid="{9C33FF91-05D9-4071-93DE-04BFCDABC796}"/>
    <cellStyle name="Milliers 3 6 2 4 2 3" xfId="16493" xr:uid="{889F04CD-E7CE-4462-AEC4-C883D8BFA532}"/>
    <cellStyle name="Milliers 3 6 2 4 2 3 2" xfId="30569" xr:uid="{EEE6DBD9-79D2-4EE9-9465-3E535644F23E}"/>
    <cellStyle name="Milliers 3 6 2 4 2 3 3" xfId="44642" xr:uid="{04AC5214-EC3F-4F81-81DB-9574B248C821}"/>
    <cellStyle name="Milliers 3 6 2 4 2 4" xfId="21186" xr:uid="{BF2F0813-2E7D-45C8-9D17-E6917AB291C9}"/>
    <cellStyle name="Milliers 3 6 2 4 2 5" xfId="35260" xr:uid="{E5CA3026-5093-4AA8-8F0C-5D2A9497C830}"/>
    <cellStyle name="Milliers 3 6 2 4 3" xfId="10348" xr:uid="{30D53715-8C65-41D9-B256-FB102C1E8E7B}"/>
    <cellStyle name="Milliers 3 6 2 4 3 2" xfId="24424" xr:uid="{6F7C5212-3809-4ED0-ADB1-2479C9880871}"/>
    <cellStyle name="Milliers 3 6 2 4 3 3" xfId="38497" xr:uid="{CD049C37-5420-4A9F-A99B-8B03D75A2A2C}"/>
    <cellStyle name="Milliers 3 6 2 4 4" xfId="15039" xr:uid="{4B01473E-E8E6-4A36-8066-9E446C5D3C78}"/>
    <cellStyle name="Milliers 3 6 2 4 4 2" xfId="29115" xr:uid="{B0305E21-1F51-47E4-ADD9-866689A8CCFD}"/>
    <cellStyle name="Milliers 3 6 2 4 4 3" xfId="43188" xr:uid="{1924D5AB-E82A-4724-9CFF-2C3929E27B51}"/>
    <cellStyle name="Milliers 3 6 2 4 5" xfId="19732" xr:uid="{F0CA7557-57CF-4FD8-87E5-F3FB7A9F0313}"/>
    <cellStyle name="Milliers 3 6 2 4 6" xfId="33806" xr:uid="{64859F31-A04C-4CA6-ACF5-9C42F521AFF7}"/>
    <cellStyle name="Milliers 3 6 2 5" xfId="7108" xr:uid="{6EC5985F-3F7B-424A-840B-2AE20F8B61B3}"/>
    <cellStyle name="Milliers 3 6 2 5 2" xfId="11799" xr:uid="{F8550557-6483-41C8-9CEF-EBE391C7A26E}"/>
    <cellStyle name="Milliers 3 6 2 5 2 2" xfId="25875" xr:uid="{9468F611-04F3-46DF-8A3B-29CABD0842B0}"/>
    <cellStyle name="Milliers 3 6 2 5 2 3" xfId="39948" xr:uid="{B6C3E222-43F3-4E34-8DB9-24483E4731BD}"/>
    <cellStyle name="Milliers 3 6 2 5 3" xfId="16490" xr:uid="{A157F45B-56AE-4E61-9580-657CBB7DDA47}"/>
    <cellStyle name="Milliers 3 6 2 5 3 2" xfId="30566" xr:uid="{784E2318-5812-4E04-ABB0-136396319498}"/>
    <cellStyle name="Milliers 3 6 2 5 3 3" xfId="44639" xr:uid="{BB8E6BD8-D9C3-4331-AB77-250AD3257830}"/>
    <cellStyle name="Milliers 3 6 2 5 4" xfId="21183" xr:uid="{7DEE99E0-D890-49EF-97A6-AD44C8DC713E}"/>
    <cellStyle name="Milliers 3 6 2 5 5" xfId="35257" xr:uid="{5B5526B9-45DF-4AC1-BC5B-6EC3A9459138}"/>
    <cellStyle name="Milliers 3 6 2 6" xfId="9214" xr:uid="{D9812FC8-6B40-46BA-9B6D-D1030B8BA999}"/>
    <cellStyle name="Milliers 3 6 2 6 2" xfId="23290" xr:uid="{F6C676B8-39C3-409C-ABA0-C8C31976078D}"/>
    <cellStyle name="Milliers 3 6 2 6 3" xfId="37363" xr:uid="{A2E50E8B-CF48-4F18-8DF2-88AE55CFC834}"/>
    <cellStyle name="Milliers 3 6 2 7" xfId="13905" xr:uid="{26666C86-EBAC-44B9-8D2E-87716FFC9A45}"/>
    <cellStyle name="Milliers 3 6 2 7 2" xfId="27981" xr:uid="{560EFDC5-B8C2-45C6-B10E-DA7DD4BD4831}"/>
    <cellStyle name="Milliers 3 6 2 7 3" xfId="42054" xr:uid="{7923DAED-F18A-4E8E-980C-A35F7F879623}"/>
    <cellStyle name="Milliers 3 6 2 8" xfId="18598" xr:uid="{92CC5B96-CA1D-4F4F-A1B0-8D0C4834B91C}"/>
    <cellStyle name="Milliers 3 6 2 9" xfId="32672" xr:uid="{E1F82F27-E7F1-42A6-B82A-80B94F8E1FC6}"/>
    <cellStyle name="Milliers 3 6 3" xfId="4943" xr:uid="{BF6EF330-7D6E-4694-BB16-BFC59FBC3604}"/>
    <cellStyle name="Milliers 3 6 3 2" xfId="2265" xr:uid="{D1412642-202F-4843-BE06-B8A533E574C2}"/>
    <cellStyle name="Milliers 3 6 3 3" xfId="5656" xr:uid="{EE8660D0-7D7C-49A2-8B71-9DFF5A3CC7AE}"/>
    <cellStyle name="Milliers 3 6 3 3 2" xfId="7113" xr:uid="{C6272384-D82A-43B8-B552-6CA9912BCB08}"/>
    <cellStyle name="Milliers 3 6 3 3 2 2" xfId="11804" xr:uid="{9FE69858-3EAC-4DE7-8CD1-55F28EB46C61}"/>
    <cellStyle name="Milliers 3 6 3 3 2 2 2" xfId="25880" xr:uid="{B03269A4-218F-421F-A9CA-E43B75363F3F}"/>
    <cellStyle name="Milliers 3 6 3 3 2 2 3" xfId="39953" xr:uid="{1F72D893-0116-4739-B6C7-F8BE4FFFCC8F}"/>
    <cellStyle name="Milliers 3 6 3 3 2 3" xfId="16495" xr:uid="{00EA33FA-51AB-451B-9336-F4D2ABC471FB}"/>
    <cellStyle name="Milliers 3 6 3 3 2 3 2" xfId="30571" xr:uid="{8A10AC31-167E-4903-A34A-C700FE7146E6}"/>
    <cellStyle name="Milliers 3 6 3 3 2 3 3" xfId="44644" xr:uid="{662794CF-5355-4E6E-8109-6B599092C964}"/>
    <cellStyle name="Milliers 3 6 3 3 2 4" xfId="21188" xr:uid="{997EBFFC-378E-496D-9B41-52B4E2F666A3}"/>
    <cellStyle name="Milliers 3 6 3 3 2 5" xfId="35262" xr:uid="{13B41642-732C-4A47-BAB5-849975725489}"/>
    <cellStyle name="Milliers 3 6 3 3 3" xfId="10350" xr:uid="{39FB46A5-C4AC-4D2F-A3DC-B9B0486E38DE}"/>
    <cellStyle name="Milliers 3 6 3 3 3 2" xfId="24426" xr:uid="{F4E8FBF8-5965-4750-887A-0D768F50CFC4}"/>
    <cellStyle name="Milliers 3 6 3 3 3 3" xfId="38499" xr:uid="{EABB76E6-2BF0-4255-BB20-4120E6E5A9E4}"/>
    <cellStyle name="Milliers 3 6 3 3 4" xfId="15041" xr:uid="{A9333269-0B2F-438E-9A8B-DA18FB9AEA34}"/>
    <cellStyle name="Milliers 3 6 3 3 4 2" xfId="29117" xr:uid="{60715165-5C58-4D90-B2A9-BCDAF730C3FE}"/>
    <cellStyle name="Milliers 3 6 3 3 4 3" xfId="43190" xr:uid="{96EE71FC-3B97-4533-944D-754DF7D643F2}"/>
    <cellStyle name="Milliers 3 6 3 3 5" xfId="19734" xr:uid="{13FFA796-1EBC-45B5-8858-C8944A4299E3}"/>
    <cellStyle name="Milliers 3 6 3 3 6" xfId="33808" xr:uid="{98A5D70D-5624-4A7C-B010-65B49CE39F06}"/>
    <cellStyle name="Milliers 3 6 3 4" xfId="7112" xr:uid="{0725AC1B-361F-4D29-B9B3-2BF3B5C3B337}"/>
    <cellStyle name="Milliers 3 6 3 4 2" xfId="11803" xr:uid="{488A58BC-86E1-435E-A857-83226BFAFFAD}"/>
    <cellStyle name="Milliers 3 6 3 4 2 2" xfId="25879" xr:uid="{42EB6455-C3B7-4BD2-BE57-1634B4ECC1DC}"/>
    <cellStyle name="Milliers 3 6 3 4 2 3" xfId="39952" xr:uid="{E3550321-E308-41ED-A75C-90C05BE9A028}"/>
    <cellStyle name="Milliers 3 6 3 4 3" xfId="16494" xr:uid="{FD40623F-840F-4F71-A677-DBB1B2A71BBD}"/>
    <cellStyle name="Milliers 3 6 3 4 3 2" xfId="30570" xr:uid="{F2EC4B9E-D6AE-4A82-A96D-5E27CC389DC0}"/>
    <cellStyle name="Milliers 3 6 3 4 3 3" xfId="44643" xr:uid="{2B60D9FB-807E-47D8-A120-A9C1891FE807}"/>
    <cellStyle name="Milliers 3 6 3 4 4" xfId="21187" xr:uid="{3A763070-5F0F-40D3-87AB-1354457176BD}"/>
    <cellStyle name="Milliers 3 6 3 4 5" xfId="35261" xr:uid="{161D457E-73BA-484A-9917-CFE62951EF4C}"/>
    <cellStyle name="Milliers 3 6 3 5" xfId="9636" xr:uid="{3B4486D7-FC09-4119-B23D-F6915644DDA1}"/>
    <cellStyle name="Milliers 3 6 3 5 2" xfId="23712" xr:uid="{7B7B5493-337E-4872-8B20-7193B007AD36}"/>
    <cellStyle name="Milliers 3 6 3 5 3" xfId="37785" xr:uid="{5C105AB6-4132-4C25-85C1-CF539DB4962D}"/>
    <cellStyle name="Milliers 3 6 3 6" xfId="14327" xr:uid="{52178C28-FE6F-4210-A50C-84BE02881DFA}"/>
    <cellStyle name="Milliers 3 6 3 6 2" xfId="28403" xr:uid="{87F12C40-55E1-4ADF-BB2A-3B3376275A6A}"/>
    <cellStyle name="Milliers 3 6 3 6 3" xfId="42476" xr:uid="{7C463C61-DDD8-4905-B4C3-2D4D9E70C6EC}"/>
    <cellStyle name="Milliers 3 6 3 7" xfId="19020" xr:uid="{73170548-0B29-4DCD-85AB-7F39466E0DF5}"/>
    <cellStyle name="Milliers 3 6 3 8" xfId="33094" xr:uid="{E9D94847-AE9A-4993-9948-EDAA4414BCB2}"/>
    <cellStyle name="Milliers 3 6 4" xfId="2266" xr:uid="{11865DDD-C980-4D1E-A3BF-DABDF837D482}"/>
    <cellStyle name="Milliers 3 6 5" xfId="5653" xr:uid="{4A164FBC-D4BC-4515-8BAE-4CFCE26755DD}"/>
    <cellStyle name="Milliers 3 6 5 2" xfId="7114" xr:uid="{FC95B3A8-13D3-484C-8E55-8A17F6BFDE8E}"/>
    <cellStyle name="Milliers 3 6 5 2 2" xfId="11805" xr:uid="{A90B5392-91A6-4F93-B861-38F96EAC7B65}"/>
    <cellStyle name="Milliers 3 6 5 2 2 2" xfId="25881" xr:uid="{8AA8CEEF-FE8B-4603-B970-3D6F783FA7EB}"/>
    <cellStyle name="Milliers 3 6 5 2 2 3" xfId="39954" xr:uid="{0FFFF695-2FD2-438A-AF10-2C7A1CDADA46}"/>
    <cellStyle name="Milliers 3 6 5 2 3" xfId="16496" xr:uid="{F21562F7-8237-4011-A2EA-454DA9540BBB}"/>
    <cellStyle name="Milliers 3 6 5 2 3 2" xfId="30572" xr:uid="{CF04306F-BEC7-45E9-A62F-0E519B9A1054}"/>
    <cellStyle name="Milliers 3 6 5 2 3 3" xfId="44645" xr:uid="{A2214F31-3F94-4751-A6E2-63F70C3151C3}"/>
    <cellStyle name="Milliers 3 6 5 2 4" xfId="21189" xr:uid="{B4B79B32-98B4-4C02-A1E1-F4F9E304EBAD}"/>
    <cellStyle name="Milliers 3 6 5 2 5" xfId="35263" xr:uid="{7CA2E7D6-3E77-4216-8C6C-28557189F299}"/>
    <cellStyle name="Milliers 3 6 5 3" xfId="10347" xr:uid="{2CF5E701-0482-4094-8C39-DE2D9E1D691C}"/>
    <cellStyle name="Milliers 3 6 5 3 2" xfId="24423" xr:uid="{608C8AE5-C426-4BDB-A37F-97C1BE07D6DC}"/>
    <cellStyle name="Milliers 3 6 5 3 3" xfId="38496" xr:uid="{0564D527-A067-473D-80D7-60418A6B56B2}"/>
    <cellStyle name="Milliers 3 6 5 4" xfId="15038" xr:uid="{8B0F9BAF-8E68-4859-9115-0A61664343F1}"/>
    <cellStyle name="Milliers 3 6 5 4 2" xfId="29114" xr:uid="{2FB22BBB-9703-4208-9EB2-B7CFE3C262F5}"/>
    <cellStyle name="Milliers 3 6 5 4 3" xfId="43187" xr:uid="{765DB3DA-1B21-47C4-B751-BCF0A3DC840A}"/>
    <cellStyle name="Milliers 3 6 5 5" xfId="19731" xr:uid="{13E5109F-3122-45D8-9192-CE886921A6C7}"/>
    <cellStyle name="Milliers 3 6 5 6" xfId="33805" xr:uid="{48E30769-2C11-4BF0-92A2-3F27A0AFB307}"/>
    <cellStyle name="Milliers 3 6 6" xfId="7107" xr:uid="{27358490-F824-480C-ABB9-082840386AD0}"/>
    <cellStyle name="Milliers 3 6 6 2" xfId="11798" xr:uid="{D5F94DF1-E28D-4D07-A9AB-F81BA8E49C63}"/>
    <cellStyle name="Milliers 3 6 6 2 2" xfId="25874" xr:uid="{801BB1CD-3930-4070-8991-77F0B2ECB0F0}"/>
    <cellStyle name="Milliers 3 6 6 2 3" xfId="39947" xr:uid="{E72C8822-0AE2-4BDF-B671-BC1E4F92D934}"/>
    <cellStyle name="Milliers 3 6 6 3" xfId="16489" xr:uid="{470E82A1-16F2-4035-9F70-5159329898B5}"/>
    <cellStyle name="Milliers 3 6 6 3 2" xfId="30565" xr:uid="{D9364A16-283B-4EE5-BBD6-7EA94BF77A3B}"/>
    <cellStyle name="Milliers 3 6 6 3 3" xfId="44638" xr:uid="{87CF99E1-8C37-4F78-B883-80FAE0E23426}"/>
    <cellStyle name="Milliers 3 6 6 4" xfId="21182" xr:uid="{A377B064-9EA6-47A4-B782-5DD84CE0EFD0}"/>
    <cellStyle name="Milliers 3 6 6 5" xfId="35256" xr:uid="{D5D47434-A04C-429B-9600-9CFD5984765B}"/>
    <cellStyle name="Milliers 3 6 7" xfId="8952" xr:uid="{37F728D4-3A39-4CDE-9BA7-3E9F3F310856}"/>
    <cellStyle name="Milliers 3 6 7 2" xfId="23028" xr:uid="{30823845-D4FC-4C53-B997-E26AEB413A7B}"/>
    <cellStyle name="Milliers 3 6 7 3" xfId="37101" xr:uid="{2CEC52B8-86C3-4062-861C-A6E6E1875B84}"/>
    <cellStyle name="Milliers 3 6 8" xfId="13643" xr:uid="{1E93A46C-30C4-467D-993F-252A02C9E2C4}"/>
    <cellStyle name="Milliers 3 6 8 2" xfId="27719" xr:uid="{32E9DF06-B895-4059-B3F3-1E139AE827F4}"/>
    <cellStyle name="Milliers 3 6 8 3" xfId="41792" xr:uid="{0D20FC90-C133-431B-9664-E323B35A0C02}"/>
    <cellStyle name="Milliers 3 6 9" xfId="18336" xr:uid="{6EFFBB6C-9CFE-4EF9-B0C1-46FF7F54D935}"/>
    <cellStyle name="Milliers 3 7" xfId="4428" xr:uid="{F6127517-5116-4EAF-96DC-AC758639F45B}"/>
    <cellStyle name="Milliers 3 7 10" xfId="32579" xr:uid="{F20DF988-B85F-4E14-8A91-73707CF61F33}"/>
    <cellStyle name="Milliers 3 7 2" xfId="4522" xr:uid="{41D89B40-0A25-4832-8902-3DBB02797973}"/>
    <cellStyle name="Milliers 3 7 2 2" xfId="4978" xr:uid="{5F14BB3C-14B0-4CD7-A5EF-DE8853D82F92}"/>
    <cellStyle name="Milliers 3 7 2 2 2" xfId="2267" xr:uid="{2786DE7F-0D46-465D-B563-3B6C67A1E203}"/>
    <cellStyle name="Milliers 3 7 2 2 3" xfId="5659" xr:uid="{E6013B9D-292C-4167-821C-B43AC508B389}"/>
    <cellStyle name="Milliers 3 7 2 2 3 2" xfId="7118" xr:uid="{A4C6A9E6-B0B7-4C7A-A5A3-B279B059F5FA}"/>
    <cellStyle name="Milliers 3 7 2 2 3 2 2" xfId="11809" xr:uid="{8F38EDFB-4174-4A24-9E8D-484BDB5573B3}"/>
    <cellStyle name="Milliers 3 7 2 2 3 2 2 2" xfId="25885" xr:uid="{E2023BDB-838F-49FF-984D-78DF30AD0295}"/>
    <cellStyle name="Milliers 3 7 2 2 3 2 2 3" xfId="39958" xr:uid="{309FEEAC-90A1-44E9-9257-827006E8883C}"/>
    <cellStyle name="Milliers 3 7 2 2 3 2 3" xfId="16500" xr:uid="{4C961950-25EF-44AD-B303-A5F99DD8BAAB}"/>
    <cellStyle name="Milliers 3 7 2 2 3 2 3 2" xfId="30576" xr:uid="{057400F0-8646-4AD5-AB5B-42A52CD52F9E}"/>
    <cellStyle name="Milliers 3 7 2 2 3 2 3 3" xfId="44649" xr:uid="{D9969C4A-4F4A-4957-9120-19764E4DC621}"/>
    <cellStyle name="Milliers 3 7 2 2 3 2 4" xfId="21193" xr:uid="{E4FCCF56-02C8-461A-BA85-8F007A7851FF}"/>
    <cellStyle name="Milliers 3 7 2 2 3 2 5" xfId="35267" xr:uid="{0E820617-747E-4377-91A6-3F7BCC3D7824}"/>
    <cellStyle name="Milliers 3 7 2 2 3 3" xfId="10353" xr:uid="{A44A44F8-2217-4FA7-9634-2F254C915F16}"/>
    <cellStyle name="Milliers 3 7 2 2 3 3 2" xfId="24429" xr:uid="{2F65FB14-C2A5-4A47-AFAE-0FEAF5FDC0D7}"/>
    <cellStyle name="Milliers 3 7 2 2 3 3 3" xfId="38502" xr:uid="{1F3986E7-E87A-4364-BC6D-554EBA4E34FE}"/>
    <cellStyle name="Milliers 3 7 2 2 3 4" xfId="15044" xr:uid="{8B84017C-80C3-4016-88FC-5EF55D5B3AEE}"/>
    <cellStyle name="Milliers 3 7 2 2 3 4 2" xfId="29120" xr:uid="{0EA0EDCA-FA55-4154-8C62-29D7A0261A81}"/>
    <cellStyle name="Milliers 3 7 2 2 3 4 3" xfId="43193" xr:uid="{4E4CCEA6-0738-4340-B4E7-9759F7ADFAA5}"/>
    <cellStyle name="Milliers 3 7 2 2 3 5" xfId="19737" xr:uid="{4E56A8EE-6061-4226-8817-4CA1C7933BA8}"/>
    <cellStyle name="Milliers 3 7 2 2 3 6" xfId="33811" xr:uid="{B1F3D07E-F4B2-4C7C-84BE-69D155BE1853}"/>
    <cellStyle name="Milliers 3 7 2 2 4" xfId="7117" xr:uid="{2C411921-109E-4171-B082-E33D08BD9E8E}"/>
    <cellStyle name="Milliers 3 7 2 2 4 2" xfId="11808" xr:uid="{21C87D4E-500F-4622-A7AF-187AAE889076}"/>
    <cellStyle name="Milliers 3 7 2 2 4 2 2" xfId="25884" xr:uid="{DC70F757-DDD7-4BF0-A999-C1549968A0DD}"/>
    <cellStyle name="Milliers 3 7 2 2 4 2 3" xfId="39957" xr:uid="{F11326E0-2FC3-4F41-8164-F360D8F440E6}"/>
    <cellStyle name="Milliers 3 7 2 2 4 3" xfId="16499" xr:uid="{FB1B8AEE-43A5-4446-B5F0-B4FD0C1E7DC1}"/>
    <cellStyle name="Milliers 3 7 2 2 4 3 2" xfId="30575" xr:uid="{E97D2F30-5005-4850-8681-073682BFD2E3}"/>
    <cellStyle name="Milliers 3 7 2 2 4 3 3" xfId="44648" xr:uid="{BA645BEE-FF2F-4AE3-B3A0-832DDDD2B178}"/>
    <cellStyle name="Milliers 3 7 2 2 4 4" xfId="21192" xr:uid="{8F7579C4-46DD-40D8-BDE6-D425514804A0}"/>
    <cellStyle name="Milliers 3 7 2 2 4 5" xfId="35266" xr:uid="{5DC45CFF-E8AE-4BCF-AC0A-5833B83F51CC}"/>
    <cellStyle name="Milliers 3 7 2 2 5" xfId="9671" xr:uid="{3ADE6743-6EC3-4CAF-BD86-2D426F4DC184}"/>
    <cellStyle name="Milliers 3 7 2 2 5 2" xfId="23747" xr:uid="{6C982ED8-E7B3-4ACB-B444-9C3466EAE06E}"/>
    <cellStyle name="Milliers 3 7 2 2 5 3" xfId="37820" xr:uid="{4878EE9E-EAAE-4905-8EA9-368E490036F9}"/>
    <cellStyle name="Milliers 3 7 2 2 6" xfId="14362" xr:uid="{C0223313-6D72-4550-AC5E-699450ED18D8}"/>
    <cellStyle name="Milliers 3 7 2 2 6 2" xfId="28438" xr:uid="{2CED4B9B-8FA2-40EC-8C9C-AEB735934FC1}"/>
    <cellStyle name="Milliers 3 7 2 2 6 3" xfId="42511" xr:uid="{AAF4955D-7D82-41B5-83F3-BEC705D13D12}"/>
    <cellStyle name="Milliers 3 7 2 2 7" xfId="19055" xr:uid="{ABD4A4B6-AA7A-401E-B2D5-CEF6461F5382}"/>
    <cellStyle name="Milliers 3 7 2 2 8" xfId="33129" xr:uid="{C30BBC26-E0F7-4C0A-B1EF-441973BC0B11}"/>
    <cellStyle name="Milliers 3 7 2 3" xfId="2268" xr:uid="{184B2F0A-F147-43EA-B085-9FD9445AFF18}"/>
    <cellStyle name="Milliers 3 7 2 4" xfId="5658" xr:uid="{0011345B-E664-4CB4-9B8B-1C661656EFDC}"/>
    <cellStyle name="Milliers 3 7 2 4 2" xfId="7119" xr:uid="{1CF8F98D-63C1-43C2-A187-F0C48548003C}"/>
    <cellStyle name="Milliers 3 7 2 4 2 2" xfId="11810" xr:uid="{5BEBCA6F-FD78-4C57-9C77-D0ED2F4AB109}"/>
    <cellStyle name="Milliers 3 7 2 4 2 2 2" xfId="25886" xr:uid="{E2958C0D-9E3F-4933-8171-EA8FC02A5A15}"/>
    <cellStyle name="Milliers 3 7 2 4 2 2 3" xfId="39959" xr:uid="{33D0750B-BA1A-401C-9780-B1D8254D0C2B}"/>
    <cellStyle name="Milliers 3 7 2 4 2 3" xfId="16501" xr:uid="{4842F6D4-60A4-4474-8141-DA49E808D350}"/>
    <cellStyle name="Milliers 3 7 2 4 2 3 2" xfId="30577" xr:uid="{73280BBB-7EDD-4EB2-AAB6-5D45CB31DB6C}"/>
    <cellStyle name="Milliers 3 7 2 4 2 3 3" xfId="44650" xr:uid="{73370EB0-44D1-4E1B-B7BC-ED32ECA1B4F8}"/>
    <cellStyle name="Milliers 3 7 2 4 2 4" xfId="21194" xr:uid="{F1644F2E-34A8-433C-9AB7-0EE2F96E66F3}"/>
    <cellStyle name="Milliers 3 7 2 4 2 5" xfId="35268" xr:uid="{A6968F9D-AE5F-455B-BE48-AE691F9C0C07}"/>
    <cellStyle name="Milliers 3 7 2 4 3" xfId="10352" xr:uid="{22E71DBE-6A86-42B6-9FDE-8F9EE66FC047}"/>
    <cellStyle name="Milliers 3 7 2 4 3 2" xfId="24428" xr:uid="{BB78F607-9D96-4852-A204-B62AB916447C}"/>
    <cellStyle name="Milliers 3 7 2 4 3 3" xfId="38501" xr:uid="{719D95BC-A0E6-49A9-AA9B-26948A54B52F}"/>
    <cellStyle name="Milliers 3 7 2 4 4" xfId="15043" xr:uid="{1A4F0DEE-894E-481A-9BE2-45F03FB95D49}"/>
    <cellStyle name="Milliers 3 7 2 4 4 2" xfId="29119" xr:uid="{B1F5765A-FA90-4EA7-8C24-17838C4B27A8}"/>
    <cellStyle name="Milliers 3 7 2 4 4 3" xfId="43192" xr:uid="{2E8C8EDC-B66A-4DF2-A103-F7425891EF24}"/>
    <cellStyle name="Milliers 3 7 2 4 5" xfId="19736" xr:uid="{09BE1483-0B2C-4D1F-8CCE-3B88091A3A0A}"/>
    <cellStyle name="Milliers 3 7 2 4 6" xfId="33810" xr:uid="{663ABEE2-FE81-4B24-810B-5AAA37896B98}"/>
    <cellStyle name="Milliers 3 7 2 5" xfId="7116" xr:uid="{319F44A0-242D-4330-8B9A-63C8A82D01DD}"/>
    <cellStyle name="Milliers 3 7 2 5 2" xfId="11807" xr:uid="{8A62541C-1510-416E-9F35-76A181047224}"/>
    <cellStyle name="Milliers 3 7 2 5 2 2" xfId="25883" xr:uid="{8CE08F08-2D24-4DCF-985F-FD9D196788E7}"/>
    <cellStyle name="Milliers 3 7 2 5 2 3" xfId="39956" xr:uid="{51CB6A14-E209-4E79-8B01-5B1D08327B9A}"/>
    <cellStyle name="Milliers 3 7 2 5 3" xfId="16498" xr:uid="{846A9626-8A76-46E9-8E93-BAD2B1E545DA}"/>
    <cellStyle name="Milliers 3 7 2 5 3 2" xfId="30574" xr:uid="{718B127C-0B02-4EFC-8A7B-17925F11AE3C}"/>
    <cellStyle name="Milliers 3 7 2 5 3 3" xfId="44647" xr:uid="{E30C4CC1-E69B-40EA-AE36-DA1A65A07258}"/>
    <cellStyle name="Milliers 3 7 2 5 4" xfId="21191" xr:uid="{AB4374FF-9568-42F8-AF40-C2F54BD4006B}"/>
    <cellStyle name="Milliers 3 7 2 5 5" xfId="35265" xr:uid="{98406308-EF29-4CE4-A581-827C2525F275}"/>
    <cellStyle name="Milliers 3 7 2 6" xfId="9215" xr:uid="{1CEC17B7-0C3D-40F8-9654-13DB6E2E7C89}"/>
    <cellStyle name="Milliers 3 7 2 6 2" xfId="23291" xr:uid="{8D8399FF-2685-4FD9-BA13-A09575E81F19}"/>
    <cellStyle name="Milliers 3 7 2 6 3" xfId="37364" xr:uid="{3F337767-C355-4660-925E-E8EB92176222}"/>
    <cellStyle name="Milliers 3 7 2 7" xfId="13906" xr:uid="{A58423BE-D583-4CF5-9AB7-6F0BDE160CD4}"/>
    <cellStyle name="Milliers 3 7 2 7 2" xfId="27982" xr:uid="{0742DA99-2E65-4D3C-AECD-20AF8725C6FF}"/>
    <cellStyle name="Milliers 3 7 2 7 3" xfId="42055" xr:uid="{DC07721E-7353-492E-A0EE-340BB71C71FE}"/>
    <cellStyle name="Milliers 3 7 2 8" xfId="18599" xr:uid="{35FA9845-A358-4081-B90C-90D33BA78238}"/>
    <cellStyle name="Milliers 3 7 2 9" xfId="32673" xr:uid="{E36A8997-DC76-44AF-8DFC-BF015ABF6467}"/>
    <cellStyle name="Milliers 3 7 3" xfId="4913" xr:uid="{F26D2107-D28F-49E4-B276-4A60A6E01A0F}"/>
    <cellStyle name="Milliers 3 7 3 2" xfId="2269" xr:uid="{6D48F6BA-8557-4FC1-94B0-C776989321E9}"/>
    <cellStyle name="Milliers 3 7 3 3" xfId="5660" xr:uid="{D1487614-324F-4B20-A515-5948C31D83FB}"/>
    <cellStyle name="Milliers 3 7 3 3 2" xfId="7121" xr:uid="{C62623B2-6EA2-452F-859A-68CC4B401709}"/>
    <cellStyle name="Milliers 3 7 3 3 2 2" xfId="11812" xr:uid="{59669BFB-93DB-49E0-A515-E737869BE53B}"/>
    <cellStyle name="Milliers 3 7 3 3 2 2 2" xfId="25888" xr:uid="{71A1D6E9-35DA-42CF-B645-F6F344ECCDE3}"/>
    <cellStyle name="Milliers 3 7 3 3 2 2 3" xfId="39961" xr:uid="{399896F7-9424-4793-8F6B-1E256D0075EC}"/>
    <cellStyle name="Milliers 3 7 3 3 2 3" xfId="16503" xr:uid="{38DDCB6A-46AA-4256-9193-C8ADFFF99C42}"/>
    <cellStyle name="Milliers 3 7 3 3 2 3 2" xfId="30579" xr:uid="{293D347C-030B-4DE1-B412-946DE3840F80}"/>
    <cellStyle name="Milliers 3 7 3 3 2 3 3" xfId="44652" xr:uid="{DE08FFAF-3CE5-4876-B69B-D91B8595A095}"/>
    <cellStyle name="Milliers 3 7 3 3 2 4" xfId="21196" xr:uid="{F2D73261-98CC-4C88-808B-3A6FF88227D3}"/>
    <cellStyle name="Milliers 3 7 3 3 2 5" xfId="35270" xr:uid="{8DABECF6-B990-4CAB-BF4B-A10201902066}"/>
    <cellStyle name="Milliers 3 7 3 3 3" xfId="10354" xr:uid="{9C2C0FA6-79DB-4B45-8128-A790B12FABB8}"/>
    <cellStyle name="Milliers 3 7 3 3 3 2" xfId="24430" xr:uid="{32C5726F-12AA-441A-9D30-A437A5F7290C}"/>
    <cellStyle name="Milliers 3 7 3 3 3 3" xfId="38503" xr:uid="{18BEA5D6-07F2-4562-8AFD-97E4693A18AD}"/>
    <cellStyle name="Milliers 3 7 3 3 4" xfId="15045" xr:uid="{28C78BBD-29B7-44ED-BC2C-CE41300AC373}"/>
    <cellStyle name="Milliers 3 7 3 3 4 2" xfId="29121" xr:uid="{BE4A9869-A96B-4421-B9AD-C921BA732FC2}"/>
    <cellStyle name="Milliers 3 7 3 3 4 3" xfId="43194" xr:uid="{C51DECF4-98F8-44AD-A1B3-FAA8E1E15D7C}"/>
    <cellStyle name="Milliers 3 7 3 3 5" xfId="19738" xr:uid="{EB3549C8-9888-4BAB-B253-18DC118D2E58}"/>
    <cellStyle name="Milliers 3 7 3 3 6" xfId="33812" xr:uid="{E748C31D-6C81-4518-B948-40E459DA33F9}"/>
    <cellStyle name="Milliers 3 7 3 4" xfId="7120" xr:uid="{ADF9E08C-FA2C-485B-B493-2A6F5CE05D64}"/>
    <cellStyle name="Milliers 3 7 3 4 2" xfId="11811" xr:uid="{7E606BD4-106B-409B-8A53-6551B22623DC}"/>
    <cellStyle name="Milliers 3 7 3 4 2 2" xfId="25887" xr:uid="{2992F4DD-D8B6-4FAE-8250-6CC111CDA44B}"/>
    <cellStyle name="Milliers 3 7 3 4 2 3" xfId="39960" xr:uid="{809DDD40-2E64-4848-BC9D-153A541BF84E}"/>
    <cellStyle name="Milliers 3 7 3 4 3" xfId="16502" xr:uid="{E04202D2-81F1-47A9-8101-27905F8C24B6}"/>
    <cellStyle name="Milliers 3 7 3 4 3 2" xfId="30578" xr:uid="{DFFF1B42-3F34-4346-B0DF-97B01FBDF3BA}"/>
    <cellStyle name="Milliers 3 7 3 4 3 3" xfId="44651" xr:uid="{80C7485E-64B6-4B5A-BFE5-FB2818CBA63A}"/>
    <cellStyle name="Milliers 3 7 3 4 4" xfId="21195" xr:uid="{F4F08A75-D238-4588-BD85-69EB6665B362}"/>
    <cellStyle name="Milliers 3 7 3 4 5" xfId="35269" xr:uid="{C8DEBB2B-FFDF-4010-B82B-6C9126504970}"/>
    <cellStyle name="Milliers 3 7 3 5" xfId="9606" xr:uid="{B73E617F-BE7E-46CA-A3CF-58F8EFD1D5A7}"/>
    <cellStyle name="Milliers 3 7 3 5 2" xfId="23682" xr:uid="{F6402F6C-CEB9-48FD-A084-43AB9A6B6745}"/>
    <cellStyle name="Milliers 3 7 3 5 3" xfId="37755" xr:uid="{4A5F3FB2-C430-45B1-BF73-9D54B866343E}"/>
    <cellStyle name="Milliers 3 7 3 6" xfId="14297" xr:uid="{FD86A80B-0529-418E-8706-079D8526F2E7}"/>
    <cellStyle name="Milliers 3 7 3 6 2" xfId="28373" xr:uid="{652FFAD2-C588-4477-B4E1-A916BB7CA96D}"/>
    <cellStyle name="Milliers 3 7 3 6 3" xfId="42446" xr:uid="{5668165B-0603-4392-9788-2413A2D334C2}"/>
    <cellStyle name="Milliers 3 7 3 7" xfId="18990" xr:uid="{F5F5E79A-722E-44FD-AA3F-9FDFAFE67A97}"/>
    <cellStyle name="Milliers 3 7 3 8" xfId="33064" xr:uid="{EB369F35-58E7-45BD-9D5D-EC1EB05EB243}"/>
    <cellStyle name="Milliers 3 7 4" xfId="2270" xr:uid="{4FA8C2A0-CB30-4396-B374-C91F9318260D}"/>
    <cellStyle name="Milliers 3 7 5" xfId="5657" xr:uid="{C6075078-C10C-441B-A701-4A3F2A08C746}"/>
    <cellStyle name="Milliers 3 7 5 2" xfId="7122" xr:uid="{2945AABD-19C1-4FD1-8055-ECC80C0A2D05}"/>
    <cellStyle name="Milliers 3 7 5 2 2" xfId="11813" xr:uid="{0A64E542-3F96-459C-9507-84A2A77C478C}"/>
    <cellStyle name="Milliers 3 7 5 2 2 2" xfId="25889" xr:uid="{EAB97AE8-5F24-40A3-81BA-3726AC78DEAB}"/>
    <cellStyle name="Milliers 3 7 5 2 2 3" xfId="39962" xr:uid="{1B25BBEA-F850-4591-8719-8DE50E2E070F}"/>
    <cellStyle name="Milliers 3 7 5 2 3" xfId="16504" xr:uid="{E7BE64F0-D298-4D36-BC18-D6DB2E429918}"/>
    <cellStyle name="Milliers 3 7 5 2 3 2" xfId="30580" xr:uid="{715A1575-A532-41EA-A10B-CC4E69FEE85D}"/>
    <cellStyle name="Milliers 3 7 5 2 3 3" xfId="44653" xr:uid="{C866A029-B17E-43D2-88FE-39AAE1748558}"/>
    <cellStyle name="Milliers 3 7 5 2 4" xfId="21197" xr:uid="{6B6DAEA3-ABDC-423F-8188-E969AEDDFCEE}"/>
    <cellStyle name="Milliers 3 7 5 2 5" xfId="35271" xr:uid="{2A6FE309-F2EB-435A-B4EF-7A775A57AC28}"/>
    <cellStyle name="Milliers 3 7 5 3" xfId="10351" xr:uid="{0BD0808A-B2E4-42FF-A219-06505D3868F3}"/>
    <cellStyle name="Milliers 3 7 5 3 2" xfId="24427" xr:uid="{0D4050BE-43A6-4B3D-8FFE-70C3CC11A9EB}"/>
    <cellStyle name="Milliers 3 7 5 3 3" xfId="38500" xr:uid="{655E436F-BCEF-48AC-BD0C-897E11571B4B}"/>
    <cellStyle name="Milliers 3 7 5 4" xfId="15042" xr:uid="{0581C1DC-A267-43D3-AECE-26E601AD770C}"/>
    <cellStyle name="Milliers 3 7 5 4 2" xfId="29118" xr:uid="{C504DEDC-1782-43FC-9808-6BA1727CA6A3}"/>
    <cellStyle name="Milliers 3 7 5 4 3" xfId="43191" xr:uid="{C159457E-2B7A-4C18-BAC8-37CC4A885CAF}"/>
    <cellStyle name="Milliers 3 7 5 5" xfId="19735" xr:uid="{5781BCAC-D40D-4C5B-BD7F-7AF242CCB34B}"/>
    <cellStyle name="Milliers 3 7 5 6" xfId="33809" xr:uid="{07AB931A-45FC-4C6E-84D3-BB48D2AE9040}"/>
    <cellStyle name="Milliers 3 7 6" xfId="7115" xr:uid="{B5D2A853-EB58-4858-A7A4-5D2F48A1B176}"/>
    <cellStyle name="Milliers 3 7 6 2" xfId="11806" xr:uid="{F068AC41-0452-4898-9C8A-06C678BBB6F3}"/>
    <cellStyle name="Milliers 3 7 6 2 2" xfId="25882" xr:uid="{EB0DFC47-A960-4633-8231-A882AC2A610B}"/>
    <cellStyle name="Milliers 3 7 6 2 3" xfId="39955" xr:uid="{C3293A12-D452-4369-B451-B1CAD6824150}"/>
    <cellStyle name="Milliers 3 7 6 3" xfId="16497" xr:uid="{56747053-1FAC-495A-81D2-23D533FE95E2}"/>
    <cellStyle name="Milliers 3 7 6 3 2" xfId="30573" xr:uid="{3AE81D50-90F9-40DB-838D-A878D52B3E1A}"/>
    <cellStyle name="Milliers 3 7 6 3 3" xfId="44646" xr:uid="{693570E3-74AC-4C6A-8B0E-0CEFA888BB21}"/>
    <cellStyle name="Milliers 3 7 6 4" xfId="21190" xr:uid="{7FEC8320-A73E-4DB0-94A5-E3D8069B0C59}"/>
    <cellStyle name="Milliers 3 7 6 5" xfId="35264" xr:uid="{70A9850A-3938-466E-AA54-110C367A5C73}"/>
    <cellStyle name="Milliers 3 7 7" xfId="9121" xr:uid="{775AEED0-30C3-4B8A-8094-11A41F4372FD}"/>
    <cellStyle name="Milliers 3 7 7 2" xfId="23197" xr:uid="{F7CDEF4F-5ED8-4037-A1B4-BF676BA94756}"/>
    <cellStyle name="Milliers 3 7 7 3" xfId="37270" xr:uid="{77206FDD-7D22-4BFA-AAA3-B5A5038A6590}"/>
    <cellStyle name="Milliers 3 7 8" xfId="13812" xr:uid="{693F7C2F-16AD-4243-B33A-629E9419AA93}"/>
    <cellStyle name="Milliers 3 7 8 2" xfId="27888" xr:uid="{AD5413B0-A21D-4A2F-B44B-5ADD1FEF1D6C}"/>
    <cellStyle name="Milliers 3 7 8 3" xfId="41961" xr:uid="{28B1FE83-54CC-4995-97E8-2DE4B8704B13}"/>
    <cellStyle name="Milliers 3 7 9" xfId="18505" xr:uid="{B1B8E002-0792-4C9A-AEB3-11507EB0BEB4}"/>
    <cellStyle name="Milliers 3 8" xfId="4719" xr:uid="{001DA94A-FDD3-40C5-BCAD-F3CB879DFDAB}"/>
    <cellStyle name="Milliers 3 8 2" xfId="2271" xr:uid="{121364F3-F395-402E-908C-AEFDB4895B3B}"/>
    <cellStyle name="Milliers 3 8 3" xfId="5661" xr:uid="{9EC43452-697B-4D7A-BAAA-4A775FD7B324}"/>
    <cellStyle name="Milliers 3 8 3 2" xfId="7124" xr:uid="{19781ABB-AB53-406C-A8FF-056FED3E6746}"/>
    <cellStyle name="Milliers 3 8 3 2 2" xfId="11815" xr:uid="{87472B8D-B7E1-46CE-989B-67CB0EFE8A05}"/>
    <cellStyle name="Milliers 3 8 3 2 2 2" xfId="25891" xr:uid="{70FD937A-2D6D-4949-B88F-D921ED37F898}"/>
    <cellStyle name="Milliers 3 8 3 2 2 3" xfId="39964" xr:uid="{8C06C692-DB62-4320-BEB2-011E063D89FA}"/>
    <cellStyle name="Milliers 3 8 3 2 3" xfId="16506" xr:uid="{FD0C1E7C-56FA-4C3C-8776-2568C825EB41}"/>
    <cellStyle name="Milliers 3 8 3 2 3 2" xfId="30582" xr:uid="{26903070-8099-403B-8D57-DFCF2E2B8EE8}"/>
    <cellStyle name="Milliers 3 8 3 2 3 3" xfId="44655" xr:uid="{D7DF5EE2-8EFE-4475-990B-BAB4C13F00C6}"/>
    <cellStyle name="Milliers 3 8 3 2 4" xfId="21199" xr:uid="{33E7311D-6896-4BA7-81D7-AD61866B5464}"/>
    <cellStyle name="Milliers 3 8 3 2 5" xfId="35273" xr:uid="{0F48397A-971E-4DE2-BB3C-47AB0E80AA8F}"/>
    <cellStyle name="Milliers 3 8 3 3" xfId="10355" xr:uid="{D8A28B68-867F-4C09-9F9A-66F869BB63CD}"/>
    <cellStyle name="Milliers 3 8 3 3 2" xfId="24431" xr:uid="{2A0057A2-2673-41B3-8E36-EFF3FB21B230}"/>
    <cellStyle name="Milliers 3 8 3 3 3" xfId="38504" xr:uid="{80E79328-4508-4B4E-8DCC-E312C433C6C5}"/>
    <cellStyle name="Milliers 3 8 3 4" xfId="15046" xr:uid="{F018B868-165B-4B72-A725-5236A2592E88}"/>
    <cellStyle name="Milliers 3 8 3 4 2" xfId="29122" xr:uid="{DB62FC51-9F9F-4521-BF47-E36741E4FFE5}"/>
    <cellStyle name="Milliers 3 8 3 4 3" xfId="43195" xr:uid="{5033F2C0-6052-458D-9D0A-2A871A198CF9}"/>
    <cellStyle name="Milliers 3 8 3 5" xfId="19739" xr:uid="{F24E47FE-9BA3-4B94-B8A4-1140C6D557A7}"/>
    <cellStyle name="Milliers 3 8 3 6" xfId="33813" xr:uid="{E7049D3B-03E9-41B5-B1E5-59F95BF08F67}"/>
    <cellStyle name="Milliers 3 8 4" xfId="7123" xr:uid="{B4F00284-81F0-4D7E-B988-6EAA0E350037}"/>
    <cellStyle name="Milliers 3 8 4 2" xfId="11814" xr:uid="{AA4E6D27-1DE6-4642-8840-23CD545219F9}"/>
    <cellStyle name="Milliers 3 8 4 2 2" xfId="25890" xr:uid="{315366D1-7CEE-4964-ABC1-A4CCAA31C340}"/>
    <cellStyle name="Milliers 3 8 4 2 3" xfId="39963" xr:uid="{F6CA4A09-F5A9-41E7-9596-9EC971F13A39}"/>
    <cellStyle name="Milliers 3 8 4 3" xfId="16505" xr:uid="{0EF03E43-E342-45F1-B828-636FB1DF4C80}"/>
    <cellStyle name="Milliers 3 8 4 3 2" xfId="30581" xr:uid="{B23F1B07-24F0-4F31-A91E-16FC49CBC578}"/>
    <cellStyle name="Milliers 3 8 4 3 3" xfId="44654" xr:uid="{30AE6B1D-D5CC-4F50-8ABD-79D5C5F2DC59}"/>
    <cellStyle name="Milliers 3 8 4 4" xfId="21198" xr:uid="{DCA43075-AE7A-4286-932D-DA494C553AC2}"/>
    <cellStyle name="Milliers 3 8 4 5" xfId="35272" xr:uid="{C52D3F26-271E-4A62-9164-71D3AF5B7BF9}"/>
    <cellStyle name="Milliers 3 8 5" xfId="9412" xr:uid="{7E0A386E-AA3F-46A8-AC85-2AED00137497}"/>
    <cellStyle name="Milliers 3 8 5 2" xfId="23488" xr:uid="{776E846E-27E3-48A9-A6DE-7317D4A61633}"/>
    <cellStyle name="Milliers 3 8 5 3" xfId="37561" xr:uid="{44BEADD8-8207-460C-B3BB-B0F0DB60C91C}"/>
    <cellStyle name="Milliers 3 8 6" xfId="14103" xr:uid="{0C98DD33-5A38-4A5F-B7EA-A7DAF3B6DE85}"/>
    <cellStyle name="Milliers 3 8 6 2" xfId="28179" xr:uid="{86935CC7-D8A8-445D-A613-1D780704D424}"/>
    <cellStyle name="Milliers 3 8 6 3" xfId="42252" xr:uid="{F17B1908-DDCF-4F5B-9721-54828F171E84}"/>
    <cellStyle name="Milliers 3 8 7" xfId="18796" xr:uid="{4ABB33D8-7F7A-448D-B12D-CE865CAFDBD0}"/>
    <cellStyle name="Milliers 3 8 8" xfId="32870" xr:uid="{789A1BFE-1361-4483-A1D4-57CDB18FF0B6}"/>
    <cellStyle name="Milliers 3 9" xfId="5187" xr:uid="{510E1807-8E16-4618-BE9E-C6671FCBB4A7}"/>
    <cellStyle name="Milliers 3 9 2" xfId="2272" xr:uid="{53915A24-0A9A-4793-8E53-2043155321A0}"/>
    <cellStyle name="Milliers 3 9 3" xfId="5662" xr:uid="{400E7B97-B1E4-4552-A386-1D83C94CA5DF}"/>
    <cellStyle name="Milliers 3 9 3 2" xfId="7126" xr:uid="{EF008231-E6FB-4027-BD8A-A8735BB03476}"/>
    <cellStyle name="Milliers 3 9 3 2 2" xfId="11817" xr:uid="{8626E0CA-71A9-40D2-8413-FB55E131A1F6}"/>
    <cellStyle name="Milliers 3 9 3 2 2 2" xfId="25893" xr:uid="{C67D41CF-9753-4325-A94D-C55FF279AD36}"/>
    <cellStyle name="Milliers 3 9 3 2 2 3" xfId="39966" xr:uid="{3B1029DA-F89C-439D-822C-EC381BB20E4D}"/>
    <cellStyle name="Milliers 3 9 3 2 3" xfId="16508" xr:uid="{4957754E-36CD-4880-A4C6-55A9CF99794C}"/>
    <cellStyle name="Milliers 3 9 3 2 3 2" xfId="30584" xr:uid="{B0E43E61-4B5A-4DD6-8A0B-B7AD0C02348E}"/>
    <cellStyle name="Milliers 3 9 3 2 3 3" xfId="44657" xr:uid="{5608BE04-AFFF-4954-9BAF-4C48926C0F78}"/>
    <cellStyle name="Milliers 3 9 3 2 4" xfId="21201" xr:uid="{AEF7E668-5916-42D3-A8CB-6E693A407D3B}"/>
    <cellStyle name="Milliers 3 9 3 2 5" xfId="35275" xr:uid="{3EAF4E62-7EC7-41EA-95DE-A4B12106CE8F}"/>
    <cellStyle name="Milliers 3 9 3 3" xfId="10356" xr:uid="{8D198FD2-80BD-4C89-AB29-EF0E1E09C24C}"/>
    <cellStyle name="Milliers 3 9 3 3 2" xfId="24432" xr:uid="{B9BAEA27-348C-4CB6-8623-3BF50F3EEB7E}"/>
    <cellStyle name="Milliers 3 9 3 3 3" xfId="38505" xr:uid="{F06D041B-93FC-40A2-99FD-57528471ED75}"/>
    <cellStyle name="Milliers 3 9 3 4" xfId="15047" xr:uid="{F90ADDFE-0B00-4E97-B4DB-1520A06EADF7}"/>
    <cellStyle name="Milliers 3 9 3 4 2" xfId="29123" xr:uid="{E6880464-E917-4BFD-9672-50CCFAB362D7}"/>
    <cellStyle name="Milliers 3 9 3 4 3" xfId="43196" xr:uid="{B29FA695-BC24-447A-823B-E72ACF01C657}"/>
    <cellStyle name="Milliers 3 9 3 5" xfId="19740" xr:uid="{E76BFF0E-0928-4D06-8F29-E7D40CE9E828}"/>
    <cellStyle name="Milliers 3 9 3 6" xfId="33814" xr:uid="{D0383407-479B-4E72-93A3-1C62036A11FD}"/>
    <cellStyle name="Milliers 3 9 4" xfId="7125" xr:uid="{E31A8067-0D0B-479A-8594-98CDBA7D2BC4}"/>
    <cellStyle name="Milliers 3 9 4 2" xfId="11816" xr:uid="{65F8DA04-3A74-43DC-A35C-BFEACF051D6E}"/>
    <cellStyle name="Milliers 3 9 4 2 2" xfId="25892" xr:uid="{44BD51F8-15D9-49E9-976E-40B755DD6FC4}"/>
    <cellStyle name="Milliers 3 9 4 2 3" xfId="39965" xr:uid="{E1C93676-B8A3-42E6-AEA0-07DC428E5F56}"/>
    <cellStyle name="Milliers 3 9 4 3" xfId="16507" xr:uid="{B114FD71-D17A-4863-B0EF-7F2A1D3C6265}"/>
    <cellStyle name="Milliers 3 9 4 3 2" xfId="30583" xr:uid="{EDD93CF8-0DDA-40BF-86C6-A4FD44596789}"/>
    <cellStyle name="Milliers 3 9 4 3 3" xfId="44656" xr:uid="{5507F58A-3635-4A26-900D-5B0B9FD38C93}"/>
    <cellStyle name="Milliers 3 9 4 4" xfId="21200" xr:uid="{61063472-4D69-42FB-928B-E773613BEA6E}"/>
    <cellStyle name="Milliers 3 9 4 5" xfId="35274" xr:uid="{AE64F27C-FC9E-4FE3-807D-30EB8C0FC475}"/>
    <cellStyle name="Milliers 3 9 5" xfId="9880" xr:uid="{47E23710-EC8B-4CE4-AD93-0842C0C3C312}"/>
    <cellStyle name="Milliers 3 9 5 2" xfId="23956" xr:uid="{D160B42F-EA11-4F04-B59C-0C520A76C6A5}"/>
    <cellStyle name="Milliers 3 9 5 3" xfId="38029" xr:uid="{3FD9A073-AFC0-4FB1-BD2E-45145AB97222}"/>
    <cellStyle name="Milliers 3 9 6" xfId="14571" xr:uid="{09198C76-24DE-4C96-A376-C37728762DE1}"/>
    <cellStyle name="Milliers 3 9 6 2" xfId="28647" xr:uid="{B57D4264-F5ED-4FDA-9C12-86E9E7AD7666}"/>
    <cellStyle name="Milliers 3 9 6 3" xfId="42720" xr:uid="{4B8A31CA-E661-477D-9612-3F58054F2F2B}"/>
    <cellStyle name="Milliers 3 9 7" xfId="19264" xr:uid="{B5D4DBC9-84BC-48AA-93BC-008F18ED0B29}"/>
    <cellStyle name="Milliers 3 9 8" xfId="33338" xr:uid="{30ED1560-1C59-4F6F-9158-DE97DCCD0923}"/>
    <cellStyle name="Monétaire" xfId="1" builtinId="4"/>
    <cellStyle name="Monétaire 10" xfId="10068" xr:uid="{2E2C56F0-4FB6-4334-83B6-77839BBBED47}"/>
    <cellStyle name="Monétaire 10 2" xfId="24144" xr:uid="{47A186F5-9B60-4F6D-8705-A594A0119088}"/>
    <cellStyle name="Monétaire 10 3" xfId="38217" xr:uid="{8BC2E097-9C14-460C-8060-D6540141209F}"/>
    <cellStyle name="Monétaire 11" xfId="14759" xr:uid="{1B36E508-F73C-4DA8-8933-5144D8612B58}"/>
    <cellStyle name="Monétaire 11 2" xfId="28835" xr:uid="{E2836B9F-26AF-4897-951C-505B87B95165}"/>
    <cellStyle name="Monétaire 11 3" xfId="42908" xr:uid="{CFD25E70-B9B6-4463-B36D-3146E2DF3F7E}"/>
    <cellStyle name="Monétaire 12" xfId="19452" xr:uid="{817F60C5-71A6-45AE-8CD8-304B78069C3B}"/>
    <cellStyle name="Monétaire 12 2" xfId="33526" xr:uid="{80B91F2F-EF9A-497C-8D56-8E5DAA533B9E}"/>
    <cellStyle name="Monétaire 2" xfId="4207" xr:uid="{A7156008-7E6F-478E-A888-EB533E16EBAB}"/>
    <cellStyle name="Monétaire 2 10" xfId="2273" xr:uid="{ECCB95BE-5848-48DC-80CB-1C417D9A9FF3}"/>
    <cellStyle name="Monétaire 2 11" xfId="5663" xr:uid="{0417E1CF-1F89-46D5-8B2B-48F762BFDAD2}"/>
    <cellStyle name="Monétaire 2 11 2" xfId="7128" xr:uid="{D8BD6227-6E64-4653-A4AF-0C5508C08E9B}"/>
    <cellStyle name="Monétaire 2 11 2 2" xfId="11819" xr:uid="{033567B1-A767-40D0-94A6-E7999D56D1F6}"/>
    <cellStyle name="Monétaire 2 11 2 2 2" xfId="25895" xr:uid="{4BD2F272-B76C-463C-8ACC-7B044707C1FE}"/>
    <cellStyle name="Monétaire 2 11 2 2 3" xfId="39968" xr:uid="{66F0BFED-5200-43B1-9635-240765B3845F}"/>
    <cellStyle name="Monétaire 2 11 2 3" xfId="16510" xr:uid="{75190A51-B0B8-4683-8291-4FCB5276E291}"/>
    <cellStyle name="Monétaire 2 11 2 3 2" xfId="30586" xr:uid="{2A7D57D2-0EC7-43CD-828F-99698B8F27CD}"/>
    <cellStyle name="Monétaire 2 11 2 3 3" xfId="44659" xr:uid="{5457791A-9097-488E-B88B-0676E2D33F59}"/>
    <cellStyle name="Monétaire 2 11 2 4" xfId="21203" xr:uid="{8E1F64CD-C32A-4C46-80FF-C394CF83D517}"/>
    <cellStyle name="Monétaire 2 11 2 5" xfId="35277" xr:uid="{5C554D7B-43E8-4D9B-88ED-7FF4ADBA3149}"/>
    <cellStyle name="Monétaire 2 11 3" xfId="10357" xr:uid="{5E364E0B-BCF5-4E97-8B79-E15C83A5ABF2}"/>
    <cellStyle name="Monétaire 2 11 3 2" xfId="24433" xr:uid="{77E27023-07D7-473F-9A08-F1CC2128D8D6}"/>
    <cellStyle name="Monétaire 2 11 3 3" xfId="38506" xr:uid="{A0C8205E-30BF-4B7C-B92A-ABC2BEA365F5}"/>
    <cellStyle name="Monétaire 2 11 4" xfId="15048" xr:uid="{D6E57F58-AE22-4621-8970-8FD15A064C05}"/>
    <cellStyle name="Monétaire 2 11 4 2" xfId="29124" xr:uid="{EFE0567E-8731-4F3D-B414-B9C8C68048FC}"/>
    <cellStyle name="Monétaire 2 11 4 3" xfId="43197" xr:uid="{766C2A41-AAE1-49FA-A7E9-A4102AC172B4}"/>
    <cellStyle name="Monétaire 2 11 5" xfId="19741" xr:uid="{EDB05636-B61B-4A5C-A56A-72DFD00586A3}"/>
    <cellStyle name="Monétaire 2 11 6" xfId="33815" xr:uid="{377B2B63-53BF-4C85-B885-995C594DA6D1}"/>
    <cellStyle name="Monétaire 2 12" xfId="7127" xr:uid="{A93BE57F-139C-4B01-8682-FDB393EFAD1A}"/>
    <cellStyle name="Monétaire 2 12 2" xfId="11818" xr:uid="{A5C8F881-45BE-4FD3-9407-6B66762037B4}"/>
    <cellStyle name="Monétaire 2 12 2 2" xfId="25894" xr:uid="{8E82068E-F9E9-4E37-9ADC-9B6B49CD73AF}"/>
    <cellStyle name="Monétaire 2 12 2 3" xfId="39967" xr:uid="{C9CDDC0C-4BEE-4E0B-98CD-E1B8A4B65306}"/>
    <cellStyle name="Monétaire 2 12 3" xfId="16509" xr:uid="{6A8704F5-977D-45F5-B849-957CD3B8F385}"/>
    <cellStyle name="Monétaire 2 12 3 2" xfId="30585" xr:uid="{60F8743F-7A4D-40BD-976A-F05C96549BB8}"/>
    <cellStyle name="Monétaire 2 12 3 3" xfId="44658" xr:uid="{2F48BE49-42FA-4859-AACD-E522054D4B0A}"/>
    <cellStyle name="Monétaire 2 12 4" xfId="21202" xr:uid="{2B3A8439-4ED4-4FF5-BA45-EB9A2D9C31D2}"/>
    <cellStyle name="Monétaire 2 12 5" xfId="35276" xr:uid="{EE41FA22-6311-4C8D-9B69-F2FAF42CBBC9}"/>
    <cellStyle name="Monétaire 2 13" xfId="8900" xr:uid="{EC7E7681-2924-4994-8A21-38B2964B179C}"/>
    <cellStyle name="Monétaire 2 13 2" xfId="22976" xr:uid="{96B0342E-C6D9-4B3A-90F0-82DE27FFA189}"/>
    <cellStyle name="Monétaire 2 13 3" xfId="37049" xr:uid="{A9C37FE3-C218-4050-90A4-98B4493A1AAD}"/>
    <cellStyle name="Monétaire 2 14" xfId="13591" xr:uid="{D6B6821B-89CC-40D4-849A-89ECF165F160}"/>
    <cellStyle name="Monétaire 2 14 2" xfId="27667" xr:uid="{A885AAE8-0CEA-46BE-BBD1-34063999D127}"/>
    <cellStyle name="Monétaire 2 14 3" xfId="41740" xr:uid="{F8ECA0C9-251A-42CF-9AA0-0814E3C25C55}"/>
    <cellStyle name="Monétaire 2 15" xfId="18284" xr:uid="{BA05D7D1-3C64-40AD-BF83-C30F685B639F}"/>
    <cellStyle name="Monétaire 2 16" xfId="32358" xr:uid="{65D52DBE-68F4-440C-B185-6386050D0C08}"/>
    <cellStyle name="Monétaire 2 2" xfId="4229" xr:uid="{E64E2FF1-3639-4778-A7AF-29C3FFE0CABB}"/>
    <cellStyle name="Monétaire 2 2 10" xfId="5664" xr:uid="{43296BD0-9AFA-4B4B-BCF0-11CAFD20101E}"/>
    <cellStyle name="Monétaire 2 2 10 2" xfId="7130" xr:uid="{FF38C394-44B7-4748-80C6-7AB34D85CB64}"/>
    <cellStyle name="Monétaire 2 2 10 2 2" xfId="11821" xr:uid="{4325E1DB-F9FC-4897-B406-892755D838BB}"/>
    <cellStyle name="Monétaire 2 2 10 2 2 2" xfId="25897" xr:uid="{429DD1D3-2655-4180-9F97-AFF3440B618A}"/>
    <cellStyle name="Monétaire 2 2 10 2 2 3" xfId="39970" xr:uid="{B927593E-B8C8-4027-8725-F95F0D8E2F42}"/>
    <cellStyle name="Monétaire 2 2 10 2 3" xfId="16512" xr:uid="{7FBFAF78-69B5-4570-899F-C8F8AB16DBA4}"/>
    <cellStyle name="Monétaire 2 2 10 2 3 2" xfId="30588" xr:uid="{1F7AF03A-CAF8-4C8B-8CD1-FAB3CFBDBCFC}"/>
    <cellStyle name="Monétaire 2 2 10 2 3 3" xfId="44661" xr:uid="{BC3BE991-2224-47C5-A43A-769CBD1BF98B}"/>
    <cellStyle name="Monétaire 2 2 10 2 4" xfId="21205" xr:uid="{E94D7FEA-2A1C-46C3-A2CB-6199852A9A50}"/>
    <cellStyle name="Monétaire 2 2 10 2 5" xfId="35279" xr:uid="{D7A52374-8AA3-4D85-90C7-74C37BA09239}"/>
    <cellStyle name="Monétaire 2 2 10 3" xfId="10358" xr:uid="{EEB743B9-1583-409D-AF65-25E13EF0E7C3}"/>
    <cellStyle name="Monétaire 2 2 10 3 2" xfId="24434" xr:uid="{D91B60FB-8D17-46F2-8C78-84C74BDEC9D7}"/>
    <cellStyle name="Monétaire 2 2 10 3 3" xfId="38507" xr:uid="{3929B6A8-FA49-4696-96CC-1D57F9C24460}"/>
    <cellStyle name="Monétaire 2 2 10 4" xfId="15049" xr:uid="{081DCE1C-49C3-427D-96D5-784402276E35}"/>
    <cellStyle name="Monétaire 2 2 10 4 2" xfId="29125" xr:uid="{32544C3B-62BE-401C-BA24-3E85368B3FC0}"/>
    <cellStyle name="Monétaire 2 2 10 4 3" xfId="43198" xr:uid="{5A19A251-950A-432B-9270-DA4068F674B2}"/>
    <cellStyle name="Monétaire 2 2 10 5" xfId="19742" xr:uid="{673AD224-464C-43B3-91E8-A6374DCFACD9}"/>
    <cellStyle name="Monétaire 2 2 10 6" xfId="33816" xr:uid="{D42F293B-DEFD-4597-B345-51FE13B31359}"/>
    <cellStyle name="Monétaire 2 2 11" xfId="7129" xr:uid="{F8BA2496-DA0E-417F-A95F-910AF4E9445E}"/>
    <cellStyle name="Monétaire 2 2 11 2" xfId="11820" xr:uid="{8951935E-3C64-4971-97F9-4855607D2EEC}"/>
    <cellStyle name="Monétaire 2 2 11 2 2" xfId="25896" xr:uid="{F050B97C-9A99-41D7-8A21-BF6E508C11F3}"/>
    <cellStyle name="Monétaire 2 2 11 2 3" xfId="39969" xr:uid="{0D13C096-8F86-40AC-AB4E-8FBEAA83D25C}"/>
    <cellStyle name="Monétaire 2 2 11 3" xfId="16511" xr:uid="{E5C49364-046B-4AB7-8BE3-13207C8963EA}"/>
    <cellStyle name="Monétaire 2 2 11 3 2" xfId="30587" xr:uid="{D24EC823-17C2-42AE-A493-16A2AE25AF89}"/>
    <cellStyle name="Monétaire 2 2 11 3 3" xfId="44660" xr:uid="{7A95A955-7B7E-494C-8584-20A888EC2303}"/>
    <cellStyle name="Monétaire 2 2 11 4" xfId="21204" xr:uid="{BA9F36DE-FA94-403A-ABDE-EEA929C2BD37}"/>
    <cellStyle name="Monétaire 2 2 11 5" xfId="35278" xr:uid="{9169B95C-D543-44C1-BEB3-F019E2D15DA8}"/>
    <cellStyle name="Monétaire 2 2 12" xfId="8922" xr:uid="{C4BAD21E-0A31-451D-BCA6-E215D1D9716A}"/>
    <cellStyle name="Monétaire 2 2 12 2" xfId="22998" xr:uid="{E3285EF3-024C-4320-9A6D-A4108B328D2B}"/>
    <cellStyle name="Monétaire 2 2 12 3" xfId="37071" xr:uid="{CA328AB1-580C-49D8-9EB7-4C659C86445A}"/>
    <cellStyle name="Monétaire 2 2 13" xfId="13613" xr:uid="{2BFD52C8-0E99-497F-BB20-05B092C374A4}"/>
    <cellStyle name="Monétaire 2 2 13 2" xfId="27689" xr:uid="{8CD2583F-909D-40A5-A233-0D3D30C0AFEA}"/>
    <cellStyle name="Monétaire 2 2 13 3" xfId="41762" xr:uid="{9BC1A589-40A9-436F-8E5B-D5C217F109B3}"/>
    <cellStyle name="Monétaire 2 2 14" xfId="18306" xr:uid="{B685B031-088F-486C-8AC5-0F29F52B9F11}"/>
    <cellStyle name="Monétaire 2 2 15" xfId="32380" xr:uid="{A4CA59EF-74E1-4B3B-8C6D-572EA6AE90CB}"/>
    <cellStyle name="Monétaire 2 2 2" xfId="4316" xr:uid="{1E704CF0-21D8-44C4-A2C3-8EBDF359AC10}"/>
    <cellStyle name="Monétaire 2 2 2 10" xfId="13700" xr:uid="{5D41ABFD-0AB1-4E3F-A744-5362D40CE49A}"/>
    <cellStyle name="Monétaire 2 2 2 10 2" xfId="27776" xr:uid="{C19D0423-DF47-4F73-8F29-AD38547408B0}"/>
    <cellStyle name="Monétaire 2 2 2 10 3" xfId="41849" xr:uid="{96D146C1-C8AC-4721-AAB8-6BE98F4210BC}"/>
    <cellStyle name="Monétaire 2 2 2 11" xfId="18393" xr:uid="{7039D3ED-8846-4569-8AD3-BB14A3CF42C2}"/>
    <cellStyle name="Monétaire 2 2 2 12" xfId="32467" xr:uid="{BF67E83A-574C-4B8E-9947-4A42BC96AD14}"/>
    <cellStyle name="Monétaire 2 2 2 2" xfId="4523" xr:uid="{B45A3ABE-E42D-4620-838E-850426AF2E4D}"/>
    <cellStyle name="Monétaire 2 2 2 2 2" xfId="4756" xr:uid="{B258D7CF-A4F2-4AB2-A95D-D4CE6201BCDF}"/>
    <cellStyle name="Monétaire 2 2 2 2 2 2" xfId="2274" xr:uid="{E00D157A-B0CC-4722-8AD1-2AFEB8F8701F}"/>
    <cellStyle name="Monétaire 2 2 2 2 2 3" xfId="5667" xr:uid="{F84BD8F8-D30F-44F0-A441-E3D848BDDA89}"/>
    <cellStyle name="Monétaire 2 2 2 2 2 3 2" xfId="7134" xr:uid="{B5086CBF-6008-4981-99E3-2F27411A5DBC}"/>
    <cellStyle name="Monétaire 2 2 2 2 2 3 2 2" xfId="11825" xr:uid="{B7B88F78-7589-484E-B301-1B49792C8641}"/>
    <cellStyle name="Monétaire 2 2 2 2 2 3 2 2 2" xfId="25901" xr:uid="{15BD8FE4-F58E-4821-8F11-DCD1D94D69CC}"/>
    <cellStyle name="Monétaire 2 2 2 2 2 3 2 2 3" xfId="39974" xr:uid="{987C97A5-7604-4A7D-8B2F-9C5AA3A63D6E}"/>
    <cellStyle name="Monétaire 2 2 2 2 2 3 2 3" xfId="16516" xr:uid="{982E7915-4CB7-4E77-9F85-E681D4F3F09B}"/>
    <cellStyle name="Monétaire 2 2 2 2 2 3 2 3 2" xfId="30592" xr:uid="{46D7C166-DDAE-4332-8C34-D85305AB05FC}"/>
    <cellStyle name="Monétaire 2 2 2 2 2 3 2 3 3" xfId="44665" xr:uid="{DC6C21BC-EE56-420A-86BE-C2ACAA6B266C}"/>
    <cellStyle name="Monétaire 2 2 2 2 2 3 2 4" xfId="21209" xr:uid="{C9649CA7-0B89-4A06-8DB6-1FA01E1ACC5A}"/>
    <cellStyle name="Monétaire 2 2 2 2 2 3 2 5" xfId="35283" xr:uid="{6BA78132-2686-41BB-B2BF-0B954C3792A4}"/>
    <cellStyle name="Monétaire 2 2 2 2 2 3 3" xfId="10361" xr:uid="{09C5EEC1-7447-4F2A-94B4-7996364ED0E1}"/>
    <cellStyle name="Monétaire 2 2 2 2 2 3 3 2" xfId="24437" xr:uid="{CE97A080-6C29-4171-8404-FFDEF3024543}"/>
    <cellStyle name="Monétaire 2 2 2 2 2 3 3 3" xfId="38510" xr:uid="{755B12AE-4E1C-4077-9653-73C2FF697363}"/>
    <cellStyle name="Monétaire 2 2 2 2 2 3 4" xfId="15052" xr:uid="{B664C1DA-D62E-468B-A335-5C67E80C3ACC}"/>
    <cellStyle name="Monétaire 2 2 2 2 2 3 4 2" xfId="29128" xr:uid="{58E0DBDD-4540-4DDF-A6B4-7977E27AF359}"/>
    <cellStyle name="Monétaire 2 2 2 2 2 3 4 3" xfId="43201" xr:uid="{FD572BDF-A108-4BE8-8E05-A49BC5B4ED10}"/>
    <cellStyle name="Monétaire 2 2 2 2 2 3 5" xfId="19745" xr:uid="{FE7861B1-6D10-457E-B3B7-0F29016C8C95}"/>
    <cellStyle name="Monétaire 2 2 2 2 2 3 6" xfId="33819" xr:uid="{18C5DEFA-C7DB-4F1B-AEC6-A39ADEDB03E8}"/>
    <cellStyle name="Monétaire 2 2 2 2 2 4" xfId="7133" xr:uid="{5CC52FA9-6F02-4B85-B3F5-43E629D51A1F}"/>
    <cellStyle name="Monétaire 2 2 2 2 2 4 2" xfId="11824" xr:uid="{12611CE9-91C0-42E0-B163-7444751B69CE}"/>
    <cellStyle name="Monétaire 2 2 2 2 2 4 2 2" xfId="25900" xr:uid="{22F9C6DD-6B50-43E4-B681-ACC2159D3BE9}"/>
    <cellStyle name="Monétaire 2 2 2 2 2 4 2 3" xfId="39973" xr:uid="{478AA32D-E8D2-4B89-8188-1C732739C338}"/>
    <cellStyle name="Monétaire 2 2 2 2 2 4 3" xfId="16515" xr:uid="{9C778EDF-DD62-4295-B81B-432210A720E5}"/>
    <cellStyle name="Monétaire 2 2 2 2 2 4 3 2" xfId="30591" xr:uid="{F185EE39-5936-46B2-8FF6-1C94C55AC8A0}"/>
    <cellStyle name="Monétaire 2 2 2 2 2 4 3 3" xfId="44664" xr:uid="{2926699E-B141-4490-9CB6-76B0AE52F024}"/>
    <cellStyle name="Monétaire 2 2 2 2 2 4 4" xfId="21208" xr:uid="{D8F3E8D8-4CE3-4D94-A6A9-F36079D226EF}"/>
    <cellStyle name="Monétaire 2 2 2 2 2 4 5" xfId="35282" xr:uid="{149E9014-1E5F-46E2-ADBB-D236CD666A98}"/>
    <cellStyle name="Monétaire 2 2 2 2 2 5" xfId="9449" xr:uid="{DC5D34D4-A52E-4E0F-9E51-34B9EEC32E0D}"/>
    <cellStyle name="Monétaire 2 2 2 2 2 5 2" xfId="23525" xr:uid="{8FC6B6A5-91F4-4373-8028-DC9AE7DF1CAB}"/>
    <cellStyle name="Monétaire 2 2 2 2 2 5 3" xfId="37598" xr:uid="{B7F7DFE0-9304-46E6-9E25-BBE027D3AA1A}"/>
    <cellStyle name="Monétaire 2 2 2 2 2 6" xfId="14140" xr:uid="{A8D724D9-7BD7-4B21-8885-EF71B969BDEF}"/>
    <cellStyle name="Monétaire 2 2 2 2 2 6 2" xfId="28216" xr:uid="{3B6870C7-AC3F-4F0A-B5C2-5653627F4313}"/>
    <cellStyle name="Monétaire 2 2 2 2 2 6 3" xfId="42289" xr:uid="{62B6DFE4-C7FE-42AE-91DF-63DE0FE7B1F2}"/>
    <cellStyle name="Monétaire 2 2 2 2 2 7" xfId="18833" xr:uid="{8DC65072-342A-4D83-B135-76BC08AF4C5D}"/>
    <cellStyle name="Monétaire 2 2 2 2 2 8" xfId="32907" xr:uid="{DE3131B9-0C56-4B8E-A871-B615653C3C6D}"/>
    <cellStyle name="Monétaire 2 2 2 2 3" xfId="2275" xr:uid="{EC0F2CAC-A85B-445D-BA89-424F941F3257}"/>
    <cellStyle name="Monétaire 2 2 2 2 4" xfId="5666" xr:uid="{F4C37567-5693-4981-8DB1-B3C98870E710}"/>
    <cellStyle name="Monétaire 2 2 2 2 4 2" xfId="7135" xr:uid="{35C6F7CE-F723-4395-A87D-318F909A8BB0}"/>
    <cellStyle name="Monétaire 2 2 2 2 4 2 2" xfId="11826" xr:uid="{6443B420-904D-476F-89B3-ABA591B30F41}"/>
    <cellStyle name="Monétaire 2 2 2 2 4 2 2 2" xfId="25902" xr:uid="{CA16C861-09A5-4218-B54A-5F9DD3B0930C}"/>
    <cellStyle name="Monétaire 2 2 2 2 4 2 2 3" xfId="39975" xr:uid="{D28A53B8-5873-46AC-8453-6E81A49C7586}"/>
    <cellStyle name="Monétaire 2 2 2 2 4 2 3" xfId="16517" xr:uid="{977D64AC-622C-4733-B241-C8EB13B1A420}"/>
    <cellStyle name="Monétaire 2 2 2 2 4 2 3 2" xfId="30593" xr:uid="{79BB0ABD-B80B-4774-A467-94CDEFA915BE}"/>
    <cellStyle name="Monétaire 2 2 2 2 4 2 3 3" xfId="44666" xr:uid="{B1F5C44B-3F2E-49E1-9E3D-ABCD23DB3E84}"/>
    <cellStyle name="Monétaire 2 2 2 2 4 2 4" xfId="21210" xr:uid="{E5552779-43FD-419A-B75C-159B074F7F7B}"/>
    <cellStyle name="Monétaire 2 2 2 2 4 2 5" xfId="35284" xr:uid="{B74E4E41-8327-43DD-B49C-5DCB7199D7CA}"/>
    <cellStyle name="Monétaire 2 2 2 2 4 3" xfId="10360" xr:uid="{CBD4BF66-670C-42B9-9610-A8AA066E4BDC}"/>
    <cellStyle name="Monétaire 2 2 2 2 4 3 2" xfId="24436" xr:uid="{37795F72-AE1B-4339-881F-0FE9767DD732}"/>
    <cellStyle name="Monétaire 2 2 2 2 4 3 3" xfId="38509" xr:uid="{EB1BBF7F-F030-4B2A-9766-886DCC1FE38D}"/>
    <cellStyle name="Monétaire 2 2 2 2 4 4" xfId="15051" xr:uid="{D7AA92A3-6DC0-49D5-9301-633E72E94E78}"/>
    <cellStyle name="Monétaire 2 2 2 2 4 4 2" xfId="29127" xr:uid="{14767A50-6121-4EBF-94E0-972B62D01925}"/>
    <cellStyle name="Monétaire 2 2 2 2 4 4 3" xfId="43200" xr:uid="{847BFF39-A34A-46F6-8EC0-EDD8AE79BE4D}"/>
    <cellStyle name="Monétaire 2 2 2 2 4 5" xfId="19744" xr:uid="{AD6D868E-6EA3-44DD-AC1A-06EA866A7C5A}"/>
    <cellStyle name="Monétaire 2 2 2 2 4 6" xfId="33818" xr:uid="{B4D207D3-F25F-4026-8226-9CCD3F41FB31}"/>
    <cellStyle name="Monétaire 2 2 2 2 5" xfId="7132" xr:uid="{F246FD46-3C1D-4DA9-9F89-20D4B7F5B4A8}"/>
    <cellStyle name="Monétaire 2 2 2 2 5 2" xfId="11823" xr:uid="{16083AA2-2BC9-41EC-8ACA-368B29298F4E}"/>
    <cellStyle name="Monétaire 2 2 2 2 5 2 2" xfId="25899" xr:uid="{D79B775B-B1F4-46AE-9A6D-29A8585E85CF}"/>
    <cellStyle name="Monétaire 2 2 2 2 5 2 3" xfId="39972" xr:uid="{73DFE33B-482F-4F94-BEC1-914E764EEB8E}"/>
    <cellStyle name="Monétaire 2 2 2 2 5 3" xfId="16514" xr:uid="{72DB4704-E004-4C4B-8044-F9A2F1B784A2}"/>
    <cellStyle name="Monétaire 2 2 2 2 5 3 2" xfId="30590" xr:uid="{1BBB756A-78D9-4641-8A59-48550C35AFD5}"/>
    <cellStyle name="Monétaire 2 2 2 2 5 3 3" xfId="44663" xr:uid="{68AB2715-39F3-4B3D-88F3-B0665CBEFC6F}"/>
    <cellStyle name="Monétaire 2 2 2 2 5 4" xfId="21207" xr:uid="{84E69E39-BFA1-40C4-83DA-17959636DD10}"/>
    <cellStyle name="Monétaire 2 2 2 2 5 5" xfId="35281" xr:uid="{BDC8810E-0B0C-4463-B9A5-3E6317BA8924}"/>
    <cellStyle name="Monétaire 2 2 2 2 6" xfId="9216" xr:uid="{A198010A-35BB-42F7-8CAA-562F2DF3488F}"/>
    <cellStyle name="Monétaire 2 2 2 2 6 2" xfId="23292" xr:uid="{1E3C452F-954F-4AF1-9201-435BEDC71EB9}"/>
    <cellStyle name="Monétaire 2 2 2 2 6 3" xfId="37365" xr:uid="{14A55CDC-97D3-439F-86B5-806B120B0A33}"/>
    <cellStyle name="Monétaire 2 2 2 2 7" xfId="13907" xr:uid="{2C340654-3059-4429-9E77-E01E7AA7D6AE}"/>
    <cellStyle name="Monétaire 2 2 2 2 7 2" xfId="27983" xr:uid="{E270C40E-41F6-4E26-BCF2-DDE7DC6291CC}"/>
    <cellStyle name="Monétaire 2 2 2 2 7 3" xfId="42056" xr:uid="{B73875BB-8A18-4C76-8D69-FF32108D1131}"/>
    <cellStyle name="Monétaire 2 2 2 2 8" xfId="18600" xr:uid="{34535339-DCC4-4ED0-92B3-8503CA594780}"/>
    <cellStyle name="Monétaire 2 2 2 2 9" xfId="32674" xr:uid="{9F9AAC6D-276A-464D-B087-D4CB8F59A7AB}"/>
    <cellStyle name="Monétaire 2 2 2 3" xfId="4835" xr:uid="{967E22D4-76D0-4A01-BEF5-1C6A05275C3F}"/>
    <cellStyle name="Monétaire 2 2 2 3 2" xfId="2276" xr:uid="{E984C558-55F9-4D7A-B1F7-2C7106937147}"/>
    <cellStyle name="Monétaire 2 2 2 3 3" xfId="5668" xr:uid="{C5013593-DE12-4455-BF74-0611423E10BB}"/>
    <cellStyle name="Monétaire 2 2 2 3 3 2" xfId="7137" xr:uid="{BA4740E4-603A-4732-9DDA-560A686369C9}"/>
    <cellStyle name="Monétaire 2 2 2 3 3 2 2" xfId="11828" xr:uid="{6E01C2BB-6419-40AB-A43D-07F0286FFCED}"/>
    <cellStyle name="Monétaire 2 2 2 3 3 2 2 2" xfId="25904" xr:uid="{628859DB-466C-43AB-BEEA-8C702B505FC3}"/>
    <cellStyle name="Monétaire 2 2 2 3 3 2 2 3" xfId="39977" xr:uid="{CFAD4F9A-6E78-4521-930A-508D26E0CEEC}"/>
    <cellStyle name="Monétaire 2 2 2 3 3 2 3" xfId="16519" xr:uid="{C1E4A656-F474-42B1-9D14-2F1A9916026F}"/>
    <cellStyle name="Monétaire 2 2 2 3 3 2 3 2" xfId="30595" xr:uid="{D1C43C9F-E6FD-4302-828C-C23C82A54984}"/>
    <cellStyle name="Monétaire 2 2 2 3 3 2 3 3" xfId="44668" xr:uid="{7FB6D96D-7933-4DB0-BB24-0674617805BC}"/>
    <cellStyle name="Monétaire 2 2 2 3 3 2 4" xfId="21212" xr:uid="{7D9CB989-3974-4649-AC05-4E4F4A2DCC83}"/>
    <cellStyle name="Monétaire 2 2 2 3 3 2 5" xfId="35286" xr:uid="{5E7A27B5-9FE4-4985-82CE-D144D24E642F}"/>
    <cellStyle name="Monétaire 2 2 2 3 3 3" xfId="10362" xr:uid="{AAE39CDB-5D9C-4E87-AE87-6979426347BE}"/>
    <cellStyle name="Monétaire 2 2 2 3 3 3 2" xfId="24438" xr:uid="{FBF1F991-8607-4D8C-82F8-9DE30112C9C3}"/>
    <cellStyle name="Monétaire 2 2 2 3 3 3 3" xfId="38511" xr:uid="{5A60D5B7-927D-40CA-94CC-CA5A80D2B82D}"/>
    <cellStyle name="Monétaire 2 2 2 3 3 4" xfId="15053" xr:uid="{A3B3C2FA-06D8-4053-B515-D1D42D61A2FD}"/>
    <cellStyle name="Monétaire 2 2 2 3 3 4 2" xfId="29129" xr:uid="{FFF61B01-4971-4DB0-A85D-52BA1E592047}"/>
    <cellStyle name="Monétaire 2 2 2 3 3 4 3" xfId="43202" xr:uid="{B5DC146A-EF75-43E4-9CB8-9DB6CE45D81A}"/>
    <cellStyle name="Monétaire 2 2 2 3 3 5" xfId="19746" xr:uid="{B12EC4F6-87C8-4483-8726-351C966546FB}"/>
    <cellStyle name="Monétaire 2 2 2 3 3 6" xfId="33820" xr:uid="{023E1B97-CF58-410A-B41B-1EED62F59990}"/>
    <cellStyle name="Monétaire 2 2 2 3 4" xfId="7136" xr:uid="{2407CEEA-719C-49D4-8890-EFE73D0C625C}"/>
    <cellStyle name="Monétaire 2 2 2 3 4 2" xfId="11827" xr:uid="{4EB7DFF1-6A86-4FFF-9FC0-A4048A486AC3}"/>
    <cellStyle name="Monétaire 2 2 2 3 4 2 2" xfId="25903" xr:uid="{534EED59-B023-40F9-BE26-309F9713C196}"/>
    <cellStyle name="Monétaire 2 2 2 3 4 2 3" xfId="39976" xr:uid="{3338F535-80E9-4DC7-A20A-785982B47401}"/>
    <cellStyle name="Monétaire 2 2 2 3 4 3" xfId="16518" xr:uid="{294619CF-E690-4009-B9B0-70B753B4D25C}"/>
    <cellStyle name="Monétaire 2 2 2 3 4 3 2" xfId="30594" xr:uid="{93C695C8-243F-41FF-B85A-325B91F52F99}"/>
    <cellStyle name="Monétaire 2 2 2 3 4 3 3" xfId="44667" xr:uid="{25ADA315-1837-4E2C-9DF0-AEB39FE712DB}"/>
    <cellStyle name="Monétaire 2 2 2 3 4 4" xfId="21211" xr:uid="{99CE42AC-19E5-4BD3-A877-A46B607D4E75}"/>
    <cellStyle name="Monétaire 2 2 2 3 4 5" xfId="35285" xr:uid="{54424059-483C-40C4-87C4-F1656A4C274E}"/>
    <cellStyle name="Monétaire 2 2 2 3 5" xfId="9528" xr:uid="{325C28BA-5F05-44E4-86B6-2F6891DBDFE0}"/>
    <cellStyle name="Monétaire 2 2 2 3 5 2" xfId="23604" xr:uid="{49F1F69A-735A-4600-82AF-ACF2F7F53EDB}"/>
    <cellStyle name="Monétaire 2 2 2 3 5 3" xfId="37677" xr:uid="{6F84D234-A132-42EA-BD67-A750EF07649D}"/>
    <cellStyle name="Monétaire 2 2 2 3 6" xfId="14219" xr:uid="{F230AC20-85B5-4BC8-8135-6DCC50C985F6}"/>
    <cellStyle name="Monétaire 2 2 2 3 6 2" xfId="28295" xr:uid="{A1121E50-DC84-468D-A34A-0D82B5C4F271}"/>
    <cellStyle name="Monétaire 2 2 2 3 6 3" xfId="42368" xr:uid="{0CF584A2-C8F7-4539-8E00-C522AF1FEFA2}"/>
    <cellStyle name="Monétaire 2 2 2 3 7" xfId="18912" xr:uid="{BE47DA73-802C-4240-9EC3-9110160B56AE}"/>
    <cellStyle name="Monétaire 2 2 2 3 8" xfId="32986" xr:uid="{FB84A9B6-39BF-42FF-94D3-FCF76B7917F4}"/>
    <cellStyle name="Monétaire 2 2 2 4" xfId="5312" xr:uid="{00381305-5653-4419-95EF-3A5EFE8DA8F1}"/>
    <cellStyle name="Monétaire 2 2 2 4 2" xfId="2277" xr:uid="{633085D6-6018-456F-BF01-3DA52BD6CEDF}"/>
    <cellStyle name="Monétaire 2 2 2 4 3" xfId="5669" xr:uid="{74D04152-F731-4403-BE50-848AD0C7FA43}"/>
    <cellStyle name="Monétaire 2 2 2 4 3 2" xfId="7139" xr:uid="{1A83BFDE-0F77-4ACC-9003-21357EA83AC2}"/>
    <cellStyle name="Monétaire 2 2 2 4 3 2 2" xfId="11830" xr:uid="{99ADE692-8614-4EFC-B99B-4D37306BD106}"/>
    <cellStyle name="Monétaire 2 2 2 4 3 2 2 2" xfId="25906" xr:uid="{B8A8D920-0D4B-432D-B18D-4249E1E42E92}"/>
    <cellStyle name="Monétaire 2 2 2 4 3 2 2 3" xfId="39979" xr:uid="{6B63B539-2FC4-413F-B4B1-7068B1B6A319}"/>
    <cellStyle name="Monétaire 2 2 2 4 3 2 3" xfId="16521" xr:uid="{2EAE28F7-3144-4515-B8E1-4F078CF8D4C5}"/>
    <cellStyle name="Monétaire 2 2 2 4 3 2 3 2" xfId="30597" xr:uid="{25F2A0AE-4320-4A6B-BAA4-000FD268141D}"/>
    <cellStyle name="Monétaire 2 2 2 4 3 2 3 3" xfId="44670" xr:uid="{20F1C61F-81BA-4417-8C57-6C932F776147}"/>
    <cellStyle name="Monétaire 2 2 2 4 3 2 4" xfId="21214" xr:uid="{19BFE4F9-03BC-487E-A198-24E3ED785C84}"/>
    <cellStyle name="Monétaire 2 2 2 4 3 2 5" xfId="35288" xr:uid="{F708579E-A8A3-49EA-A93B-5DAD2F83CCD5}"/>
    <cellStyle name="Monétaire 2 2 2 4 3 3" xfId="10363" xr:uid="{53B2CC7D-3523-47DB-AA14-B3233EFF61E9}"/>
    <cellStyle name="Monétaire 2 2 2 4 3 3 2" xfId="24439" xr:uid="{660AA7D2-3811-4E39-8078-9DE145E5D657}"/>
    <cellStyle name="Monétaire 2 2 2 4 3 3 3" xfId="38512" xr:uid="{C3E68BAD-95A8-4A0D-BB1E-7B30F667FBAC}"/>
    <cellStyle name="Monétaire 2 2 2 4 3 4" xfId="15054" xr:uid="{679126DB-1CFB-47BE-8648-B76BD69CF1B0}"/>
    <cellStyle name="Monétaire 2 2 2 4 3 4 2" xfId="29130" xr:uid="{474FED48-6825-44F2-89A2-252EB1431207}"/>
    <cellStyle name="Monétaire 2 2 2 4 3 4 3" xfId="43203" xr:uid="{FFDF224F-248C-46AD-80E9-AD5C7343DE81}"/>
    <cellStyle name="Monétaire 2 2 2 4 3 5" xfId="19747" xr:uid="{20FC72FF-6C2D-41BF-9597-D27A8B1E2E1F}"/>
    <cellStyle name="Monétaire 2 2 2 4 3 6" xfId="33821" xr:uid="{5846F0C2-4AA0-46A8-BB68-823EE2061FB7}"/>
    <cellStyle name="Monétaire 2 2 2 4 4" xfId="7138" xr:uid="{F5ABBC6D-E292-44A6-AF4D-02407EE97C3A}"/>
    <cellStyle name="Monétaire 2 2 2 4 4 2" xfId="11829" xr:uid="{A67F3B62-2AE5-40CA-A54F-86347997D54D}"/>
    <cellStyle name="Monétaire 2 2 2 4 4 2 2" xfId="25905" xr:uid="{4FDE26DE-BD07-4B59-A772-D8382A9280D8}"/>
    <cellStyle name="Monétaire 2 2 2 4 4 2 3" xfId="39978" xr:uid="{BF90F03A-2832-4533-942E-F7721BADBE58}"/>
    <cellStyle name="Monétaire 2 2 2 4 4 3" xfId="16520" xr:uid="{D7121C06-1219-4759-8E20-50E89A0DC1AF}"/>
    <cellStyle name="Monétaire 2 2 2 4 4 3 2" xfId="30596" xr:uid="{F8D62BF4-2565-4927-AF6F-CD25C3EF17D2}"/>
    <cellStyle name="Monétaire 2 2 2 4 4 3 3" xfId="44669" xr:uid="{1BA699CF-F43C-4387-904F-49ACA3465C3C}"/>
    <cellStyle name="Monétaire 2 2 2 4 4 4" xfId="21213" xr:uid="{097F05E3-9127-4C1F-B176-4C15EE931803}"/>
    <cellStyle name="Monétaire 2 2 2 4 4 5" xfId="35287" xr:uid="{DB1FE07C-8AD2-41DC-A86C-A89955DFA0B9}"/>
    <cellStyle name="Monétaire 2 2 2 4 5" xfId="10005" xr:uid="{BA54B107-E1D0-4B7F-BEFF-EA3047516B86}"/>
    <cellStyle name="Monétaire 2 2 2 4 5 2" xfId="24081" xr:uid="{AB62BB1A-A520-4871-850A-5F43E25DFD83}"/>
    <cellStyle name="Monétaire 2 2 2 4 5 3" xfId="38154" xr:uid="{72EF272F-B878-42EF-8BAC-00B2C44EF01A}"/>
    <cellStyle name="Monétaire 2 2 2 4 6" xfId="14696" xr:uid="{4767E3AF-E5C0-4AB6-912B-E1945F5EF776}"/>
    <cellStyle name="Monétaire 2 2 2 4 6 2" xfId="28772" xr:uid="{D81A8F15-DB02-40AD-8DB1-E4961A5CC17B}"/>
    <cellStyle name="Monétaire 2 2 2 4 6 3" xfId="42845" xr:uid="{D1D224EA-10C8-4E9A-BECD-E9D4D2F49492}"/>
    <cellStyle name="Monétaire 2 2 2 4 7" xfId="19389" xr:uid="{9196732A-D1DA-46C1-A369-646445EB508B}"/>
    <cellStyle name="Monétaire 2 2 2 4 8" xfId="33463" xr:uid="{FA7D0F41-00B3-47A6-8365-37A83B854C3D}"/>
    <cellStyle name="Monétaire 2 2 2 5" xfId="2278" xr:uid="{DC744A8D-A189-4DEE-B6BD-4D850F8B69E6}"/>
    <cellStyle name="Monétaire 2 2 2 6" xfId="991" xr:uid="{459439A1-D92C-4A43-82DC-611020F95D5C}"/>
    <cellStyle name="Monétaire 2 2 2 7" xfId="5665" xr:uid="{6C48B637-B89F-454D-BF1A-73E7002ACF18}"/>
    <cellStyle name="Monétaire 2 2 2 7 2" xfId="7140" xr:uid="{CC7593EE-C507-48C3-8025-F6627A2E2770}"/>
    <cellStyle name="Monétaire 2 2 2 7 2 2" xfId="11831" xr:uid="{B22F97E9-27EA-4C59-8AC0-67F065B8F9E6}"/>
    <cellStyle name="Monétaire 2 2 2 7 2 2 2" xfId="25907" xr:uid="{5518A1E4-8CBA-4E29-B3BB-A6FF353CDB36}"/>
    <cellStyle name="Monétaire 2 2 2 7 2 2 3" xfId="39980" xr:uid="{05DAEE81-E090-4B6C-87A3-7F3E33C87626}"/>
    <cellStyle name="Monétaire 2 2 2 7 2 3" xfId="16522" xr:uid="{7FBDF84F-D06E-4524-8764-D24ECA5CDFE4}"/>
    <cellStyle name="Monétaire 2 2 2 7 2 3 2" xfId="30598" xr:uid="{FA0DBD63-FE11-4DB3-9CB6-B036F3FE9334}"/>
    <cellStyle name="Monétaire 2 2 2 7 2 3 3" xfId="44671" xr:uid="{B839BB2B-655A-4F7B-AF8F-F2F02F54C4C1}"/>
    <cellStyle name="Monétaire 2 2 2 7 2 4" xfId="21215" xr:uid="{A45F15AC-0479-40E8-9255-567C19981295}"/>
    <cellStyle name="Monétaire 2 2 2 7 2 5" xfId="35289" xr:uid="{C4F9F85C-4C8B-4E30-A710-DDAAD12290A3}"/>
    <cellStyle name="Monétaire 2 2 2 7 3" xfId="10359" xr:uid="{75F06EF4-61F4-4F95-9796-144B809DE4F5}"/>
    <cellStyle name="Monétaire 2 2 2 7 3 2" xfId="24435" xr:uid="{BDA07D72-CA99-421B-8D3B-3E4490F64FD8}"/>
    <cellStyle name="Monétaire 2 2 2 7 3 3" xfId="38508" xr:uid="{901B3A77-83E2-4ADD-9B14-FA1C95A9BFE1}"/>
    <cellStyle name="Monétaire 2 2 2 7 4" xfId="15050" xr:uid="{5F3E3AB9-9FAB-4127-9BFC-5B9D24E5B470}"/>
    <cellStyle name="Monétaire 2 2 2 7 4 2" xfId="29126" xr:uid="{381AB0B6-4508-4848-AC44-AB2DB06658AC}"/>
    <cellStyle name="Monétaire 2 2 2 7 4 3" xfId="43199" xr:uid="{B5A456BC-7B2B-4038-A7BC-9FCAA765A096}"/>
    <cellStyle name="Monétaire 2 2 2 7 5" xfId="19743" xr:uid="{B3ECBBD3-77C6-46D6-B907-545BF522D548}"/>
    <cellStyle name="Monétaire 2 2 2 7 6" xfId="33817" xr:uid="{74C2076F-418D-47D0-A67D-D5BC94F2EBF4}"/>
    <cellStyle name="Monétaire 2 2 2 8" xfId="7131" xr:uid="{8324F721-25D3-436F-A3F1-EDC359A0933A}"/>
    <cellStyle name="Monétaire 2 2 2 8 2" xfId="11822" xr:uid="{DCDC3F03-54AC-4F75-9B65-34EEBCE7FE9E}"/>
    <cellStyle name="Monétaire 2 2 2 8 2 2" xfId="25898" xr:uid="{DA216586-362F-4811-B9DE-FE185565E8FE}"/>
    <cellStyle name="Monétaire 2 2 2 8 2 3" xfId="39971" xr:uid="{F6C279AA-D9B6-4F8C-B64C-02B02ABC205E}"/>
    <cellStyle name="Monétaire 2 2 2 8 3" xfId="16513" xr:uid="{55EB7817-CFD7-48DD-8793-CE42F7D1BFA5}"/>
    <cellStyle name="Monétaire 2 2 2 8 3 2" xfId="30589" xr:uid="{3E2F3AE3-4313-46F8-9A56-8B0E5361CCA5}"/>
    <cellStyle name="Monétaire 2 2 2 8 3 3" xfId="44662" xr:uid="{942352B7-E121-4C54-ABDC-FEE036717B87}"/>
    <cellStyle name="Monétaire 2 2 2 8 4" xfId="21206" xr:uid="{D5E18D1B-F3FD-4AE6-B399-2ACE0CA487B4}"/>
    <cellStyle name="Monétaire 2 2 2 8 5" xfId="35280" xr:uid="{78ACB470-3778-418B-8960-5A749FF709DD}"/>
    <cellStyle name="Monétaire 2 2 2 9" xfId="9009" xr:uid="{C8FD6656-45B8-4B07-88E2-D5E8E0520AE4}"/>
    <cellStyle name="Monétaire 2 2 2 9 2" xfId="23085" xr:uid="{20DCA43A-3DC0-4E5E-9296-0B7DDD7DB265}"/>
    <cellStyle name="Monétaire 2 2 2 9 3" xfId="37158" xr:uid="{11F5AFE6-D62A-49CD-A48B-D95B139FCFC7}"/>
    <cellStyle name="Monétaire 2 2 3" xfId="4381" xr:uid="{9010DC13-AC2F-461C-8466-851B0A0D0520}"/>
    <cellStyle name="Monétaire 2 2 3 10" xfId="32532" xr:uid="{5D571814-C88C-4CE4-8B62-8950B583BE8E}"/>
    <cellStyle name="Monétaire 2 2 3 2" xfId="4524" xr:uid="{D91D65B4-0862-45FE-8C01-C0703CBFE67F}"/>
    <cellStyle name="Monétaire 2 2 3 2 2" xfId="5090" xr:uid="{E1C59077-58D3-4171-813F-B2AA49A47C00}"/>
    <cellStyle name="Monétaire 2 2 3 2 2 2" xfId="2279" xr:uid="{B1C38443-C1A0-49BD-8403-C299792B51B3}"/>
    <cellStyle name="Monétaire 2 2 3 2 2 3" xfId="5672" xr:uid="{CEC17324-A7E7-4A31-93E4-337E222CECDB}"/>
    <cellStyle name="Monétaire 2 2 3 2 2 3 2" xfId="7144" xr:uid="{F4483219-998A-4277-9CB5-F737EC595FB3}"/>
    <cellStyle name="Monétaire 2 2 3 2 2 3 2 2" xfId="11835" xr:uid="{04CFDEB6-F29F-4D3D-8C41-24B05133E7EE}"/>
    <cellStyle name="Monétaire 2 2 3 2 2 3 2 2 2" xfId="25911" xr:uid="{D2E9C712-35BD-48E3-B65F-A79AC9899387}"/>
    <cellStyle name="Monétaire 2 2 3 2 2 3 2 2 3" xfId="39984" xr:uid="{E0A55426-DCD5-43ED-A435-F6064E1C55EF}"/>
    <cellStyle name="Monétaire 2 2 3 2 2 3 2 3" xfId="16526" xr:uid="{BB3EEDC8-220E-4A3C-AEAF-E2B1E175B6E4}"/>
    <cellStyle name="Monétaire 2 2 3 2 2 3 2 3 2" xfId="30602" xr:uid="{C5979C0F-7DA1-476C-98BC-B2E539557B87}"/>
    <cellStyle name="Monétaire 2 2 3 2 2 3 2 3 3" xfId="44675" xr:uid="{0CDF1135-272B-4A03-A975-7CD4463AB87E}"/>
    <cellStyle name="Monétaire 2 2 3 2 2 3 2 4" xfId="21219" xr:uid="{EEE8E6CE-1FB4-4411-87AD-E061EE035DB2}"/>
    <cellStyle name="Monétaire 2 2 3 2 2 3 2 5" xfId="35293" xr:uid="{01DE8E13-8BE1-4812-A8C4-47B45E8817F1}"/>
    <cellStyle name="Monétaire 2 2 3 2 2 3 3" xfId="10366" xr:uid="{DAD459A0-104C-440D-B541-220265833850}"/>
    <cellStyle name="Monétaire 2 2 3 2 2 3 3 2" xfId="24442" xr:uid="{9D315433-C873-4836-AAB7-B908E19BA0D9}"/>
    <cellStyle name="Monétaire 2 2 3 2 2 3 3 3" xfId="38515" xr:uid="{35413774-FB57-4593-ABA8-B2D0D7B075BF}"/>
    <cellStyle name="Monétaire 2 2 3 2 2 3 4" xfId="15057" xr:uid="{1CB80B6B-3EC2-4A8D-8A99-E5183B64BABD}"/>
    <cellStyle name="Monétaire 2 2 3 2 2 3 4 2" xfId="29133" xr:uid="{E648A9C6-42C4-4E1F-A208-83224D13A199}"/>
    <cellStyle name="Monétaire 2 2 3 2 2 3 4 3" xfId="43206" xr:uid="{B66D57E3-1A70-4697-9C44-AAB183C53133}"/>
    <cellStyle name="Monétaire 2 2 3 2 2 3 5" xfId="19750" xr:uid="{D01EE715-24C8-412F-A79D-4715885AEB07}"/>
    <cellStyle name="Monétaire 2 2 3 2 2 3 6" xfId="33824" xr:uid="{08FF99BC-2F8B-4127-87F1-C0B6170F9DF9}"/>
    <cellStyle name="Monétaire 2 2 3 2 2 4" xfId="7143" xr:uid="{C07DA5CC-C8FC-4202-867D-91F8E2D473AA}"/>
    <cellStyle name="Monétaire 2 2 3 2 2 4 2" xfId="11834" xr:uid="{AC61CF25-DD26-49D0-9153-7152793718F3}"/>
    <cellStyle name="Monétaire 2 2 3 2 2 4 2 2" xfId="25910" xr:uid="{358E07EE-2EAE-40E8-BA03-AB01B6626795}"/>
    <cellStyle name="Monétaire 2 2 3 2 2 4 2 3" xfId="39983" xr:uid="{65EE94DE-8D79-4BB3-856F-D0B0AD6FC0AD}"/>
    <cellStyle name="Monétaire 2 2 3 2 2 4 3" xfId="16525" xr:uid="{267E7485-FAEF-4565-84DB-FB091E27ECD3}"/>
    <cellStyle name="Monétaire 2 2 3 2 2 4 3 2" xfId="30601" xr:uid="{E6EB4764-BF0D-4B0C-BAB8-572A23E533A3}"/>
    <cellStyle name="Monétaire 2 2 3 2 2 4 3 3" xfId="44674" xr:uid="{BF21D488-39ED-4C43-B9D5-D29796FE910C}"/>
    <cellStyle name="Monétaire 2 2 3 2 2 4 4" xfId="21218" xr:uid="{3710FA08-5942-45CE-8809-DCB877B2D355}"/>
    <cellStyle name="Monétaire 2 2 3 2 2 4 5" xfId="35292" xr:uid="{EF8FFC32-37CD-4E06-AF0D-CF80D4E95CC4}"/>
    <cellStyle name="Monétaire 2 2 3 2 2 5" xfId="9783" xr:uid="{45CFF95D-90F7-42FE-AAEF-A61D3D7C9683}"/>
    <cellStyle name="Monétaire 2 2 3 2 2 5 2" xfId="23859" xr:uid="{2633077A-1F37-438F-AF4E-8CA66557470C}"/>
    <cellStyle name="Monétaire 2 2 3 2 2 5 3" xfId="37932" xr:uid="{29871F90-ABC9-4AAF-B612-A94F4E84137B}"/>
    <cellStyle name="Monétaire 2 2 3 2 2 6" xfId="14474" xr:uid="{736EAE6A-209C-4992-93A4-6153F50D591A}"/>
    <cellStyle name="Monétaire 2 2 3 2 2 6 2" xfId="28550" xr:uid="{182C2F53-C04D-4885-92F5-B34A6CC0B49E}"/>
    <cellStyle name="Monétaire 2 2 3 2 2 6 3" xfId="42623" xr:uid="{59ACA10F-80C4-4ECA-A375-691327FDB9AF}"/>
    <cellStyle name="Monétaire 2 2 3 2 2 7" xfId="19167" xr:uid="{81C944EA-6EAD-4D3A-93FC-7574FECA5952}"/>
    <cellStyle name="Monétaire 2 2 3 2 2 8" xfId="33241" xr:uid="{DAD0B3EA-DE25-4F51-83F9-85E8B52A0546}"/>
    <cellStyle name="Monétaire 2 2 3 2 3" xfId="2280" xr:uid="{A137125C-AD60-4816-B30F-DF2BF553DD00}"/>
    <cellStyle name="Monétaire 2 2 3 2 4" xfId="5671" xr:uid="{98A99CE8-E0DE-4D8C-AB94-DE35C755CD31}"/>
    <cellStyle name="Monétaire 2 2 3 2 4 2" xfId="7145" xr:uid="{3C4C5816-7392-41B2-AB20-42F908429236}"/>
    <cellStyle name="Monétaire 2 2 3 2 4 2 2" xfId="11836" xr:uid="{30A0CA88-D7E2-41D0-B329-424688B6CF5E}"/>
    <cellStyle name="Monétaire 2 2 3 2 4 2 2 2" xfId="25912" xr:uid="{424232C5-4319-45F9-8598-B29784E59E08}"/>
    <cellStyle name="Monétaire 2 2 3 2 4 2 2 3" xfId="39985" xr:uid="{71A57E40-F2B8-47C6-8C35-5FFAC271F558}"/>
    <cellStyle name="Monétaire 2 2 3 2 4 2 3" xfId="16527" xr:uid="{37B98B89-969B-4CE8-9977-7180182886D9}"/>
    <cellStyle name="Monétaire 2 2 3 2 4 2 3 2" xfId="30603" xr:uid="{E0B22391-183E-42D2-84A4-A8014D14D13E}"/>
    <cellStyle name="Monétaire 2 2 3 2 4 2 3 3" xfId="44676" xr:uid="{0C04F683-4967-41C5-AD06-B280A55DD83E}"/>
    <cellStyle name="Monétaire 2 2 3 2 4 2 4" xfId="21220" xr:uid="{C2EB945C-09DB-4DDD-AF49-35D419BCA7EB}"/>
    <cellStyle name="Monétaire 2 2 3 2 4 2 5" xfId="35294" xr:uid="{706B6549-8BB2-495E-A86F-DF6F4460A2EC}"/>
    <cellStyle name="Monétaire 2 2 3 2 4 3" xfId="10365" xr:uid="{5669D595-A84E-4613-8B56-DE20D42E6857}"/>
    <cellStyle name="Monétaire 2 2 3 2 4 3 2" xfId="24441" xr:uid="{E2EE484A-4BF1-48EF-BC56-94EDC9E75565}"/>
    <cellStyle name="Monétaire 2 2 3 2 4 3 3" xfId="38514" xr:uid="{6C3DA1E7-459D-4AA7-9D09-105AAD3CADFC}"/>
    <cellStyle name="Monétaire 2 2 3 2 4 4" xfId="15056" xr:uid="{81363D13-C9A9-4FC2-AC12-B2FECDC852D7}"/>
    <cellStyle name="Monétaire 2 2 3 2 4 4 2" xfId="29132" xr:uid="{28AEC1D7-80C4-4B95-B30F-6B6BD07D95A0}"/>
    <cellStyle name="Monétaire 2 2 3 2 4 4 3" xfId="43205" xr:uid="{EAFFAB68-63E2-4B45-8C56-4C3E4046711C}"/>
    <cellStyle name="Monétaire 2 2 3 2 4 5" xfId="19749" xr:uid="{B225AB42-CFD6-4E8C-8546-280637912A36}"/>
    <cellStyle name="Monétaire 2 2 3 2 4 6" xfId="33823" xr:uid="{D51B4BC6-19F1-4214-9A2F-23F2F65EEA2B}"/>
    <cellStyle name="Monétaire 2 2 3 2 5" xfId="7142" xr:uid="{A2607B78-08BC-4D7D-98A3-31130A6CF23C}"/>
    <cellStyle name="Monétaire 2 2 3 2 5 2" xfId="11833" xr:uid="{7D923551-DCA8-41FD-8B50-C2B61D4636BB}"/>
    <cellStyle name="Monétaire 2 2 3 2 5 2 2" xfId="25909" xr:uid="{917DBD74-FD15-4EB4-BB8E-1B1F7B5BA6C4}"/>
    <cellStyle name="Monétaire 2 2 3 2 5 2 3" xfId="39982" xr:uid="{18FE527A-AE15-4453-8857-0E2C4D601885}"/>
    <cellStyle name="Monétaire 2 2 3 2 5 3" xfId="16524" xr:uid="{9222F836-E2E0-4A21-8827-67F711E4F34A}"/>
    <cellStyle name="Monétaire 2 2 3 2 5 3 2" xfId="30600" xr:uid="{375C2CD4-FED8-41BD-8AFC-E16A26322C76}"/>
    <cellStyle name="Monétaire 2 2 3 2 5 3 3" xfId="44673" xr:uid="{556C7927-7592-4692-A8A4-97DEE801E6FB}"/>
    <cellStyle name="Monétaire 2 2 3 2 5 4" xfId="21217" xr:uid="{0886B05F-2F5B-444C-8CE8-77CF73CA8767}"/>
    <cellStyle name="Monétaire 2 2 3 2 5 5" xfId="35291" xr:uid="{61AE04A9-F0C2-4745-A876-9A6B7A9DE7A3}"/>
    <cellStyle name="Monétaire 2 2 3 2 6" xfId="9217" xr:uid="{29937481-6461-4CF4-9960-D4EDA630CC5B}"/>
    <cellStyle name="Monétaire 2 2 3 2 6 2" xfId="23293" xr:uid="{05BD5BE6-D14F-4EB8-A45D-2B1C38A40E0E}"/>
    <cellStyle name="Monétaire 2 2 3 2 6 3" xfId="37366" xr:uid="{BBDC26BB-9F14-4105-B98B-7C914916A907}"/>
    <cellStyle name="Monétaire 2 2 3 2 7" xfId="13908" xr:uid="{CD801804-2DEB-44E7-99FF-8BBCF726A1D1}"/>
    <cellStyle name="Monétaire 2 2 3 2 7 2" xfId="27984" xr:uid="{D2D719CF-0D8C-429E-9003-20AD142F3076}"/>
    <cellStyle name="Monétaire 2 2 3 2 7 3" xfId="42057" xr:uid="{C8CEABE4-4DF3-4AB2-8BBF-92F45FBC24CF}"/>
    <cellStyle name="Monétaire 2 2 3 2 8" xfId="18601" xr:uid="{E65D72C7-D401-4CC7-88AD-EF46DA0F0F5F}"/>
    <cellStyle name="Monétaire 2 2 3 2 9" xfId="32675" xr:uid="{3DB91E04-7C57-48DA-BCB7-C611609CA36B}"/>
    <cellStyle name="Monétaire 2 2 3 3" xfId="5130" xr:uid="{BAACB4B9-316E-46BF-9159-1EA2E367055D}"/>
    <cellStyle name="Monétaire 2 2 3 3 2" xfId="2281" xr:uid="{2FAA1626-A868-40C3-A301-896F814F6A04}"/>
    <cellStyle name="Monétaire 2 2 3 3 3" xfId="5673" xr:uid="{417E6B5F-0F5E-4CBC-B349-0CB69165CB26}"/>
    <cellStyle name="Monétaire 2 2 3 3 3 2" xfId="7147" xr:uid="{1E8A3BDE-F0B8-4ABC-8AE7-B000C69478C6}"/>
    <cellStyle name="Monétaire 2 2 3 3 3 2 2" xfId="11838" xr:uid="{054C1F02-BE72-4D79-BDBE-C46D503F407A}"/>
    <cellStyle name="Monétaire 2 2 3 3 3 2 2 2" xfId="25914" xr:uid="{3CD35F15-3D5B-4763-87A6-2D797F33006A}"/>
    <cellStyle name="Monétaire 2 2 3 3 3 2 2 3" xfId="39987" xr:uid="{1B752646-3964-4CF0-9F0E-1E4AF9C02880}"/>
    <cellStyle name="Monétaire 2 2 3 3 3 2 3" xfId="16529" xr:uid="{59DB92A3-9CB0-4B6F-A032-9F61BDC0DADE}"/>
    <cellStyle name="Monétaire 2 2 3 3 3 2 3 2" xfId="30605" xr:uid="{9D37DDBC-2572-4CB0-AF27-49225DFE112F}"/>
    <cellStyle name="Monétaire 2 2 3 3 3 2 3 3" xfId="44678" xr:uid="{0786AEAD-461F-424E-8822-FF5817BB0B5E}"/>
    <cellStyle name="Monétaire 2 2 3 3 3 2 4" xfId="21222" xr:uid="{866DC4FF-95C4-4F6F-851D-836BB9127EFA}"/>
    <cellStyle name="Monétaire 2 2 3 3 3 2 5" xfId="35296" xr:uid="{3AC91102-4630-4AEC-88FA-74D9E7C4926D}"/>
    <cellStyle name="Monétaire 2 2 3 3 3 3" xfId="10367" xr:uid="{601A1963-E3A9-4C66-B1CB-7E8AFAD7005F}"/>
    <cellStyle name="Monétaire 2 2 3 3 3 3 2" xfId="24443" xr:uid="{472ACFBE-2880-47D6-92EB-C259EE263599}"/>
    <cellStyle name="Monétaire 2 2 3 3 3 3 3" xfId="38516" xr:uid="{BB634C96-90F7-4A0C-B990-36A3AA69021D}"/>
    <cellStyle name="Monétaire 2 2 3 3 3 4" xfId="15058" xr:uid="{D35E4EE9-CA28-40E4-A168-C78B3622B9F4}"/>
    <cellStyle name="Monétaire 2 2 3 3 3 4 2" xfId="29134" xr:uid="{A30D82DE-A53E-485F-BBB5-AECF21D2105B}"/>
    <cellStyle name="Monétaire 2 2 3 3 3 4 3" xfId="43207" xr:uid="{6CE500DE-A9CA-40DF-8EF9-EFD88E61F5BE}"/>
    <cellStyle name="Monétaire 2 2 3 3 3 5" xfId="19751" xr:uid="{AAC31AFF-4634-4FC4-B470-9A7FF1DDAE14}"/>
    <cellStyle name="Monétaire 2 2 3 3 3 6" xfId="33825" xr:uid="{25FC644E-824F-42BC-A505-7DB66C97635D}"/>
    <cellStyle name="Monétaire 2 2 3 3 4" xfId="7146" xr:uid="{694D39EA-FFB6-4068-9265-0624B286EC72}"/>
    <cellStyle name="Monétaire 2 2 3 3 4 2" xfId="11837" xr:uid="{ED9A0809-7A09-4926-BC1C-3CF932EA562E}"/>
    <cellStyle name="Monétaire 2 2 3 3 4 2 2" xfId="25913" xr:uid="{0C94BCAB-9572-4E06-8268-12CD44BA596B}"/>
    <cellStyle name="Monétaire 2 2 3 3 4 2 3" xfId="39986" xr:uid="{28D05F1D-E46A-4644-AB7B-D58B1B3DEE16}"/>
    <cellStyle name="Monétaire 2 2 3 3 4 3" xfId="16528" xr:uid="{CAB9FD9A-E54A-4D40-A67A-4D81EC693007}"/>
    <cellStyle name="Monétaire 2 2 3 3 4 3 2" xfId="30604" xr:uid="{0A86574A-FBEE-4A94-B137-5EADA28D0DEC}"/>
    <cellStyle name="Monétaire 2 2 3 3 4 3 3" xfId="44677" xr:uid="{7E916601-18EA-4939-AC12-13EBAD6253ED}"/>
    <cellStyle name="Monétaire 2 2 3 3 4 4" xfId="21221" xr:uid="{0574AF3B-1F8B-48F4-BEC5-8BAD4106E29A}"/>
    <cellStyle name="Monétaire 2 2 3 3 4 5" xfId="35295" xr:uid="{0D81FB81-3C35-4EAE-948A-C04C58DA1164}"/>
    <cellStyle name="Monétaire 2 2 3 3 5" xfId="9823" xr:uid="{F2AE4408-EFA8-44A9-96F5-05DBC22E69CF}"/>
    <cellStyle name="Monétaire 2 2 3 3 5 2" xfId="23899" xr:uid="{5A75C1A8-4BDF-4F80-BC71-4D3F6CDCC768}"/>
    <cellStyle name="Monétaire 2 2 3 3 5 3" xfId="37972" xr:uid="{89417841-A429-4526-8FFC-A241B0F22D4E}"/>
    <cellStyle name="Monétaire 2 2 3 3 6" xfId="14514" xr:uid="{CE7BB8A0-B275-4596-8515-CA3121D95D28}"/>
    <cellStyle name="Monétaire 2 2 3 3 6 2" xfId="28590" xr:uid="{CF808CE8-AE37-40BF-844C-FD83B0FB8872}"/>
    <cellStyle name="Monétaire 2 2 3 3 6 3" xfId="42663" xr:uid="{D796632B-2F64-4608-AF04-E4CF51855413}"/>
    <cellStyle name="Monétaire 2 2 3 3 7" xfId="19207" xr:uid="{88876959-20C4-4AAC-9385-7A4CAF0410E2}"/>
    <cellStyle name="Monétaire 2 2 3 3 8" xfId="33281" xr:uid="{B1F304B9-AAA9-4215-80D0-3C2AE0853366}"/>
    <cellStyle name="Monétaire 2 2 3 4" xfId="2282" xr:uid="{1F99D307-97BD-48E1-B86D-534E363E2DB0}"/>
    <cellStyle name="Monétaire 2 2 3 5" xfId="5670" xr:uid="{EF7B4398-1A72-4453-B2A5-895458FD1BE4}"/>
    <cellStyle name="Monétaire 2 2 3 5 2" xfId="7148" xr:uid="{397CE52E-40E2-404F-9831-6477D4447C8A}"/>
    <cellStyle name="Monétaire 2 2 3 5 2 2" xfId="11839" xr:uid="{C94A41EF-480D-4494-B1CD-D3F565BB31B9}"/>
    <cellStyle name="Monétaire 2 2 3 5 2 2 2" xfId="25915" xr:uid="{7D2D90F5-8F8A-4D16-B63F-1FA37F1A3F1C}"/>
    <cellStyle name="Monétaire 2 2 3 5 2 2 3" xfId="39988" xr:uid="{02A3756E-958A-49C8-8F01-B2639E3F8557}"/>
    <cellStyle name="Monétaire 2 2 3 5 2 3" xfId="16530" xr:uid="{B161E647-5F77-40E5-8136-AFEE71FECDFE}"/>
    <cellStyle name="Monétaire 2 2 3 5 2 3 2" xfId="30606" xr:uid="{6360D6F3-5CC6-409C-9FD5-5FEC8D349D87}"/>
    <cellStyle name="Monétaire 2 2 3 5 2 3 3" xfId="44679" xr:uid="{9F544472-4FD0-4269-974B-88130344CEAC}"/>
    <cellStyle name="Monétaire 2 2 3 5 2 4" xfId="21223" xr:uid="{2989BF50-B756-4020-BDC4-609C1D38DC94}"/>
    <cellStyle name="Monétaire 2 2 3 5 2 5" xfId="35297" xr:uid="{695DAB8C-1308-4A78-B338-4076E3BD8232}"/>
    <cellStyle name="Monétaire 2 2 3 5 3" xfId="10364" xr:uid="{949E7136-87E5-47BA-97AD-4E39E6A349C3}"/>
    <cellStyle name="Monétaire 2 2 3 5 3 2" xfId="24440" xr:uid="{B6CE3A45-E27D-46B5-A2D6-2F9001FBA8E8}"/>
    <cellStyle name="Monétaire 2 2 3 5 3 3" xfId="38513" xr:uid="{298F7986-2ABF-4AD2-929B-C22FEBE26A7D}"/>
    <cellStyle name="Monétaire 2 2 3 5 4" xfId="15055" xr:uid="{B34952DE-F43D-4C4F-9CD7-D7DE3C5E6688}"/>
    <cellStyle name="Monétaire 2 2 3 5 4 2" xfId="29131" xr:uid="{5730995B-6799-47B4-99A0-3760EF7D562C}"/>
    <cellStyle name="Monétaire 2 2 3 5 4 3" xfId="43204" xr:uid="{4CAB6DDD-86C9-4202-B47C-23E830585CCD}"/>
    <cellStyle name="Monétaire 2 2 3 5 5" xfId="19748" xr:uid="{0B5B8B85-5B1D-4454-8433-9832B65F0A02}"/>
    <cellStyle name="Monétaire 2 2 3 5 6" xfId="33822" xr:uid="{97E23C05-A52B-48C0-BE30-0AF975E6EBB0}"/>
    <cellStyle name="Monétaire 2 2 3 6" xfId="7141" xr:uid="{53DCC30F-171C-46F0-AFFC-1B7FB1145C58}"/>
    <cellStyle name="Monétaire 2 2 3 6 2" xfId="11832" xr:uid="{92C33CC9-B68D-48EC-8C20-B4C9E1142BB1}"/>
    <cellStyle name="Monétaire 2 2 3 6 2 2" xfId="25908" xr:uid="{BA252417-1E3C-4E48-BA39-1CE6111AD4DE}"/>
    <cellStyle name="Monétaire 2 2 3 6 2 3" xfId="39981" xr:uid="{B923D362-50FA-4BAD-BC59-182C751D2F4F}"/>
    <cellStyle name="Monétaire 2 2 3 6 3" xfId="16523" xr:uid="{34E0CAE2-A4FA-430B-A927-BCB7AB298435}"/>
    <cellStyle name="Monétaire 2 2 3 6 3 2" xfId="30599" xr:uid="{28489A40-26CC-47B1-95F5-E061437003FB}"/>
    <cellStyle name="Monétaire 2 2 3 6 3 3" xfId="44672" xr:uid="{D1F5FBAB-101A-4E2C-A41E-341E959C0407}"/>
    <cellStyle name="Monétaire 2 2 3 6 4" xfId="21216" xr:uid="{1B152182-159E-4317-A90E-869D746340CA}"/>
    <cellStyle name="Monétaire 2 2 3 6 5" xfId="35290" xr:uid="{458B8D1F-1878-456C-AD26-7E7AAA58B7DD}"/>
    <cellStyle name="Monétaire 2 2 3 7" xfId="9074" xr:uid="{3F1A90F7-857E-4649-9E57-022A7C5C3B94}"/>
    <cellStyle name="Monétaire 2 2 3 7 2" xfId="23150" xr:uid="{24603015-9F4F-4A04-9207-2D493E1CBF51}"/>
    <cellStyle name="Monétaire 2 2 3 7 3" xfId="37223" xr:uid="{D8BAB778-CC3A-4EA6-A8B1-15276751FE63}"/>
    <cellStyle name="Monétaire 2 2 3 8" xfId="13765" xr:uid="{5EC625BE-EA86-45D5-99EB-084C29C3A9C9}"/>
    <cellStyle name="Monétaire 2 2 3 8 2" xfId="27841" xr:uid="{4492A9A0-5E3A-4F9A-B88B-C06C95A50DFC}"/>
    <cellStyle name="Monétaire 2 2 3 8 3" xfId="41914" xr:uid="{BBFFBB38-1889-4D3F-AFE0-004923697D04}"/>
    <cellStyle name="Monétaire 2 2 3 9" xfId="18458" xr:uid="{A5F45252-C048-42BE-A1D4-3F3B7E91B88C}"/>
    <cellStyle name="Monétaire 2 2 4" xfId="4264" xr:uid="{3B378737-0395-4319-88AA-52F210A77550}"/>
    <cellStyle name="Monétaire 2 2 4 10" xfId="32415" xr:uid="{EF5C2712-F926-47A4-82DB-6513ABC20A99}"/>
    <cellStyle name="Monétaire 2 2 4 2" xfId="4525" xr:uid="{16734DDE-10F1-4344-BDA5-E4A510716C3C}"/>
    <cellStyle name="Monétaire 2 2 4 2 2" xfId="5120" xr:uid="{93587662-1339-4791-8CDF-D9C27C9B72F7}"/>
    <cellStyle name="Monétaire 2 2 4 2 2 2" xfId="2283" xr:uid="{789AED16-1572-4F82-845B-B3064C260737}"/>
    <cellStyle name="Monétaire 2 2 4 2 2 3" xfId="5676" xr:uid="{31FD5654-83C4-42AB-B136-FB118906D159}"/>
    <cellStyle name="Monétaire 2 2 4 2 2 3 2" xfId="7152" xr:uid="{B081FDE2-5EFD-4E80-B7B9-3F85F34FA9F2}"/>
    <cellStyle name="Monétaire 2 2 4 2 2 3 2 2" xfId="11843" xr:uid="{240318AA-EBBE-4B44-9E3A-35F6DE696793}"/>
    <cellStyle name="Monétaire 2 2 4 2 2 3 2 2 2" xfId="25919" xr:uid="{E54FEB5F-6EF0-4B96-A755-39CE2242E94A}"/>
    <cellStyle name="Monétaire 2 2 4 2 2 3 2 2 3" xfId="39992" xr:uid="{E441FFCF-D3A7-4623-A3BF-3CA76E087DFC}"/>
    <cellStyle name="Monétaire 2 2 4 2 2 3 2 3" xfId="16534" xr:uid="{90AE941B-69FE-4ABA-B62D-AB547AE85FA6}"/>
    <cellStyle name="Monétaire 2 2 4 2 2 3 2 3 2" xfId="30610" xr:uid="{876A103F-DAEB-421E-B1FD-651D45ADC646}"/>
    <cellStyle name="Monétaire 2 2 4 2 2 3 2 3 3" xfId="44683" xr:uid="{A4C5AB7B-A515-4F72-9A62-BF446E7306FF}"/>
    <cellStyle name="Monétaire 2 2 4 2 2 3 2 4" xfId="21227" xr:uid="{4F6D80ED-76B5-411B-BB37-6911D419F378}"/>
    <cellStyle name="Monétaire 2 2 4 2 2 3 2 5" xfId="35301" xr:uid="{C6FDA206-6782-48CF-96FF-2BF20FFB4F5A}"/>
    <cellStyle name="Monétaire 2 2 4 2 2 3 3" xfId="10370" xr:uid="{96C7C3FE-59B8-4670-9D50-E156B0331A67}"/>
    <cellStyle name="Monétaire 2 2 4 2 2 3 3 2" xfId="24446" xr:uid="{B1FB6BDD-ECE9-4D97-8116-F66C4D7FCBC2}"/>
    <cellStyle name="Monétaire 2 2 4 2 2 3 3 3" xfId="38519" xr:uid="{9006504F-4930-4259-ADA6-735FC3EC1571}"/>
    <cellStyle name="Monétaire 2 2 4 2 2 3 4" xfId="15061" xr:uid="{103F2133-B6B4-44BF-A5D6-F6B51A78471E}"/>
    <cellStyle name="Monétaire 2 2 4 2 2 3 4 2" xfId="29137" xr:uid="{4C976718-B39D-4778-9112-CA26E8C44462}"/>
    <cellStyle name="Monétaire 2 2 4 2 2 3 4 3" xfId="43210" xr:uid="{8CD79A87-03B0-4CDA-AAEC-1656E212B898}"/>
    <cellStyle name="Monétaire 2 2 4 2 2 3 5" xfId="19754" xr:uid="{BFDCBDEC-4CC8-4081-8AD2-B53CC084D35A}"/>
    <cellStyle name="Monétaire 2 2 4 2 2 3 6" xfId="33828" xr:uid="{784E6CFF-2DC9-42F2-B833-52C880074CBF}"/>
    <cellStyle name="Monétaire 2 2 4 2 2 4" xfId="7151" xr:uid="{FFC303B7-0B93-4F82-AA8E-04110E1AC5A4}"/>
    <cellStyle name="Monétaire 2 2 4 2 2 4 2" xfId="11842" xr:uid="{1FD152EA-8062-4D37-BD99-4C8229C5F5B2}"/>
    <cellStyle name="Monétaire 2 2 4 2 2 4 2 2" xfId="25918" xr:uid="{FF69E3D8-5AF4-463D-BBA8-0E094C8CA767}"/>
    <cellStyle name="Monétaire 2 2 4 2 2 4 2 3" xfId="39991" xr:uid="{315E3DBC-0DE9-4D6A-AE7A-F78EDDC34402}"/>
    <cellStyle name="Monétaire 2 2 4 2 2 4 3" xfId="16533" xr:uid="{9CB4CF00-F7B6-496E-9FEA-585B9D28FF59}"/>
    <cellStyle name="Monétaire 2 2 4 2 2 4 3 2" xfId="30609" xr:uid="{F833E96C-1462-4698-BF06-CF85CDAE5673}"/>
    <cellStyle name="Monétaire 2 2 4 2 2 4 3 3" xfId="44682" xr:uid="{C1D0D0F1-7F52-4CB6-A6E6-8F834A9DF1D3}"/>
    <cellStyle name="Monétaire 2 2 4 2 2 4 4" xfId="21226" xr:uid="{73395822-8694-4F97-A86E-88BFE9FE148C}"/>
    <cellStyle name="Monétaire 2 2 4 2 2 4 5" xfId="35300" xr:uid="{1F898F35-9B56-4C9E-BE58-2D35AC4AB08B}"/>
    <cellStyle name="Monétaire 2 2 4 2 2 5" xfId="9813" xr:uid="{2FA4DA75-F60B-46B7-A46D-6E6A21267112}"/>
    <cellStyle name="Monétaire 2 2 4 2 2 5 2" xfId="23889" xr:uid="{92A59297-BBD5-4DA6-B747-38AAFA1C2622}"/>
    <cellStyle name="Monétaire 2 2 4 2 2 5 3" xfId="37962" xr:uid="{E6427006-8E66-4B26-91A1-C7EC896599EF}"/>
    <cellStyle name="Monétaire 2 2 4 2 2 6" xfId="14504" xr:uid="{87D1F2C4-067C-42CE-B6EF-1CD9E79DB734}"/>
    <cellStyle name="Monétaire 2 2 4 2 2 6 2" xfId="28580" xr:uid="{DA82C73A-6AE3-44FE-9016-5299CF0CF3F3}"/>
    <cellStyle name="Monétaire 2 2 4 2 2 6 3" xfId="42653" xr:uid="{9A76FBFB-6110-4B7C-A039-0EA9C8ACF5B0}"/>
    <cellStyle name="Monétaire 2 2 4 2 2 7" xfId="19197" xr:uid="{6216082B-6A94-4DFF-9930-62F1B686E38B}"/>
    <cellStyle name="Monétaire 2 2 4 2 2 8" xfId="33271" xr:uid="{456F8310-821E-4A71-8567-D06201F4C56A}"/>
    <cellStyle name="Monétaire 2 2 4 2 3" xfId="2284" xr:uid="{738306BA-0CF8-4231-A2B5-5420CCAAC212}"/>
    <cellStyle name="Monétaire 2 2 4 2 4" xfId="5675" xr:uid="{F0ACA8A8-135B-4253-BF2D-7007123154BA}"/>
    <cellStyle name="Monétaire 2 2 4 2 4 2" xfId="7153" xr:uid="{50F0BD26-A2DB-47C7-9275-C7775F37AEBA}"/>
    <cellStyle name="Monétaire 2 2 4 2 4 2 2" xfId="11844" xr:uid="{F1300DD6-D80D-477D-B4A0-B75D047700A0}"/>
    <cellStyle name="Monétaire 2 2 4 2 4 2 2 2" xfId="25920" xr:uid="{E9DE7421-1F8D-470D-82B6-60242CC01209}"/>
    <cellStyle name="Monétaire 2 2 4 2 4 2 2 3" xfId="39993" xr:uid="{CF6DDA66-B043-4027-9A42-33D186B4AAA5}"/>
    <cellStyle name="Monétaire 2 2 4 2 4 2 3" xfId="16535" xr:uid="{D9D29CD3-1D37-4690-B17D-6DEDEE038230}"/>
    <cellStyle name="Monétaire 2 2 4 2 4 2 3 2" xfId="30611" xr:uid="{DC411504-0360-45C8-B7A9-7DEAC6E7E3B3}"/>
    <cellStyle name="Monétaire 2 2 4 2 4 2 3 3" xfId="44684" xr:uid="{74102CB3-3830-4DD4-8BC4-9BED94700AF5}"/>
    <cellStyle name="Monétaire 2 2 4 2 4 2 4" xfId="21228" xr:uid="{0358D62C-B942-4432-8BDE-186D5905C727}"/>
    <cellStyle name="Monétaire 2 2 4 2 4 2 5" xfId="35302" xr:uid="{D65EAB75-2870-462C-88F1-5908B99A7902}"/>
    <cellStyle name="Monétaire 2 2 4 2 4 3" xfId="10369" xr:uid="{BC663328-0B26-4160-9C5B-44A7F0E50B04}"/>
    <cellStyle name="Monétaire 2 2 4 2 4 3 2" xfId="24445" xr:uid="{349357A8-F2FB-4798-933D-60F2E21B9B4C}"/>
    <cellStyle name="Monétaire 2 2 4 2 4 3 3" xfId="38518" xr:uid="{C519F821-BE16-4E11-BCAC-EF52DB3FE2F3}"/>
    <cellStyle name="Monétaire 2 2 4 2 4 4" xfId="15060" xr:uid="{3E69E268-EBFF-4EE8-AAD0-27C44228D435}"/>
    <cellStyle name="Monétaire 2 2 4 2 4 4 2" xfId="29136" xr:uid="{DC5F9DDE-582F-4DD8-803D-2CB1DC5E1694}"/>
    <cellStyle name="Monétaire 2 2 4 2 4 4 3" xfId="43209" xr:uid="{FBBB4C25-BED2-4DF7-AAC5-E8FC51BB94CF}"/>
    <cellStyle name="Monétaire 2 2 4 2 4 5" xfId="19753" xr:uid="{C0BDEE3B-B706-4B51-ABD3-326974FEBE03}"/>
    <cellStyle name="Monétaire 2 2 4 2 4 6" xfId="33827" xr:uid="{A6C60D30-2EE4-43C3-BFA6-FBC5B82D5D7C}"/>
    <cellStyle name="Monétaire 2 2 4 2 5" xfId="7150" xr:uid="{23825C7B-E89D-48D4-A864-F162D7B5BC8D}"/>
    <cellStyle name="Monétaire 2 2 4 2 5 2" xfId="11841" xr:uid="{C79C4424-4FBF-4AA4-AAC9-000869BFF098}"/>
    <cellStyle name="Monétaire 2 2 4 2 5 2 2" xfId="25917" xr:uid="{6CD6B925-4D9E-4058-9232-923D69E7721F}"/>
    <cellStyle name="Monétaire 2 2 4 2 5 2 3" xfId="39990" xr:uid="{FC080353-E5CB-4BFF-94B1-3973F0F7095C}"/>
    <cellStyle name="Monétaire 2 2 4 2 5 3" xfId="16532" xr:uid="{42EEC326-9EAD-47C1-838E-93DD83E5ECAC}"/>
    <cellStyle name="Monétaire 2 2 4 2 5 3 2" xfId="30608" xr:uid="{5140C694-859A-4E34-B26B-AB4995C2F5FA}"/>
    <cellStyle name="Monétaire 2 2 4 2 5 3 3" xfId="44681" xr:uid="{62EA9780-59F5-4211-A60B-B549EC214612}"/>
    <cellStyle name="Monétaire 2 2 4 2 5 4" xfId="21225" xr:uid="{A13D477B-4B1C-4235-B0C4-1494B5E09FF4}"/>
    <cellStyle name="Monétaire 2 2 4 2 5 5" xfId="35299" xr:uid="{BC0D524D-1812-4420-ABEE-4CB70163B477}"/>
    <cellStyle name="Monétaire 2 2 4 2 6" xfId="9218" xr:uid="{7E9CBC4B-B74B-468D-B119-84170C232103}"/>
    <cellStyle name="Monétaire 2 2 4 2 6 2" xfId="23294" xr:uid="{155B6725-14C0-4F46-A279-0900F698093D}"/>
    <cellStyle name="Monétaire 2 2 4 2 6 3" xfId="37367" xr:uid="{4FE31F79-92DC-4759-8D53-C24106DCFA62}"/>
    <cellStyle name="Monétaire 2 2 4 2 7" xfId="13909" xr:uid="{EA1F3E98-673C-4605-ADF7-80B0E62D6981}"/>
    <cellStyle name="Monétaire 2 2 4 2 7 2" xfId="27985" xr:uid="{9D96A02D-4FB6-43CA-B176-A6F9C9569FB6}"/>
    <cellStyle name="Monétaire 2 2 4 2 7 3" xfId="42058" xr:uid="{1E5162E5-9E6B-4873-814C-9A0D120BFDC5}"/>
    <cellStyle name="Monétaire 2 2 4 2 8" xfId="18602" xr:uid="{92E88326-C2CB-4E4A-878D-FBC9A0D4780D}"/>
    <cellStyle name="Monétaire 2 2 4 2 9" xfId="32676" xr:uid="{CAC64C0B-58F8-43B3-9BCE-43B9D828189C}"/>
    <cellStyle name="Monétaire 2 2 4 3" xfId="5096" xr:uid="{62186BBB-F61F-427A-95CB-19B3384D58C6}"/>
    <cellStyle name="Monétaire 2 2 4 3 2" xfId="2285" xr:uid="{2612F8A3-BB2B-47B3-930A-E089039DE009}"/>
    <cellStyle name="Monétaire 2 2 4 3 3" xfId="5677" xr:uid="{DFAA3902-4E13-47DA-9ACB-33092E88A2E0}"/>
    <cellStyle name="Monétaire 2 2 4 3 3 2" xfId="7155" xr:uid="{2204766E-4F61-4370-B5E0-98273E795401}"/>
    <cellStyle name="Monétaire 2 2 4 3 3 2 2" xfId="11846" xr:uid="{9F5577E2-AC21-4377-8574-2503D8F16EF8}"/>
    <cellStyle name="Monétaire 2 2 4 3 3 2 2 2" xfId="25922" xr:uid="{FBFC0802-2853-49F5-93A3-01ABB0A20579}"/>
    <cellStyle name="Monétaire 2 2 4 3 3 2 2 3" xfId="39995" xr:uid="{9D0F74A1-803D-46FB-85A0-79E840CEB51D}"/>
    <cellStyle name="Monétaire 2 2 4 3 3 2 3" xfId="16537" xr:uid="{0337DB00-BC6B-4918-A0CE-B9F3EF18B2BE}"/>
    <cellStyle name="Monétaire 2 2 4 3 3 2 3 2" xfId="30613" xr:uid="{60F15FF5-438A-4FFB-A33D-1405F40D0706}"/>
    <cellStyle name="Monétaire 2 2 4 3 3 2 3 3" xfId="44686" xr:uid="{A84486C2-35E1-4C9F-91BA-3E9B9E3DC99C}"/>
    <cellStyle name="Monétaire 2 2 4 3 3 2 4" xfId="21230" xr:uid="{4ABF2982-3B73-4980-8FE7-4C454ADF6459}"/>
    <cellStyle name="Monétaire 2 2 4 3 3 2 5" xfId="35304" xr:uid="{0516BEBB-CD76-494A-9F5C-6581A8A133D9}"/>
    <cellStyle name="Monétaire 2 2 4 3 3 3" xfId="10371" xr:uid="{824909EA-C8A4-4077-A665-FF120239E344}"/>
    <cellStyle name="Monétaire 2 2 4 3 3 3 2" xfId="24447" xr:uid="{A36CAFEF-1AC5-488A-8238-A48CFB48D47C}"/>
    <cellStyle name="Monétaire 2 2 4 3 3 3 3" xfId="38520" xr:uid="{31671214-441E-427C-9C53-AF17E3176741}"/>
    <cellStyle name="Monétaire 2 2 4 3 3 4" xfId="15062" xr:uid="{9CBD31C3-AAB5-4A76-BD79-AEA03BE1CDCF}"/>
    <cellStyle name="Monétaire 2 2 4 3 3 4 2" xfId="29138" xr:uid="{F0E250B2-91A9-4AAC-B606-076223330E22}"/>
    <cellStyle name="Monétaire 2 2 4 3 3 4 3" xfId="43211" xr:uid="{F2A81090-E76B-448A-9B73-FB0193165239}"/>
    <cellStyle name="Monétaire 2 2 4 3 3 5" xfId="19755" xr:uid="{43D25956-F9F2-44DC-A3E6-DF63EA1A4153}"/>
    <cellStyle name="Monétaire 2 2 4 3 3 6" xfId="33829" xr:uid="{20BB4504-A9DC-4BB7-9CA3-F48A147F9F1D}"/>
    <cellStyle name="Monétaire 2 2 4 3 4" xfId="7154" xr:uid="{ACBA6CB2-F70B-41BB-9A05-696D301F6362}"/>
    <cellStyle name="Monétaire 2 2 4 3 4 2" xfId="11845" xr:uid="{DA81CF99-8622-4106-B02D-8A497B02A5B9}"/>
    <cellStyle name="Monétaire 2 2 4 3 4 2 2" xfId="25921" xr:uid="{71842DAD-9338-4B8E-9DBA-F6C33693C12E}"/>
    <cellStyle name="Monétaire 2 2 4 3 4 2 3" xfId="39994" xr:uid="{61241FAA-35CC-40D2-8620-F397646C3682}"/>
    <cellStyle name="Monétaire 2 2 4 3 4 3" xfId="16536" xr:uid="{1013D2E0-9E62-4E0B-A3B5-0B1FB8137EFF}"/>
    <cellStyle name="Monétaire 2 2 4 3 4 3 2" xfId="30612" xr:uid="{63BA0B27-1C6A-46CE-BCFB-8B220329246A}"/>
    <cellStyle name="Monétaire 2 2 4 3 4 3 3" xfId="44685" xr:uid="{25CECF01-3E58-446D-AEE3-A98D41806072}"/>
    <cellStyle name="Monétaire 2 2 4 3 4 4" xfId="21229" xr:uid="{25D0B82F-550E-4B36-B6AB-BBAF6AA77EAF}"/>
    <cellStyle name="Monétaire 2 2 4 3 4 5" xfId="35303" xr:uid="{C5623CA4-A2A6-45FE-BD4C-5E4E76F96471}"/>
    <cellStyle name="Monétaire 2 2 4 3 5" xfId="9789" xr:uid="{96E58CB1-0D15-45B1-9516-F8C27A836336}"/>
    <cellStyle name="Monétaire 2 2 4 3 5 2" xfId="23865" xr:uid="{AEC29600-2A83-4D93-A740-3840B611DF29}"/>
    <cellStyle name="Monétaire 2 2 4 3 5 3" xfId="37938" xr:uid="{B089FC7E-4AB2-4E9F-9101-2A419C68306C}"/>
    <cellStyle name="Monétaire 2 2 4 3 6" xfId="14480" xr:uid="{45D7DE60-B475-4CE5-AEC4-C33A52D82722}"/>
    <cellStyle name="Monétaire 2 2 4 3 6 2" xfId="28556" xr:uid="{7BB7FFB6-8B99-4DF6-82D3-3BEBB9675B60}"/>
    <cellStyle name="Monétaire 2 2 4 3 6 3" xfId="42629" xr:uid="{D96A6B7D-50A5-4D86-953E-9A17B0832D5C}"/>
    <cellStyle name="Monétaire 2 2 4 3 7" xfId="19173" xr:uid="{5AA7E742-E3D7-44C4-894F-1FCFC8FF0318}"/>
    <cellStyle name="Monétaire 2 2 4 3 8" xfId="33247" xr:uid="{E5A69309-B45F-4566-A4CC-678416CBEEFE}"/>
    <cellStyle name="Monétaire 2 2 4 4" xfId="2286" xr:uid="{DCDD8812-73E0-4E3A-A0B6-B1E23DD225C9}"/>
    <cellStyle name="Monétaire 2 2 4 5" xfId="5674" xr:uid="{F677AD70-C194-4552-9DB6-00719C2A716A}"/>
    <cellStyle name="Monétaire 2 2 4 5 2" xfId="7156" xr:uid="{169F505E-7E2B-461B-8CAA-75633EFF8E2B}"/>
    <cellStyle name="Monétaire 2 2 4 5 2 2" xfId="11847" xr:uid="{2A3EB623-A0BA-4129-8EA8-3200611F7763}"/>
    <cellStyle name="Monétaire 2 2 4 5 2 2 2" xfId="25923" xr:uid="{9E4F2E70-04DC-4EF0-9F71-0C170FDAB3BE}"/>
    <cellStyle name="Monétaire 2 2 4 5 2 2 3" xfId="39996" xr:uid="{AF08B1E8-6C60-445A-BB0D-928CD33DDE0D}"/>
    <cellStyle name="Monétaire 2 2 4 5 2 3" xfId="16538" xr:uid="{07A3A4C2-1F9F-410F-9C06-E2C2103E0CD6}"/>
    <cellStyle name="Monétaire 2 2 4 5 2 3 2" xfId="30614" xr:uid="{01EB2FEE-4195-42A4-947A-672EB900139E}"/>
    <cellStyle name="Monétaire 2 2 4 5 2 3 3" xfId="44687" xr:uid="{58303D88-E9DB-4DCD-A578-0E04AB1C197A}"/>
    <cellStyle name="Monétaire 2 2 4 5 2 4" xfId="21231" xr:uid="{094E429C-FDE0-4779-89E1-4542519CC485}"/>
    <cellStyle name="Monétaire 2 2 4 5 2 5" xfId="35305" xr:uid="{DAB54E3B-8A30-4AD0-BA6F-D5DA3C05E295}"/>
    <cellStyle name="Monétaire 2 2 4 5 3" xfId="10368" xr:uid="{20369660-6061-4365-9BF3-BF412A1A1249}"/>
    <cellStyle name="Monétaire 2 2 4 5 3 2" xfId="24444" xr:uid="{81F44DE9-BFAF-4C28-9126-FC7285213ED2}"/>
    <cellStyle name="Monétaire 2 2 4 5 3 3" xfId="38517" xr:uid="{554EE60B-2D20-472B-8A7B-31E99AD55FAE}"/>
    <cellStyle name="Monétaire 2 2 4 5 4" xfId="15059" xr:uid="{EADBBCBA-E0A5-4127-B5EB-A7253F6B7E0D}"/>
    <cellStyle name="Monétaire 2 2 4 5 4 2" xfId="29135" xr:uid="{FCFEC8F9-C656-426D-AD62-E38C037711E4}"/>
    <cellStyle name="Monétaire 2 2 4 5 4 3" xfId="43208" xr:uid="{E3908869-50C1-4220-B7AE-CE286AA94A64}"/>
    <cellStyle name="Monétaire 2 2 4 5 5" xfId="19752" xr:uid="{B58B86D5-E044-4EAE-B2A6-0375CC59D2FC}"/>
    <cellStyle name="Monétaire 2 2 4 5 6" xfId="33826" xr:uid="{3443C1A8-FC15-4FB1-B8D8-7274FC69666A}"/>
    <cellStyle name="Monétaire 2 2 4 6" xfId="7149" xr:uid="{A3E1FF43-9B63-41C6-8014-7765329E8E8E}"/>
    <cellStyle name="Monétaire 2 2 4 6 2" xfId="11840" xr:uid="{B39560FD-F114-499D-8B80-F5A267752D3A}"/>
    <cellStyle name="Monétaire 2 2 4 6 2 2" xfId="25916" xr:uid="{0DD8C848-AB06-4179-B82C-B74F5D1D6A1D}"/>
    <cellStyle name="Monétaire 2 2 4 6 2 3" xfId="39989" xr:uid="{B2D2D863-0271-4F9A-A6DF-11D5A907DA06}"/>
    <cellStyle name="Monétaire 2 2 4 6 3" xfId="16531" xr:uid="{DB605B47-3750-4676-AF61-9C87B1F956AE}"/>
    <cellStyle name="Monétaire 2 2 4 6 3 2" xfId="30607" xr:uid="{B76C3B85-75DD-4A0B-9CB7-83C1E00F9202}"/>
    <cellStyle name="Monétaire 2 2 4 6 3 3" xfId="44680" xr:uid="{E3E775F7-9E74-433F-826A-B95BAA46E936}"/>
    <cellStyle name="Monétaire 2 2 4 6 4" xfId="21224" xr:uid="{BC763A9B-8B7A-4F42-81C4-759CDD73B38D}"/>
    <cellStyle name="Monétaire 2 2 4 6 5" xfId="35298" xr:uid="{6753E86B-59CE-4D9F-9694-CF427A069D77}"/>
    <cellStyle name="Monétaire 2 2 4 7" xfId="8957" xr:uid="{F995112C-D31F-4824-9862-2162C3D03676}"/>
    <cellStyle name="Monétaire 2 2 4 7 2" xfId="23033" xr:uid="{12D5AF46-9CF8-4B25-8AB0-3341FED01272}"/>
    <cellStyle name="Monétaire 2 2 4 7 3" xfId="37106" xr:uid="{4169B12C-158F-4232-B7F2-2903EF7626CE}"/>
    <cellStyle name="Monétaire 2 2 4 8" xfId="13648" xr:uid="{8A579E01-2A36-464A-B66D-B6040A44C11B}"/>
    <cellStyle name="Monétaire 2 2 4 8 2" xfId="27724" xr:uid="{1B469E19-CECE-47C7-926D-123F94AB40CA}"/>
    <cellStyle name="Monétaire 2 2 4 8 3" xfId="41797" xr:uid="{76D8C480-B765-4CBE-BF70-ED01D95554FB}"/>
    <cellStyle name="Monétaire 2 2 4 9" xfId="18341" xr:uid="{75C07C49-6B46-4FBD-8292-7FA1A5E72052}"/>
    <cellStyle name="Monétaire 2 2 5" xfId="4433" xr:uid="{34CE59DD-FF5B-4C27-AD46-0C4DA8F46EFC}"/>
    <cellStyle name="Monétaire 2 2 5 10" xfId="32584" xr:uid="{2C1FCED6-D434-4D21-8117-FD46C5369278}"/>
    <cellStyle name="Monétaire 2 2 5 2" xfId="4526" xr:uid="{E289A663-9F76-4708-8761-96EC4D0E21B3}"/>
    <cellStyle name="Monétaire 2 2 5 2 2" xfId="4830" xr:uid="{4D8E1225-5125-4758-B15B-C65381ECFC58}"/>
    <cellStyle name="Monétaire 2 2 5 2 2 2" xfId="2287" xr:uid="{E8B9E9AE-1EB8-4FCE-9C01-B76F3DC68539}"/>
    <cellStyle name="Monétaire 2 2 5 2 2 3" xfId="5680" xr:uid="{DC9DF3A9-9698-4C12-9D1E-7016B4C5A31B}"/>
    <cellStyle name="Monétaire 2 2 5 2 2 3 2" xfId="7160" xr:uid="{65760DDC-2182-41EF-A933-67D51F8073FE}"/>
    <cellStyle name="Monétaire 2 2 5 2 2 3 2 2" xfId="11851" xr:uid="{5FE88C73-32CF-433C-81C5-F7EA1655895A}"/>
    <cellStyle name="Monétaire 2 2 5 2 2 3 2 2 2" xfId="25927" xr:uid="{3B29F0BE-014A-4483-A2C6-DA01193792AD}"/>
    <cellStyle name="Monétaire 2 2 5 2 2 3 2 2 3" xfId="40000" xr:uid="{8B88445E-2B60-4059-B16F-A7FD04764781}"/>
    <cellStyle name="Monétaire 2 2 5 2 2 3 2 3" xfId="16542" xr:uid="{DFF050CE-13A3-46E6-AD38-9C498BF7F499}"/>
    <cellStyle name="Monétaire 2 2 5 2 2 3 2 3 2" xfId="30618" xr:uid="{9844A261-D40C-468F-94E0-E94F8508B40F}"/>
    <cellStyle name="Monétaire 2 2 5 2 2 3 2 3 3" xfId="44691" xr:uid="{FD420E46-8DE6-4859-BB66-730FF8C03334}"/>
    <cellStyle name="Monétaire 2 2 5 2 2 3 2 4" xfId="21235" xr:uid="{10DA210D-9765-49A4-9C5E-A3C28D6C8638}"/>
    <cellStyle name="Monétaire 2 2 5 2 2 3 2 5" xfId="35309" xr:uid="{AE860BE0-CE6C-4D57-AB79-BAE56B9F8C08}"/>
    <cellStyle name="Monétaire 2 2 5 2 2 3 3" xfId="10374" xr:uid="{F65DFC0C-D5B2-48C5-9ED2-073A44EB782C}"/>
    <cellStyle name="Monétaire 2 2 5 2 2 3 3 2" xfId="24450" xr:uid="{7EE15A52-9396-4959-9B01-B5DA4A26421A}"/>
    <cellStyle name="Monétaire 2 2 5 2 2 3 3 3" xfId="38523" xr:uid="{9FC089A7-3669-4ABD-9E9A-EE8D44DF20C7}"/>
    <cellStyle name="Monétaire 2 2 5 2 2 3 4" xfId="15065" xr:uid="{07103FC2-F902-4031-B445-5AB044305A21}"/>
    <cellStyle name="Monétaire 2 2 5 2 2 3 4 2" xfId="29141" xr:uid="{3C492507-CF21-4A2E-9173-125C2AC67574}"/>
    <cellStyle name="Monétaire 2 2 5 2 2 3 4 3" xfId="43214" xr:uid="{5D6965C0-3DF2-4FF3-A0E4-BBE81CA8E5C5}"/>
    <cellStyle name="Monétaire 2 2 5 2 2 3 5" xfId="19758" xr:uid="{ABA6FA6F-5303-4657-B751-326885E20DFB}"/>
    <cellStyle name="Monétaire 2 2 5 2 2 3 6" xfId="33832" xr:uid="{CD5D4E16-2AD4-4606-8749-CE3934176160}"/>
    <cellStyle name="Monétaire 2 2 5 2 2 4" xfId="7159" xr:uid="{D95EB9F0-0775-4C3D-B8E2-C72E67F645D0}"/>
    <cellStyle name="Monétaire 2 2 5 2 2 4 2" xfId="11850" xr:uid="{012B82BA-8644-4914-9DEE-81662249664F}"/>
    <cellStyle name="Monétaire 2 2 5 2 2 4 2 2" xfId="25926" xr:uid="{35B18EF0-1EB0-4FE7-82DD-04FDF7217573}"/>
    <cellStyle name="Monétaire 2 2 5 2 2 4 2 3" xfId="39999" xr:uid="{B26A0E2B-05F6-499D-80F2-E1C2384478FA}"/>
    <cellStyle name="Monétaire 2 2 5 2 2 4 3" xfId="16541" xr:uid="{C9064A20-9263-4527-8508-ACF5445CC0F1}"/>
    <cellStyle name="Monétaire 2 2 5 2 2 4 3 2" xfId="30617" xr:uid="{62F597C4-1F06-4BD9-B276-72545C3876C3}"/>
    <cellStyle name="Monétaire 2 2 5 2 2 4 3 3" xfId="44690" xr:uid="{0DD89FC5-DBBF-433A-AC29-BBF85E24BA9E}"/>
    <cellStyle name="Monétaire 2 2 5 2 2 4 4" xfId="21234" xr:uid="{A7A6C290-2C2E-46B8-B5C5-D0ED11A76442}"/>
    <cellStyle name="Monétaire 2 2 5 2 2 4 5" xfId="35308" xr:uid="{BA8616EF-F8DF-4E0C-AD5F-323A2848E669}"/>
    <cellStyle name="Monétaire 2 2 5 2 2 5" xfId="9523" xr:uid="{4E40723A-3AF9-4ECB-9EFD-2F6F7F1AD771}"/>
    <cellStyle name="Monétaire 2 2 5 2 2 5 2" xfId="23599" xr:uid="{F804AE79-146C-42DA-AEC2-96D5337C2D39}"/>
    <cellStyle name="Monétaire 2 2 5 2 2 5 3" xfId="37672" xr:uid="{62287F98-CD38-4BBD-ADF9-5ABCC3A14905}"/>
    <cellStyle name="Monétaire 2 2 5 2 2 6" xfId="14214" xr:uid="{ECF70B40-BF19-4ED7-81BE-80B7B7277A6C}"/>
    <cellStyle name="Monétaire 2 2 5 2 2 6 2" xfId="28290" xr:uid="{764AE404-ABE5-4DAF-914B-A7C2C9D53470}"/>
    <cellStyle name="Monétaire 2 2 5 2 2 6 3" xfId="42363" xr:uid="{5BDE05B8-AC9E-4111-8F2F-9906D7A135C0}"/>
    <cellStyle name="Monétaire 2 2 5 2 2 7" xfId="18907" xr:uid="{5B0A534A-A580-49C7-8F55-B8BC19401273}"/>
    <cellStyle name="Monétaire 2 2 5 2 2 8" xfId="32981" xr:uid="{2047F218-A7ED-4AFA-8421-49C20F447069}"/>
    <cellStyle name="Monétaire 2 2 5 2 3" xfId="2288" xr:uid="{8CD2DD9A-2DAD-48D3-A789-55F720D641A5}"/>
    <cellStyle name="Monétaire 2 2 5 2 4" xfId="5679" xr:uid="{796E7FFB-7EA9-47E1-859C-3BDACFD5954F}"/>
    <cellStyle name="Monétaire 2 2 5 2 4 2" xfId="7161" xr:uid="{FE6F8B42-18D8-4ABD-A4AE-296AB8A87340}"/>
    <cellStyle name="Monétaire 2 2 5 2 4 2 2" xfId="11852" xr:uid="{3138421A-33AC-4E9A-AAC2-A8955C5C9CBE}"/>
    <cellStyle name="Monétaire 2 2 5 2 4 2 2 2" xfId="25928" xr:uid="{1B508A87-110B-40F6-B30C-B64377F90245}"/>
    <cellStyle name="Monétaire 2 2 5 2 4 2 2 3" xfId="40001" xr:uid="{F28D26D6-C37E-4AC9-9D36-631E085A5778}"/>
    <cellStyle name="Monétaire 2 2 5 2 4 2 3" xfId="16543" xr:uid="{6B747ED5-1B6D-4991-B448-45C4A720FFDC}"/>
    <cellStyle name="Monétaire 2 2 5 2 4 2 3 2" xfId="30619" xr:uid="{6BCA23D6-2854-4891-9C8B-CC7C9C597E38}"/>
    <cellStyle name="Monétaire 2 2 5 2 4 2 3 3" xfId="44692" xr:uid="{CD1102E1-0F4E-4AD8-B98B-F895F63C5562}"/>
    <cellStyle name="Monétaire 2 2 5 2 4 2 4" xfId="21236" xr:uid="{F318751C-23FA-4FB6-B39A-AE1E9448A4BC}"/>
    <cellStyle name="Monétaire 2 2 5 2 4 2 5" xfId="35310" xr:uid="{D3C24AA2-1CA4-4B07-80B9-8DB8FD683BF0}"/>
    <cellStyle name="Monétaire 2 2 5 2 4 3" xfId="10373" xr:uid="{98C52620-F256-4560-9F92-252EEC888ABC}"/>
    <cellStyle name="Monétaire 2 2 5 2 4 3 2" xfId="24449" xr:uid="{7DCFA8CE-D625-49F4-988D-28F010E6AF21}"/>
    <cellStyle name="Monétaire 2 2 5 2 4 3 3" xfId="38522" xr:uid="{1B6A5DB1-B678-4FF8-A08E-FC48B5F094EA}"/>
    <cellStyle name="Monétaire 2 2 5 2 4 4" xfId="15064" xr:uid="{6E47F7DD-ACB7-4362-993D-CFA137342110}"/>
    <cellStyle name="Monétaire 2 2 5 2 4 4 2" xfId="29140" xr:uid="{07F35ABC-EB69-4275-8220-86EA681D1F46}"/>
    <cellStyle name="Monétaire 2 2 5 2 4 4 3" xfId="43213" xr:uid="{C8451268-A389-4551-B025-FD3C7E52514A}"/>
    <cellStyle name="Monétaire 2 2 5 2 4 5" xfId="19757" xr:uid="{665C3875-C1B6-479B-88AB-8533D721F825}"/>
    <cellStyle name="Monétaire 2 2 5 2 4 6" xfId="33831" xr:uid="{83207420-AB35-4DF4-A302-82818CC36C8E}"/>
    <cellStyle name="Monétaire 2 2 5 2 5" xfId="7158" xr:uid="{CC19561B-4E15-4FAA-97D4-E38F5FF9B3AD}"/>
    <cellStyle name="Monétaire 2 2 5 2 5 2" xfId="11849" xr:uid="{3124B5D2-FDE5-47D1-8049-497B0EB5F3BC}"/>
    <cellStyle name="Monétaire 2 2 5 2 5 2 2" xfId="25925" xr:uid="{38422878-2020-40A2-84F0-D618D74B5F24}"/>
    <cellStyle name="Monétaire 2 2 5 2 5 2 3" xfId="39998" xr:uid="{BDE47C62-657F-4A9B-A1BD-62766FA29216}"/>
    <cellStyle name="Monétaire 2 2 5 2 5 3" xfId="16540" xr:uid="{59ED2005-F497-474B-BB21-F2F5AEB71313}"/>
    <cellStyle name="Monétaire 2 2 5 2 5 3 2" xfId="30616" xr:uid="{985CA61B-6440-4585-96DF-A832A49B3438}"/>
    <cellStyle name="Monétaire 2 2 5 2 5 3 3" xfId="44689" xr:uid="{96B33317-5101-4A5E-B70F-894E6D37CD6C}"/>
    <cellStyle name="Monétaire 2 2 5 2 5 4" xfId="21233" xr:uid="{B62C0EA9-4D8A-4AC9-BA5A-9C28EAD56401}"/>
    <cellStyle name="Monétaire 2 2 5 2 5 5" xfId="35307" xr:uid="{F48500E3-2D6E-41CA-82C0-CEDBC919BD36}"/>
    <cellStyle name="Monétaire 2 2 5 2 6" xfId="9219" xr:uid="{BC8169C8-C913-4518-B3C0-C505D0868641}"/>
    <cellStyle name="Monétaire 2 2 5 2 6 2" xfId="23295" xr:uid="{86ECE3C3-82BB-4378-8887-26072F97B6E3}"/>
    <cellStyle name="Monétaire 2 2 5 2 6 3" xfId="37368" xr:uid="{F9877C27-AAAF-4EE4-9270-1A65FF6065D7}"/>
    <cellStyle name="Monétaire 2 2 5 2 7" xfId="13910" xr:uid="{1E034ACF-6CC8-42CD-B42B-4DA8140E2EED}"/>
    <cellStyle name="Monétaire 2 2 5 2 7 2" xfId="27986" xr:uid="{C89D0BE4-EFEF-4445-B162-12FDBA22F8A8}"/>
    <cellStyle name="Monétaire 2 2 5 2 7 3" xfId="42059" xr:uid="{7B421BDB-C101-4A90-820A-724ECAE3BA4E}"/>
    <cellStyle name="Monétaire 2 2 5 2 8" xfId="18603" xr:uid="{C75B5D63-725B-4597-8B59-C27FC284D185}"/>
    <cellStyle name="Monétaire 2 2 5 2 9" xfId="32677" xr:uid="{044C9E5E-B080-4C52-BFEB-D9AF652062D6}"/>
    <cellStyle name="Monétaire 2 2 5 3" xfId="5020" xr:uid="{DB00159B-F5C9-4BC9-95AC-F30DFFE77820}"/>
    <cellStyle name="Monétaire 2 2 5 3 2" xfId="2289" xr:uid="{D1CE69B6-583B-41BC-BE63-3EF2CDAF49F2}"/>
    <cellStyle name="Monétaire 2 2 5 3 3" xfId="5681" xr:uid="{B5291D54-1541-435E-8C38-E8B5DD46B461}"/>
    <cellStyle name="Monétaire 2 2 5 3 3 2" xfId="7163" xr:uid="{BF10FF11-79A7-4B2C-8172-18B17136D6DF}"/>
    <cellStyle name="Monétaire 2 2 5 3 3 2 2" xfId="11854" xr:uid="{74F379C1-C9B6-4889-B64B-563FE447056B}"/>
    <cellStyle name="Monétaire 2 2 5 3 3 2 2 2" xfId="25930" xr:uid="{CC6D7E56-9FD4-42E2-A57C-C46711DB1E84}"/>
    <cellStyle name="Monétaire 2 2 5 3 3 2 2 3" xfId="40003" xr:uid="{5181A562-C2CC-4BCC-8877-9AE00CB9DF12}"/>
    <cellStyle name="Monétaire 2 2 5 3 3 2 3" xfId="16545" xr:uid="{7B1AE396-9DD6-4010-91E7-AAD48E99037E}"/>
    <cellStyle name="Monétaire 2 2 5 3 3 2 3 2" xfId="30621" xr:uid="{EB9A7BD1-5CC6-4C68-8387-C9413DC59759}"/>
    <cellStyle name="Monétaire 2 2 5 3 3 2 3 3" xfId="44694" xr:uid="{009D9A06-A62C-43D0-8E1C-C17B8F9263D9}"/>
    <cellStyle name="Monétaire 2 2 5 3 3 2 4" xfId="21238" xr:uid="{3B2F633A-8EDA-424F-AF31-38F71B554CC2}"/>
    <cellStyle name="Monétaire 2 2 5 3 3 2 5" xfId="35312" xr:uid="{1C63F0F4-CD4C-41A5-82D1-9C117C9F3C04}"/>
    <cellStyle name="Monétaire 2 2 5 3 3 3" xfId="10375" xr:uid="{59BE292A-DDF5-4964-923E-9F37A0504D57}"/>
    <cellStyle name="Monétaire 2 2 5 3 3 3 2" xfId="24451" xr:uid="{4C26D15E-4EBC-4741-BC86-9534557A2400}"/>
    <cellStyle name="Monétaire 2 2 5 3 3 3 3" xfId="38524" xr:uid="{CF5CFBB8-5791-4922-BA2A-CA1A44FBEEFC}"/>
    <cellStyle name="Monétaire 2 2 5 3 3 4" xfId="15066" xr:uid="{E5A71610-5D40-42A7-A9A5-D54FA43FE992}"/>
    <cellStyle name="Monétaire 2 2 5 3 3 4 2" xfId="29142" xr:uid="{15343ADB-6808-4DF5-A863-AAC2BD755A2A}"/>
    <cellStyle name="Monétaire 2 2 5 3 3 4 3" xfId="43215" xr:uid="{C96343F3-4714-4B0E-81A4-8E4E3C229126}"/>
    <cellStyle name="Monétaire 2 2 5 3 3 5" xfId="19759" xr:uid="{FFB8A7BB-88D8-4157-AB18-C0066C3B9F3E}"/>
    <cellStyle name="Monétaire 2 2 5 3 3 6" xfId="33833" xr:uid="{A5F1D02E-0180-4C57-84DB-DCD7F7CC33E5}"/>
    <cellStyle name="Monétaire 2 2 5 3 4" xfId="7162" xr:uid="{2C5CAEBF-D797-4C26-8C32-8AB892BFE360}"/>
    <cellStyle name="Monétaire 2 2 5 3 4 2" xfId="11853" xr:uid="{2EBE12E1-1808-41F9-8BA7-94B9AD6B7387}"/>
    <cellStyle name="Monétaire 2 2 5 3 4 2 2" xfId="25929" xr:uid="{B6D19ECB-DC15-4375-BCB2-BFB9F8161958}"/>
    <cellStyle name="Monétaire 2 2 5 3 4 2 3" xfId="40002" xr:uid="{728AE324-4B3F-4953-98A2-5A9DC02BA844}"/>
    <cellStyle name="Monétaire 2 2 5 3 4 3" xfId="16544" xr:uid="{67EB5C15-0A84-4658-BEE3-BDDE80AC80E1}"/>
    <cellStyle name="Monétaire 2 2 5 3 4 3 2" xfId="30620" xr:uid="{CA86E1F1-D8C3-412E-A573-6F1A13B8E6B3}"/>
    <cellStyle name="Monétaire 2 2 5 3 4 3 3" xfId="44693" xr:uid="{EA3CCEAF-C4B9-488B-877C-10B83C77FC0C}"/>
    <cellStyle name="Monétaire 2 2 5 3 4 4" xfId="21237" xr:uid="{A2128007-1E87-4B58-A6BD-592FB09AD91A}"/>
    <cellStyle name="Monétaire 2 2 5 3 4 5" xfId="35311" xr:uid="{8BDD94A9-5BFE-4861-B2BD-289751B38B3F}"/>
    <cellStyle name="Monétaire 2 2 5 3 5" xfId="9713" xr:uid="{0EC34E01-5AFD-411D-BEE8-B6BF50622973}"/>
    <cellStyle name="Monétaire 2 2 5 3 5 2" xfId="23789" xr:uid="{C36AA976-87AD-4F19-A9B6-1B439E23BDE2}"/>
    <cellStyle name="Monétaire 2 2 5 3 5 3" xfId="37862" xr:uid="{7291ED7B-498C-486F-BE24-1B2407FB5A05}"/>
    <cellStyle name="Monétaire 2 2 5 3 6" xfId="14404" xr:uid="{0413F48C-0990-4DD7-B870-5E3E68E9E834}"/>
    <cellStyle name="Monétaire 2 2 5 3 6 2" xfId="28480" xr:uid="{9D3A11BD-E0B9-4EB6-9D0B-78E87778FCB5}"/>
    <cellStyle name="Monétaire 2 2 5 3 6 3" xfId="42553" xr:uid="{28F62B5D-84A3-4241-97AD-91D6F5A0A60B}"/>
    <cellStyle name="Monétaire 2 2 5 3 7" xfId="19097" xr:uid="{FB429C51-571E-41E7-B069-E194D96583C5}"/>
    <cellStyle name="Monétaire 2 2 5 3 8" xfId="33171" xr:uid="{6990B0CE-F155-4A8C-8996-CE8EC320D0FF}"/>
    <cellStyle name="Monétaire 2 2 5 4" xfId="2290" xr:uid="{35F7499D-E1AC-4DC4-9F6B-5CE1C636CEAC}"/>
    <cellStyle name="Monétaire 2 2 5 5" xfId="5678" xr:uid="{46C26836-1267-4791-A4CE-C64EF286ED09}"/>
    <cellStyle name="Monétaire 2 2 5 5 2" xfId="7164" xr:uid="{EC178CC2-6E47-45BD-BC30-9824809C5829}"/>
    <cellStyle name="Monétaire 2 2 5 5 2 2" xfId="11855" xr:uid="{DD82D554-7B80-4636-972E-F07D32ED6E0C}"/>
    <cellStyle name="Monétaire 2 2 5 5 2 2 2" xfId="25931" xr:uid="{36472046-ED6F-4650-8750-5D5837B2BE4E}"/>
    <cellStyle name="Monétaire 2 2 5 5 2 2 3" xfId="40004" xr:uid="{FC95D572-63AA-47DF-8B45-8484D203F2D2}"/>
    <cellStyle name="Monétaire 2 2 5 5 2 3" xfId="16546" xr:uid="{4CA7FAE3-07E8-4D00-B0F6-56B95841B714}"/>
    <cellStyle name="Monétaire 2 2 5 5 2 3 2" xfId="30622" xr:uid="{F3B23227-4AFF-4912-A2F6-4640F289AC9A}"/>
    <cellStyle name="Monétaire 2 2 5 5 2 3 3" xfId="44695" xr:uid="{915E8523-E537-449C-85F5-BFFE83A32262}"/>
    <cellStyle name="Monétaire 2 2 5 5 2 4" xfId="21239" xr:uid="{32649367-9C33-4B0F-9392-4E105B460805}"/>
    <cellStyle name="Monétaire 2 2 5 5 2 5" xfId="35313" xr:uid="{58B9DF12-68CE-4728-A630-1F1E3276ACF8}"/>
    <cellStyle name="Monétaire 2 2 5 5 3" xfId="10372" xr:uid="{15834EA7-B3BA-4D96-A612-9F807683D660}"/>
    <cellStyle name="Monétaire 2 2 5 5 3 2" xfId="24448" xr:uid="{5DA17A26-EFBB-45D8-BD06-E4663D5C292A}"/>
    <cellStyle name="Monétaire 2 2 5 5 3 3" xfId="38521" xr:uid="{F1479F70-5C5D-4CE8-BE35-AD28E92348B0}"/>
    <cellStyle name="Monétaire 2 2 5 5 4" xfId="15063" xr:uid="{1256233C-1CD7-4D84-A728-A2AEAEF7B2B4}"/>
    <cellStyle name="Monétaire 2 2 5 5 4 2" xfId="29139" xr:uid="{916453D5-DE2F-4007-9546-F3FEE44EC1A4}"/>
    <cellStyle name="Monétaire 2 2 5 5 4 3" xfId="43212" xr:uid="{A94D6C9B-8EAD-4B43-B269-B819CBEF95E6}"/>
    <cellStyle name="Monétaire 2 2 5 5 5" xfId="19756" xr:uid="{D53A89F8-9F56-4117-9EDB-E4BD9490C62A}"/>
    <cellStyle name="Monétaire 2 2 5 5 6" xfId="33830" xr:uid="{45C4AA0D-1246-40A7-9B4E-6172FE8C14AB}"/>
    <cellStyle name="Monétaire 2 2 5 6" xfId="7157" xr:uid="{3C169CAA-9760-4944-95AA-38F904143319}"/>
    <cellStyle name="Monétaire 2 2 5 6 2" xfId="11848" xr:uid="{7339907D-E05F-4E86-BFE3-2A274E8E5B13}"/>
    <cellStyle name="Monétaire 2 2 5 6 2 2" xfId="25924" xr:uid="{1B342B58-53EB-4597-8AF5-9EF2B558F9FC}"/>
    <cellStyle name="Monétaire 2 2 5 6 2 3" xfId="39997" xr:uid="{AAE46DA4-0F02-4CD9-8581-C9B71046475E}"/>
    <cellStyle name="Monétaire 2 2 5 6 3" xfId="16539" xr:uid="{7F8A8670-97DD-4A53-9ECA-A26931A709F7}"/>
    <cellStyle name="Monétaire 2 2 5 6 3 2" xfId="30615" xr:uid="{3CD868C9-63A2-43CA-95BD-4C3C6CE7234D}"/>
    <cellStyle name="Monétaire 2 2 5 6 3 3" xfId="44688" xr:uid="{FBA99CE2-25D0-46B6-A887-E3E438750008}"/>
    <cellStyle name="Monétaire 2 2 5 6 4" xfId="21232" xr:uid="{75F7477B-650E-4EB0-91D0-73DF14C9D097}"/>
    <cellStyle name="Monétaire 2 2 5 6 5" xfId="35306" xr:uid="{E3471128-B7AA-4FC7-B4DA-6523C19E6CC5}"/>
    <cellStyle name="Monétaire 2 2 5 7" xfId="9126" xr:uid="{6979D81F-439C-4147-91C4-5CC558EDC1EB}"/>
    <cellStyle name="Monétaire 2 2 5 7 2" xfId="23202" xr:uid="{85A6848E-2AED-4271-8FF4-DB3A760D2794}"/>
    <cellStyle name="Monétaire 2 2 5 7 3" xfId="37275" xr:uid="{42CA6120-1AE4-4863-98B5-DCBAE84614C3}"/>
    <cellStyle name="Monétaire 2 2 5 8" xfId="13817" xr:uid="{C9B9173A-D017-46DA-9F35-EA844B0E4E8D}"/>
    <cellStyle name="Monétaire 2 2 5 8 2" xfId="27893" xr:uid="{FEBD35A9-C35A-489B-AEFB-CB09616B193B}"/>
    <cellStyle name="Monétaire 2 2 5 8 3" xfId="41966" xr:uid="{22926376-B695-48EF-8D93-1E7025DB84E5}"/>
    <cellStyle name="Monétaire 2 2 5 9" xfId="18510" xr:uid="{26BE58E6-9831-4D66-B067-A0EE26924D57}"/>
    <cellStyle name="Monétaire 2 2 6" xfId="5078" xr:uid="{D503372E-84AB-4F1F-96B2-F7D999FBA107}"/>
    <cellStyle name="Monétaire 2 2 6 2" xfId="2291" xr:uid="{1D88EFBA-ED9A-4AD7-8A29-84917278F6E4}"/>
    <cellStyle name="Monétaire 2 2 6 3" xfId="5682" xr:uid="{1A9AFF95-9DDE-49FD-9306-EA0CAA5D912E}"/>
    <cellStyle name="Monétaire 2 2 6 3 2" xfId="7166" xr:uid="{B4246471-C843-4ED9-8729-A7CABA995A72}"/>
    <cellStyle name="Monétaire 2 2 6 3 2 2" xfId="11857" xr:uid="{33FF7208-88CA-4F0E-AE50-7C461E448FCD}"/>
    <cellStyle name="Monétaire 2 2 6 3 2 2 2" xfId="25933" xr:uid="{4628DCE5-5997-4185-A885-18CB92FB0747}"/>
    <cellStyle name="Monétaire 2 2 6 3 2 2 3" xfId="40006" xr:uid="{46C1D1B3-F0F3-4C6D-BD18-EFC95352A22D}"/>
    <cellStyle name="Monétaire 2 2 6 3 2 3" xfId="16548" xr:uid="{9F389566-6203-4250-A039-310609A17747}"/>
    <cellStyle name="Monétaire 2 2 6 3 2 3 2" xfId="30624" xr:uid="{994C476E-41D8-4743-BFB5-AFA10DF50115}"/>
    <cellStyle name="Monétaire 2 2 6 3 2 3 3" xfId="44697" xr:uid="{F953AAB5-3D44-4D42-B38B-B35BFC152226}"/>
    <cellStyle name="Monétaire 2 2 6 3 2 4" xfId="21241" xr:uid="{84F4F5CC-031C-4FF5-A20C-21845F24D838}"/>
    <cellStyle name="Monétaire 2 2 6 3 2 5" xfId="35315" xr:uid="{1ED1B865-9EC3-4E62-81D7-813342C7B74B}"/>
    <cellStyle name="Monétaire 2 2 6 3 3" xfId="10376" xr:uid="{D34F2AEB-63BF-4802-9CDB-C60AE9FF63AA}"/>
    <cellStyle name="Monétaire 2 2 6 3 3 2" xfId="24452" xr:uid="{97A4997C-F891-4C7C-AE5F-E21386C6344B}"/>
    <cellStyle name="Monétaire 2 2 6 3 3 3" xfId="38525" xr:uid="{0FBBD7DE-20AF-41D3-A064-0FB4B208931D}"/>
    <cellStyle name="Monétaire 2 2 6 3 4" xfId="15067" xr:uid="{1FCFF6E3-2C4F-4F14-874B-52CFE1CB2986}"/>
    <cellStyle name="Monétaire 2 2 6 3 4 2" xfId="29143" xr:uid="{52E6A429-00F7-4C8D-8C94-FAB265202679}"/>
    <cellStyle name="Monétaire 2 2 6 3 4 3" xfId="43216" xr:uid="{D945046A-2834-4D2A-9F22-5993CA0D34E6}"/>
    <cellStyle name="Monétaire 2 2 6 3 5" xfId="19760" xr:uid="{01B3BA29-27FF-471A-903C-A565AA61576A}"/>
    <cellStyle name="Monétaire 2 2 6 3 6" xfId="33834" xr:uid="{367DCC27-9291-43C0-850F-516C7439B7ED}"/>
    <cellStyle name="Monétaire 2 2 6 4" xfId="7165" xr:uid="{101AB1DA-E1AA-4080-ACEB-02031FC0C087}"/>
    <cellStyle name="Monétaire 2 2 6 4 2" xfId="11856" xr:uid="{95CF1A2B-EE98-4D59-9385-FC0236CB3061}"/>
    <cellStyle name="Monétaire 2 2 6 4 2 2" xfId="25932" xr:uid="{53D16D4C-B244-4818-9AE4-ABF08CAD91C4}"/>
    <cellStyle name="Monétaire 2 2 6 4 2 3" xfId="40005" xr:uid="{9CC3BAE5-3A03-4466-969F-4F2B61773266}"/>
    <cellStyle name="Monétaire 2 2 6 4 3" xfId="16547" xr:uid="{ACE625A4-1F6F-408A-9C0A-783FEA4548BD}"/>
    <cellStyle name="Monétaire 2 2 6 4 3 2" xfId="30623" xr:uid="{BA56C5C7-2BF7-4EBD-B2B8-45F79F589D0E}"/>
    <cellStyle name="Monétaire 2 2 6 4 3 3" xfId="44696" xr:uid="{0D8FF430-9CE3-40BD-89FC-974AEA70DAD6}"/>
    <cellStyle name="Monétaire 2 2 6 4 4" xfId="21240" xr:uid="{DA922FED-1CDF-46FD-81E9-EC9AE53017E5}"/>
    <cellStyle name="Monétaire 2 2 6 4 5" xfId="35314" xr:uid="{2D119B42-DEAB-4B9A-8A83-5562E2CC96EC}"/>
    <cellStyle name="Monétaire 2 2 6 5" xfId="9771" xr:uid="{2ADF92FC-FD26-4D41-B430-F69DF83893B5}"/>
    <cellStyle name="Monétaire 2 2 6 5 2" xfId="23847" xr:uid="{75022AE5-E35A-4F1A-8EB7-B159278299F9}"/>
    <cellStyle name="Monétaire 2 2 6 5 3" xfId="37920" xr:uid="{78C61414-ABFE-4660-A4EF-A17E01B0DCA9}"/>
    <cellStyle name="Monétaire 2 2 6 6" xfId="14462" xr:uid="{EF2AA89D-93FB-4AC8-9C72-9EE40FE992A4}"/>
    <cellStyle name="Monétaire 2 2 6 6 2" xfId="28538" xr:uid="{4D706070-A516-45E4-907E-2143FAE297F7}"/>
    <cellStyle name="Monétaire 2 2 6 6 3" xfId="42611" xr:uid="{A8294BC4-D7B3-43C5-9922-282667413B8E}"/>
    <cellStyle name="Monétaire 2 2 6 7" xfId="19155" xr:uid="{DDE2E92C-0C2C-497D-B29B-013A2D71B219}"/>
    <cellStyle name="Monétaire 2 2 6 8" xfId="33229" xr:uid="{713E3B06-8113-42EC-B95B-06AA185B4A49}"/>
    <cellStyle name="Monétaire 2 2 7" xfId="5192" xr:uid="{FEAD7E39-5762-40D2-98E2-3B1E04B1309D}"/>
    <cellStyle name="Monétaire 2 2 7 2" xfId="2292" xr:uid="{69462A67-37C4-4901-93FE-B45D53675615}"/>
    <cellStyle name="Monétaire 2 2 7 3" xfId="5683" xr:uid="{BDD99CD1-C9E0-49E7-ADA8-1F47BFC3D2E6}"/>
    <cellStyle name="Monétaire 2 2 7 3 2" xfId="7168" xr:uid="{A986CF36-7DFA-41E3-A44D-2D03FCFC7C77}"/>
    <cellStyle name="Monétaire 2 2 7 3 2 2" xfId="11859" xr:uid="{2A90BA91-2BFB-4E6B-8689-0917D7AEE1AD}"/>
    <cellStyle name="Monétaire 2 2 7 3 2 2 2" xfId="25935" xr:uid="{D234D44E-51B7-47AE-B3E0-E4172F59860C}"/>
    <cellStyle name="Monétaire 2 2 7 3 2 2 3" xfId="40008" xr:uid="{9F317DF2-0562-4B84-A12D-EE5D19F516EF}"/>
    <cellStyle name="Monétaire 2 2 7 3 2 3" xfId="16550" xr:uid="{65B4FE59-9B03-4AF8-B986-12CEF71EF7A0}"/>
    <cellStyle name="Monétaire 2 2 7 3 2 3 2" xfId="30626" xr:uid="{D721C044-DB29-438B-94E4-126F419AFA5A}"/>
    <cellStyle name="Monétaire 2 2 7 3 2 3 3" xfId="44699" xr:uid="{89087EA0-F708-4B62-B5A9-45EB48FF6188}"/>
    <cellStyle name="Monétaire 2 2 7 3 2 4" xfId="21243" xr:uid="{C1910DDB-6910-4C8D-8D0C-54F1A71FF5A0}"/>
    <cellStyle name="Monétaire 2 2 7 3 2 5" xfId="35317" xr:uid="{790B1C85-5DBB-4B0F-A3BF-C512D984088E}"/>
    <cellStyle name="Monétaire 2 2 7 3 3" xfId="10377" xr:uid="{5E3420BC-4B1C-46F4-A077-AB9D1D6AC5B1}"/>
    <cellStyle name="Monétaire 2 2 7 3 3 2" xfId="24453" xr:uid="{9E233574-5031-45BD-A2FA-E6267AD1F2BE}"/>
    <cellStyle name="Monétaire 2 2 7 3 3 3" xfId="38526" xr:uid="{61FB4CEF-0995-4E44-8736-18E33E325754}"/>
    <cellStyle name="Monétaire 2 2 7 3 4" xfId="15068" xr:uid="{E014080A-A0C2-484B-9680-585D780DCFD5}"/>
    <cellStyle name="Monétaire 2 2 7 3 4 2" xfId="29144" xr:uid="{8BDFFDD3-CC35-4C42-86E2-CAC9CED33F15}"/>
    <cellStyle name="Monétaire 2 2 7 3 4 3" xfId="43217" xr:uid="{072CA843-850D-4803-A4BF-927F0BF43A11}"/>
    <cellStyle name="Monétaire 2 2 7 3 5" xfId="19761" xr:uid="{8ADE61FD-9364-413F-ADAA-9EF9BDE20BD5}"/>
    <cellStyle name="Monétaire 2 2 7 3 6" xfId="33835" xr:uid="{4CF82012-344C-47B0-87CD-736C55E13EE8}"/>
    <cellStyle name="Monétaire 2 2 7 4" xfId="7167" xr:uid="{6BDBDBE4-79C3-4211-8716-2D78914F3747}"/>
    <cellStyle name="Monétaire 2 2 7 4 2" xfId="11858" xr:uid="{F386E875-3F54-443A-A254-C8F3453AAC4A}"/>
    <cellStyle name="Monétaire 2 2 7 4 2 2" xfId="25934" xr:uid="{EDAC7FF5-45A1-4E07-9309-9B5977AF3606}"/>
    <cellStyle name="Monétaire 2 2 7 4 2 3" xfId="40007" xr:uid="{F7BF1543-7787-4218-9599-9432A0190C73}"/>
    <cellStyle name="Monétaire 2 2 7 4 3" xfId="16549" xr:uid="{5B597069-44E7-42A8-ABE0-F3C854419224}"/>
    <cellStyle name="Monétaire 2 2 7 4 3 2" xfId="30625" xr:uid="{B5C2431A-FE1D-4AEF-AEFE-798705A517F3}"/>
    <cellStyle name="Monétaire 2 2 7 4 3 3" xfId="44698" xr:uid="{FC9514EB-E214-4203-AA8D-75D638051A65}"/>
    <cellStyle name="Monétaire 2 2 7 4 4" xfId="21242" xr:uid="{A7509283-B46E-41A9-924A-934757ACB8D9}"/>
    <cellStyle name="Monétaire 2 2 7 4 5" xfId="35316" xr:uid="{F994E480-2DE4-4518-860D-E59DF7C0A88B}"/>
    <cellStyle name="Monétaire 2 2 7 5" xfId="9885" xr:uid="{BBD158C8-2C7F-4FB8-88DD-1C587617F0F8}"/>
    <cellStyle name="Monétaire 2 2 7 5 2" xfId="23961" xr:uid="{1EA6CD5A-900B-4C2B-A66A-3F8769CE9BED}"/>
    <cellStyle name="Monétaire 2 2 7 5 3" xfId="38034" xr:uid="{5B460C70-58C0-47FB-8E0E-86856582D0F3}"/>
    <cellStyle name="Monétaire 2 2 7 6" xfId="14576" xr:uid="{BC8BA827-6BC9-4A04-89FF-617D9BD0B3E6}"/>
    <cellStyle name="Monétaire 2 2 7 6 2" xfId="28652" xr:uid="{0B08B24C-ED0D-4D55-87B3-2F86F0978183}"/>
    <cellStyle name="Monétaire 2 2 7 6 3" xfId="42725" xr:uid="{5FFDB365-AF02-4AD1-A66A-3F0686DC8633}"/>
    <cellStyle name="Monétaire 2 2 7 7" xfId="19269" xr:uid="{9ECCC1E7-B447-4D2F-89F4-8DC27EA1544C}"/>
    <cellStyle name="Monétaire 2 2 7 8" xfId="33343" xr:uid="{A6741D08-4ED5-45EE-8CC4-3709791C0F47}"/>
    <cellStyle name="Monétaire 2 2 8" xfId="1604" xr:uid="{562EB02C-1550-41DB-83E5-E9B21A3672EC}"/>
    <cellStyle name="Monétaire 2 2 9" xfId="5249" xr:uid="{9771D5E3-31DB-4EC1-889D-595630B706B1}"/>
    <cellStyle name="Monétaire 2 2 9 2" xfId="5684" xr:uid="{656B43BC-382D-4EB5-A47B-5B01EC691FD7}"/>
    <cellStyle name="Monétaire 2 2 9 2 2" xfId="7170" xr:uid="{2DC8F074-9F79-466A-A6D0-2A6D6BA84E04}"/>
    <cellStyle name="Monétaire 2 2 9 2 2 2" xfId="11861" xr:uid="{9A46A0CD-64A2-489C-9927-5CEC01D02317}"/>
    <cellStyle name="Monétaire 2 2 9 2 2 2 2" xfId="25937" xr:uid="{BC11ABB5-F8E8-48A4-8CBB-6C87D237C1D0}"/>
    <cellStyle name="Monétaire 2 2 9 2 2 2 3" xfId="40010" xr:uid="{21305CE4-CC84-4D3C-95E3-0FCB8628707E}"/>
    <cellStyle name="Monétaire 2 2 9 2 2 3" xfId="16552" xr:uid="{D48BF7D4-AFE6-490F-ABA7-C1D24D47236B}"/>
    <cellStyle name="Monétaire 2 2 9 2 2 3 2" xfId="30628" xr:uid="{E4E23E70-C1B4-46F2-8872-9F0DDC2221FF}"/>
    <cellStyle name="Monétaire 2 2 9 2 2 3 3" xfId="44701" xr:uid="{5CBFF087-9B55-4122-9FA2-067B36275B70}"/>
    <cellStyle name="Monétaire 2 2 9 2 2 4" xfId="21245" xr:uid="{89992D0D-E818-4169-AFC4-C382EFC585C9}"/>
    <cellStyle name="Monétaire 2 2 9 2 2 5" xfId="35319" xr:uid="{A61E7242-6C3F-43F4-9243-0D75B10FD88E}"/>
    <cellStyle name="Monétaire 2 2 9 2 3" xfId="10378" xr:uid="{9B2B82CA-F905-46E9-80B0-6248CFDBADAD}"/>
    <cellStyle name="Monétaire 2 2 9 2 3 2" xfId="24454" xr:uid="{6F7C2C0C-EADA-4575-BBC1-7FFA7634F591}"/>
    <cellStyle name="Monétaire 2 2 9 2 3 3" xfId="38527" xr:uid="{D07F53AC-51E9-45C8-B06A-CDE986890BD3}"/>
    <cellStyle name="Monétaire 2 2 9 2 4" xfId="15069" xr:uid="{8625A657-8934-4DFC-A37C-9B216D841EB6}"/>
    <cellStyle name="Monétaire 2 2 9 2 4 2" xfId="29145" xr:uid="{C8621BDF-3B7A-4BEC-AECA-3DDD21266106}"/>
    <cellStyle name="Monétaire 2 2 9 2 4 3" xfId="43218" xr:uid="{1EFB6103-2E0D-4587-9638-7F2ED3FA9B01}"/>
    <cellStyle name="Monétaire 2 2 9 2 5" xfId="19762" xr:uid="{98BCC594-903E-453F-BCD7-AD72F3045E11}"/>
    <cellStyle name="Monétaire 2 2 9 2 6" xfId="33836" xr:uid="{B39FFC80-891F-4F9D-949F-0F69DB7BE969}"/>
    <cellStyle name="Monétaire 2 2 9 3" xfId="7169" xr:uid="{EE2BADEA-6052-429E-8E44-33471D8DD9BA}"/>
    <cellStyle name="Monétaire 2 2 9 3 2" xfId="11860" xr:uid="{5CAD2987-CBDE-4250-886D-9FC5D0F0E84F}"/>
    <cellStyle name="Monétaire 2 2 9 3 2 2" xfId="25936" xr:uid="{B392F286-2343-4197-80C2-C5810ED03BC4}"/>
    <cellStyle name="Monétaire 2 2 9 3 2 3" xfId="40009" xr:uid="{5D9206D2-6AE5-4D5C-8729-76AC88FC2195}"/>
    <cellStyle name="Monétaire 2 2 9 3 3" xfId="16551" xr:uid="{9508D157-1166-4552-89BC-704F6D0E6C8F}"/>
    <cellStyle name="Monétaire 2 2 9 3 3 2" xfId="30627" xr:uid="{B85025BA-593E-4753-9943-910B51F976F3}"/>
    <cellStyle name="Monétaire 2 2 9 3 3 3" xfId="44700" xr:uid="{57B08A6C-6537-42EF-9284-F7C2BD623C54}"/>
    <cellStyle name="Monétaire 2 2 9 3 4" xfId="21244" xr:uid="{FBEB84D6-15AD-441C-B13C-2A7E5D8958C8}"/>
    <cellStyle name="Monétaire 2 2 9 3 5" xfId="35318" xr:uid="{1DF5779A-FBA8-448B-8EB6-2B7729D37BFA}"/>
    <cellStyle name="Monétaire 2 2 9 4" xfId="9942" xr:uid="{824A33A0-6712-4D3B-B007-59D58006E2CF}"/>
    <cellStyle name="Monétaire 2 2 9 4 2" xfId="24018" xr:uid="{5003C823-04DE-4B37-B266-608FC5D73E8A}"/>
    <cellStyle name="Monétaire 2 2 9 4 3" xfId="38091" xr:uid="{73387684-EFD4-4640-A2F8-795E06B30C19}"/>
    <cellStyle name="Monétaire 2 2 9 5" xfId="14633" xr:uid="{81FF1111-802C-4398-A821-61363E10AEA3}"/>
    <cellStyle name="Monétaire 2 2 9 5 2" xfId="28709" xr:uid="{219A086A-9450-4DE4-951D-4C135436C614}"/>
    <cellStyle name="Monétaire 2 2 9 5 3" xfId="42782" xr:uid="{8BF881F5-8EC6-496B-BA13-BAE68632F126}"/>
    <cellStyle name="Monétaire 2 2 9 6" xfId="19326" xr:uid="{4ABFDE01-F84A-47F5-8EF4-165FD53575BB}"/>
    <cellStyle name="Monétaire 2 2 9 7" xfId="33400" xr:uid="{337CE224-95EA-4F47-BB37-45DD1C111150}"/>
    <cellStyle name="Monétaire 2 3" xfId="4315" xr:uid="{3C5A1619-1FBF-4E5C-BC71-E9340F86ED0E}"/>
    <cellStyle name="Monétaire 2 3 10" xfId="7171" xr:uid="{AAF48DE9-5C8F-4EE8-83FD-81AD73945E7E}"/>
    <cellStyle name="Monétaire 2 3 10 2" xfId="11862" xr:uid="{C7501B50-1AB4-4B03-91C0-933FC7E90D42}"/>
    <cellStyle name="Monétaire 2 3 10 2 2" xfId="25938" xr:uid="{219D853E-CB3C-4C3A-8A34-0DE5D2E52C85}"/>
    <cellStyle name="Monétaire 2 3 10 2 3" xfId="40011" xr:uid="{B3169ADA-95ED-42AB-A04E-4D6670D68E2E}"/>
    <cellStyle name="Monétaire 2 3 10 3" xfId="16553" xr:uid="{C9B2FC31-A659-49B5-92F5-1C333E41C26E}"/>
    <cellStyle name="Monétaire 2 3 10 3 2" xfId="30629" xr:uid="{AA4EAC54-FAE3-4CB0-AAB8-07810DF12975}"/>
    <cellStyle name="Monétaire 2 3 10 3 3" xfId="44702" xr:uid="{9166AB21-88C7-45FD-B498-60CA7CE04FF7}"/>
    <cellStyle name="Monétaire 2 3 10 4" xfId="21246" xr:uid="{21953EC9-8DCE-4952-9C88-D58E349BAF15}"/>
    <cellStyle name="Monétaire 2 3 10 5" xfId="35320" xr:uid="{DA770690-D2F0-4535-9BF6-E2B936A6A56D}"/>
    <cellStyle name="Monétaire 2 3 11" xfId="9008" xr:uid="{EC507508-BFC3-440F-A9F5-174BB7D7BED6}"/>
    <cellStyle name="Monétaire 2 3 11 2" xfId="23084" xr:uid="{F67FA149-4439-4B75-8063-1C9FFE7630EE}"/>
    <cellStyle name="Monétaire 2 3 11 3" xfId="37157" xr:uid="{360210F7-3999-4C77-BA8B-2606CE331F31}"/>
    <cellStyle name="Monétaire 2 3 12" xfId="13699" xr:uid="{094DAF6A-9AE8-46FB-BA7B-CB3D6A78DB25}"/>
    <cellStyle name="Monétaire 2 3 12 2" xfId="27775" xr:uid="{1E2A9390-901A-4ED4-A536-8744288F5558}"/>
    <cellStyle name="Monétaire 2 3 12 3" xfId="41848" xr:uid="{155C71DC-2AFE-482F-B30D-3B54F4BD8F45}"/>
    <cellStyle name="Monétaire 2 3 13" xfId="18392" xr:uid="{EB234436-26FE-43FB-AF77-93ED139E3268}"/>
    <cellStyle name="Monétaire 2 3 14" xfId="32466" xr:uid="{5E23214E-C87B-4753-8459-B1583011B105}"/>
    <cellStyle name="Monétaire 2 3 2" xfId="4413" xr:uid="{8B33531C-D63F-4A1C-8CBD-A5AF3597D36D}"/>
    <cellStyle name="Monétaire 2 3 2 10" xfId="13797" xr:uid="{0FD5F053-5337-40B8-8825-16764807B22D}"/>
    <cellStyle name="Monétaire 2 3 2 10 2" xfId="27873" xr:uid="{1A7BF9B7-BA65-4F11-95C7-FA3697A11DFF}"/>
    <cellStyle name="Monétaire 2 3 2 10 3" xfId="41946" xr:uid="{627DC286-D446-4EAF-A6DE-44B84568FCA6}"/>
    <cellStyle name="Monétaire 2 3 2 11" xfId="18490" xr:uid="{D4D5E4A8-C90C-424F-B1CF-DD3E73CD0C9C}"/>
    <cellStyle name="Monétaire 2 3 2 12" xfId="32564" xr:uid="{B34CA538-8C75-462E-97AE-3CB2588EFF82}"/>
    <cellStyle name="Monétaire 2 3 2 2" xfId="4528" xr:uid="{ABD05CD6-8861-449A-A747-B4C7C78E8B52}"/>
    <cellStyle name="Monétaire 2 3 2 2 2" xfId="5103" xr:uid="{EBFAC203-3209-4C2D-A8A4-972393D38C40}"/>
    <cellStyle name="Monétaire 2 3 2 2 2 2" xfId="2293" xr:uid="{5779EF3B-415A-483B-A4F4-C5379091C1DB}"/>
    <cellStyle name="Monétaire 2 3 2 2 2 3" xfId="5688" xr:uid="{61C3C6E4-1171-45A4-8F6C-3CD712C81ED6}"/>
    <cellStyle name="Monétaire 2 3 2 2 2 3 2" xfId="7175" xr:uid="{0618AFA3-CE55-4CB8-93D8-B2C9D67133CC}"/>
    <cellStyle name="Monétaire 2 3 2 2 2 3 2 2" xfId="11866" xr:uid="{2C25DAE5-B89C-4ECC-BC9E-B22A7D89E92B}"/>
    <cellStyle name="Monétaire 2 3 2 2 2 3 2 2 2" xfId="25942" xr:uid="{E32EFF69-94B6-42D0-B4B7-A0D4C6601DCE}"/>
    <cellStyle name="Monétaire 2 3 2 2 2 3 2 2 3" xfId="40015" xr:uid="{EC1FBD5C-8A2C-4366-B90F-8C3CAB6973B0}"/>
    <cellStyle name="Monétaire 2 3 2 2 2 3 2 3" xfId="16557" xr:uid="{63540613-6FE0-41BD-8375-123087064773}"/>
    <cellStyle name="Monétaire 2 3 2 2 2 3 2 3 2" xfId="30633" xr:uid="{28D0B047-DEFC-4F4C-A2A3-59486CD9A351}"/>
    <cellStyle name="Monétaire 2 3 2 2 2 3 2 3 3" xfId="44706" xr:uid="{CB6D7789-8781-4330-A49E-509EFF4A6E6E}"/>
    <cellStyle name="Monétaire 2 3 2 2 2 3 2 4" xfId="21250" xr:uid="{168AA8FD-D82B-45A9-B13D-D3008C215805}"/>
    <cellStyle name="Monétaire 2 3 2 2 2 3 2 5" xfId="35324" xr:uid="{0F2A10DD-86E8-4C48-BB4A-3A6B2AA3E7C9}"/>
    <cellStyle name="Monétaire 2 3 2 2 2 3 3" xfId="10382" xr:uid="{5556C060-1A86-4B95-A6A0-70E74B461F08}"/>
    <cellStyle name="Monétaire 2 3 2 2 2 3 3 2" xfId="24458" xr:uid="{19C8623A-37C6-4C86-A7B3-B8E824536DF6}"/>
    <cellStyle name="Monétaire 2 3 2 2 2 3 3 3" xfId="38531" xr:uid="{0C6565A1-D215-4DCA-A765-EBC7718BFD72}"/>
    <cellStyle name="Monétaire 2 3 2 2 2 3 4" xfId="15073" xr:uid="{03F90990-A352-40C4-A7C8-0000B0F417B0}"/>
    <cellStyle name="Monétaire 2 3 2 2 2 3 4 2" xfId="29149" xr:uid="{8799A721-90FD-4A42-838D-A5E7286953C2}"/>
    <cellStyle name="Monétaire 2 3 2 2 2 3 4 3" xfId="43222" xr:uid="{C463E9E9-A4A5-4E92-A4B1-DAF1AE47CA33}"/>
    <cellStyle name="Monétaire 2 3 2 2 2 3 5" xfId="19766" xr:uid="{7EE2446E-BE2D-4C6D-B860-C568DF8220B7}"/>
    <cellStyle name="Monétaire 2 3 2 2 2 3 6" xfId="33840" xr:uid="{A16D2DCF-51A4-455E-9B4E-986AF45CD116}"/>
    <cellStyle name="Monétaire 2 3 2 2 2 4" xfId="7174" xr:uid="{1A8DF6CA-01C0-4AEC-B218-B964AE364884}"/>
    <cellStyle name="Monétaire 2 3 2 2 2 4 2" xfId="11865" xr:uid="{4F72D9F0-2E1A-4B15-A2CA-7AF29EE96D43}"/>
    <cellStyle name="Monétaire 2 3 2 2 2 4 2 2" xfId="25941" xr:uid="{823F6A8B-D793-46EE-9E3E-2A4844088B4E}"/>
    <cellStyle name="Monétaire 2 3 2 2 2 4 2 3" xfId="40014" xr:uid="{390CAE39-8F94-4DEF-9F7F-F73F95A976CB}"/>
    <cellStyle name="Monétaire 2 3 2 2 2 4 3" xfId="16556" xr:uid="{13F41669-02E6-4C3A-B469-CA4B96032DF5}"/>
    <cellStyle name="Monétaire 2 3 2 2 2 4 3 2" xfId="30632" xr:uid="{74908812-B547-4D35-AEA5-972B64161574}"/>
    <cellStyle name="Monétaire 2 3 2 2 2 4 3 3" xfId="44705" xr:uid="{DA4E7A1D-C56E-4693-8393-DDD8FB2CB084}"/>
    <cellStyle name="Monétaire 2 3 2 2 2 4 4" xfId="21249" xr:uid="{00E38FA9-7B14-4978-B15C-5DA2A4132006}"/>
    <cellStyle name="Monétaire 2 3 2 2 2 4 5" xfId="35323" xr:uid="{0278497C-5C2C-4003-8387-237DFCCB6824}"/>
    <cellStyle name="Monétaire 2 3 2 2 2 5" xfId="9796" xr:uid="{61061772-11BE-40F7-B868-2928680561EB}"/>
    <cellStyle name="Monétaire 2 3 2 2 2 5 2" xfId="23872" xr:uid="{E4B5033A-52DC-4B1E-9F13-2DD7D7DBC8B5}"/>
    <cellStyle name="Monétaire 2 3 2 2 2 5 3" xfId="37945" xr:uid="{8FA69752-DA37-4294-A737-FF7EB73A2697}"/>
    <cellStyle name="Monétaire 2 3 2 2 2 6" xfId="14487" xr:uid="{7D89FFCF-1E9A-4422-B68D-E9F864471F15}"/>
    <cellStyle name="Monétaire 2 3 2 2 2 6 2" xfId="28563" xr:uid="{5B9C0C9B-DB2C-4099-8903-EEAA64B6B413}"/>
    <cellStyle name="Monétaire 2 3 2 2 2 6 3" xfId="42636" xr:uid="{A980504A-E53A-4F01-AE65-2609AB725BB2}"/>
    <cellStyle name="Monétaire 2 3 2 2 2 7" xfId="19180" xr:uid="{4B02D5AA-73D8-4562-9DE1-D0DF0E67D9B0}"/>
    <cellStyle name="Monétaire 2 3 2 2 2 8" xfId="33254" xr:uid="{9777C5EF-3838-4DAB-8A01-29C080981A64}"/>
    <cellStyle name="Monétaire 2 3 2 2 3" xfId="2294" xr:uid="{EC80F866-3AED-4681-B5D5-005E0C1DE30F}"/>
    <cellStyle name="Monétaire 2 3 2 2 4" xfId="5687" xr:uid="{EB6449D7-26C7-4C40-A52D-14D57DAEFCD8}"/>
    <cellStyle name="Monétaire 2 3 2 2 4 2" xfId="7176" xr:uid="{8843BDB8-7E3C-4B42-88F9-DB1F8131DAA5}"/>
    <cellStyle name="Monétaire 2 3 2 2 4 2 2" xfId="11867" xr:uid="{B87D173C-FD14-41F1-86F6-D7E727F43BD8}"/>
    <cellStyle name="Monétaire 2 3 2 2 4 2 2 2" xfId="25943" xr:uid="{0A161E86-B197-4F39-8A13-42B0B182AAC7}"/>
    <cellStyle name="Monétaire 2 3 2 2 4 2 2 3" xfId="40016" xr:uid="{5222CA57-7596-406C-AF00-B114963C2C40}"/>
    <cellStyle name="Monétaire 2 3 2 2 4 2 3" xfId="16558" xr:uid="{7925FC3A-5B00-43E9-9480-02E3E0511DB1}"/>
    <cellStyle name="Monétaire 2 3 2 2 4 2 3 2" xfId="30634" xr:uid="{D2C3036B-D1DD-49DF-912B-8EF78CF73C67}"/>
    <cellStyle name="Monétaire 2 3 2 2 4 2 3 3" xfId="44707" xr:uid="{F3D58316-0DEA-45B9-9382-524C58643F5D}"/>
    <cellStyle name="Monétaire 2 3 2 2 4 2 4" xfId="21251" xr:uid="{E63479A0-3D3B-40FC-A8CD-9512029A51EF}"/>
    <cellStyle name="Monétaire 2 3 2 2 4 2 5" xfId="35325" xr:uid="{EBE7A94D-3B8F-4858-A305-AA7E830FC8CD}"/>
    <cellStyle name="Monétaire 2 3 2 2 4 3" xfId="10381" xr:uid="{F0870362-7A23-4E83-B985-8B1C0ED4F7D1}"/>
    <cellStyle name="Monétaire 2 3 2 2 4 3 2" xfId="24457" xr:uid="{536D5D69-ED8E-4C95-BFEB-5F114C8E5F93}"/>
    <cellStyle name="Monétaire 2 3 2 2 4 3 3" xfId="38530" xr:uid="{80280E33-041F-480E-870A-CADF89AEE10E}"/>
    <cellStyle name="Monétaire 2 3 2 2 4 4" xfId="15072" xr:uid="{FED8FF54-4D75-48BA-A82C-D4695CDDD4C1}"/>
    <cellStyle name="Monétaire 2 3 2 2 4 4 2" xfId="29148" xr:uid="{75DCBC0C-8971-4C81-AC5C-77213DFB2999}"/>
    <cellStyle name="Monétaire 2 3 2 2 4 4 3" xfId="43221" xr:uid="{C6C03A54-FE27-4E0F-86EE-0DA1653C8BA5}"/>
    <cellStyle name="Monétaire 2 3 2 2 4 5" xfId="19765" xr:uid="{1916249E-3CFE-43A8-B08C-2F04036E58A0}"/>
    <cellStyle name="Monétaire 2 3 2 2 4 6" xfId="33839" xr:uid="{0ED69D9B-8143-48F5-9505-27120CD4F6D1}"/>
    <cellStyle name="Monétaire 2 3 2 2 5" xfId="7173" xr:uid="{F779C1E4-EF2C-4EDA-905B-51509AF46C77}"/>
    <cellStyle name="Monétaire 2 3 2 2 5 2" xfId="11864" xr:uid="{B9BC0A10-10BF-4822-9DEE-16364CC429E7}"/>
    <cellStyle name="Monétaire 2 3 2 2 5 2 2" xfId="25940" xr:uid="{1D0524C3-7F2C-4B79-8158-53F6F69C3960}"/>
    <cellStyle name="Monétaire 2 3 2 2 5 2 3" xfId="40013" xr:uid="{5BEC7144-AB37-4812-8944-C1E4D95B2B1F}"/>
    <cellStyle name="Monétaire 2 3 2 2 5 3" xfId="16555" xr:uid="{6F608FD7-BC52-47CA-BC91-A93E561D345C}"/>
    <cellStyle name="Monétaire 2 3 2 2 5 3 2" xfId="30631" xr:uid="{7D807CC7-348F-4353-94DF-257B7CA36494}"/>
    <cellStyle name="Monétaire 2 3 2 2 5 3 3" xfId="44704" xr:uid="{78EB4734-E741-49B4-8BB8-B3775AA481DA}"/>
    <cellStyle name="Monétaire 2 3 2 2 5 4" xfId="21248" xr:uid="{876D4DE5-03CB-45D2-8A0D-B05531DE7D53}"/>
    <cellStyle name="Monétaire 2 3 2 2 5 5" xfId="35322" xr:uid="{87CDD932-24E6-47C7-A253-9E8E3A06711D}"/>
    <cellStyle name="Monétaire 2 3 2 2 6" xfId="9221" xr:uid="{22B5C022-AD74-4FC1-8036-81CC763CB51F}"/>
    <cellStyle name="Monétaire 2 3 2 2 6 2" xfId="23297" xr:uid="{8C9C9472-48A6-409F-9EF1-AF4D6134EB4F}"/>
    <cellStyle name="Monétaire 2 3 2 2 6 3" xfId="37370" xr:uid="{795FB37A-D6BF-40CC-A2C3-AE84498ADE10}"/>
    <cellStyle name="Monétaire 2 3 2 2 7" xfId="13912" xr:uid="{630FE924-F137-4F5F-8480-04D1EA793419}"/>
    <cellStyle name="Monétaire 2 3 2 2 7 2" xfId="27988" xr:uid="{8DBFB926-3917-4EF2-BBF4-CC38D59494DC}"/>
    <cellStyle name="Monétaire 2 3 2 2 7 3" xfId="42061" xr:uid="{9BC60D0D-8B83-48F5-868E-3700EBB019B9}"/>
    <cellStyle name="Monétaire 2 3 2 2 8" xfId="18605" xr:uid="{CB832449-8E4F-4E49-92A1-2B2E01ECBF83}"/>
    <cellStyle name="Monétaire 2 3 2 2 9" xfId="32679" xr:uid="{7448A2C6-E473-4C08-A02F-6815BE699F51}"/>
    <cellStyle name="Monétaire 2 3 2 3" xfId="5005" xr:uid="{D8F04425-A0A2-4718-B080-5598F151843D}"/>
    <cellStyle name="Monétaire 2 3 2 3 2" xfId="2295" xr:uid="{1417A851-CC39-458B-A333-B4533677E0EF}"/>
    <cellStyle name="Monétaire 2 3 2 3 3" xfId="5689" xr:uid="{B0D54C0B-3544-4222-A1CD-D9A7FD198CB3}"/>
    <cellStyle name="Monétaire 2 3 2 3 3 2" xfId="7178" xr:uid="{564AEEEE-78BA-475F-807B-110E9DBFF787}"/>
    <cellStyle name="Monétaire 2 3 2 3 3 2 2" xfId="11869" xr:uid="{0DC16691-C309-4AC4-B7C4-18A917730AEC}"/>
    <cellStyle name="Monétaire 2 3 2 3 3 2 2 2" xfId="25945" xr:uid="{5C419A80-FFD3-4BE7-B950-23BBC64869C3}"/>
    <cellStyle name="Monétaire 2 3 2 3 3 2 2 3" xfId="40018" xr:uid="{9B994D79-1145-4BC8-9159-521FE6914DC3}"/>
    <cellStyle name="Monétaire 2 3 2 3 3 2 3" xfId="16560" xr:uid="{BF582018-C4F8-4206-88F3-13EC4DA61DCD}"/>
    <cellStyle name="Monétaire 2 3 2 3 3 2 3 2" xfId="30636" xr:uid="{A89E3363-8CF4-441B-8FE1-C4B8B0141083}"/>
    <cellStyle name="Monétaire 2 3 2 3 3 2 3 3" xfId="44709" xr:uid="{B1ACAB20-CBA2-4484-887A-4788AFBEEF55}"/>
    <cellStyle name="Monétaire 2 3 2 3 3 2 4" xfId="21253" xr:uid="{4E88E544-284B-49C4-B869-682F119B7E94}"/>
    <cellStyle name="Monétaire 2 3 2 3 3 2 5" xfId="35327" xr:uid="{38961F5E-4E3F-4F96-B2E5-15B2E425B3AD}"/>
    <cellStyle name="Monétaire 2 3 2 3 3 3" xfId="10383" xr:uid="{58C713A0-2FBE-42E2-9E23-0A52A3FD5D88}"/>
    <cellStyle name="Monétaire 2 3 2 3 3 3 2" xfId="24459" xr:uid="{0530EDB2-30C8-4C82-ABA5-0A38AC95727D}"/>
    <cellStyle name="Monétaire 2 3 2 3 3 3 3" xfId="38532" xr:uid="{6A601FD1-31D0-48D9-932E-1090B86C0522}"/>
    <cellStyle name="Monétaire 2 3 2 3 3 4" xfId="15074" xr:uid="{1344720A-6226-4CA0-8A61-8EBE3087E935}"/>
    <cellStyle name="Monétaire 2 3 2 3 3 4 2" xfId="29150" xr:uid="{4EF4D25D-8D5E-4BCF-A321-90DD6829412F}"/>
    <cellStyle name="Monétaire 2 3 2 3 3 4 3" xfId="43223" xr:uid="{B96EB4A9-4F26-46CA-882B-2D4618E42AC6}"/>
    <cellStyle name="Monétaire 2 3 2 3 3 5" xfId="19767" xr:uid="{8C0DF10C-0613-4AE6-A468-6483C1E7AC47}"/>
    <cellStyle name="Monétaire 2 3 2 3 3 6" xfId="33841" xr:uid="{327BCE91-C9DF-43C3-892A-112F26143FAF}"/>
    <cellStyle name="Monétaire 2 3 2 3 4" xfId="7177" xr:uid="{BC61C7D4-4B58-4FF6-9384-39E035C08388}"/>
    <cellStyle name="Monétaire 2 3 2 3 4 2" xfId="11868" xr:uid="{93CD29E3-C35F-48F9-94E2-F1F7C8ECF374}"/>
    <cellStyle name="Monétaire 2 3 2 3 4 2 2" xfId="25944" xr:uid="{D88F53F7-9BD0-4644-8404-D66FE99DA165}"/>
    <cellStyle name="Monétaire 2 3 2 3 4 2 3" xfId="40017" xr:uid="{08993887-49B4-474C-9035-4B01692F5845}"/>
    <cellStyle name="Monétaire 2 3 2 3 4 3" xfId="16559" xr:uid="{53E3B108-4338-43F3-B238-F446C55BDF8F}"/>
    <cellStyle name="Monétaire 2 3 2 3 4 3 2" xfId="30635" xr:uid="{12E515DE-3ADA-497D-AB36-81337DC14935}"/>
    <cellStyle name="Monétaire 2 3 2 3 4 3 3" xfId="44708" xr:uid="{5E8DD0C3-5ABE-4792-8D6E-4F8255BA6C1C}"/>
    <cellStyle name="Monétaire 2 3 2 3 4 4" xfId="21252" xr:uid="{FCBC961F-D763-483F-B11F-9CBA98BB24EE}"/>
    <cellStyle name="Monétaire 2 3 2 3 4 5" xfId="35326" xr:uid="{9C553F6A-2436-46AE-AA82-78F7F826F45F}"/>
    <cellStyle name="Monétaire 2 3 2 3 5" xfId="9698" xr:uid="{21182228-200D-4BF3-BFB6-CB65A4EBFFED}"/>
    <cellStyle name="Monétaire 2 3 2 3 5 2" xfId="23774" xr:uid="{6D03B41C-F201-4FB0-B76D-513C2DACD659}"/>
    <cellStyle name="Monétaire 2 3 2 3 5 3" xfId="37847" xr:uid="{AD3069AC-B982-4C76-A459-8AC8C8C30144}"/>
    <cellStyle name="Monétaire 2 3 2 3 6" xfId="14389" xr:uid="{B0396084-8966-470F-A6CF-2AF19495AAC8}"/>
    <cellStyle name="Monétaire 2 3 2 3 6 2" xfId="28465" xr:uid="{088366BD-A958-4F62-A843-5417ECA04DE2}"/>
    <cellStyle name="Monétaire 2 3 2 3 6 3" xfId="42538" xr:uid="{08442F19-09F8-4C45-8C8D-18FAE07BBAE5}"/>
    <cellStyle name="Monétaire 2 3 2 3 7" xfId="19082" xr:uid="{4A560C2D-52FE-45F2-8A6D-EBB7845C1C04}"/>
    <cellStyle name="Monétaire 2 3 2 3 8" xfId="33156" xr:uid="{F2589FA2-3176-46D7-A86A-6C6244DAAA6E}"/>
    <cellStyle name="Monétaire 2 3 2 4" xfId="5357" xr:uid="{68D43DB1-B80B-4E10-813A-9A2BEE413B6C}"/>
    <cellStyle name="Monétaire 2 3 2 4 2" xfId="2296" xr:uid="{F6206890-5F57-4DFB-8867-2627EE477AD0}"/>
    <cellStyle name="Monétaire 2 3 2 4 3" xfId="5690" xr:uid="{16C750A9-A50A-464A-A85E-FD4AE8A6F830}"/>
    <cellStyle name="Monétaire 2 3 2 4 3 2" xfId="7180" xr:uid="{EDE5B446-7456-4BC1-B48D-AD0227048A71}"/>
    <cellStyle name="Monétaire 2 3 2 4 3 2 2" xfId="11871" xr:uid="{EE53571C-0493-4A14-BDA6-D755B8B59696}"/>
    <cellStyle name="Monétaire 2 3 2 4 3 2 2 2" xfId="25947" xr:uid="{3F7C4D99-062E-4137-BA46-7E0EDE9063FC}"/>
    <cellStyle name="Monétaire 2 3 2 4 3 2 2 3" xfId="40020" xr:uid="{BCACC629-BEF9-4578-A793-129199267A37}"/>
    <cellStyle name="Monétaire 2 3 2 4 3 2 3" xfId="16562" xr:uid="{A2D5F077-1C70-44BF-BDCF-29376B04FE7A}"/>
    <cellStyle name="Monétaire 2 3 2 4 3 2 3 2" xfId="30638" xr:uid="{7E5AAABB-331B-4E9E-AB69-A6E77E9D98F7}"/>
    <cellStyle name="Monétaire 2 3 2 4 3 2 3 3" xfId="44711" xr:uid="{7447433B-2A16-4EFD-8531-EFE9D103D230}"/>
    <cellStyle name="Monétaire 2 3 2 4 3 2 4" xfId="21255" xr:uid="{D253818D-646E-48A1-9780-6222716EAA0D}"/>
    <cellStyle name="Monétaire 2 3 2 4 3 2 5" xfId="35329" xr:uid="{5FEABD05-8086-4A83-88CF-D7BCD6850C6F}"/>
    <cellStyle name="Monétaire 2 3 2 4 3 3" xfId="10384" xr:uid="{FB373F35-9FFA-435B-8348-8B26237C8CA7}"/>
    <cellStyle name="Monétaire 2 3 2 4 3 3 2" xfId="24460" xr:uid="{20D70514-5009-4BBC-BABB-7C19DDCB7673}"/>
    <cellStyle name="Monétaire 2 3 2 4 3 3 3" xfId="38533" xr:uid="{A89A0BE5-36A6-4A8F-ADC0-BCCC31676384}"/>
    <cellStyle name="Monétaire 2 3 2 4 3 4" xfId="15075" xr:uid="{88D0315A-CC80-4F5D-A1AD-BA396BF4DA7F}"/>
    <cellStyle name="Monétaire 2 3 2 4 3 4 2" xfId="29151" xr:uid="{C1BA8D55-C8CD-4973-9744-4C9ADD77A64F}"/>
    <cellStyle name="Monétaire 2 3 2 4 3 4 3" xfId="43224" xr:uid="{5FC9DC6C-F062-4ED1-BDC5-D4912C474F04}"/>
    <cellStyle name="Monétaire 2 3 2 4 3 5" xfId="19768" xr:uid="{39D325FE-40A9-4417-BB8D-7B0710E82959}"/>
    <cellStyle name="Monétaire 2 3 2 4 3 6" xfId="33842" xr:uid="{83FC0990-2187-4C08-B230-81257AFA5C6B}"/>
    <cellStyle name="Monétaire 2 3 2 4 4" xfId="7179" xr:uid="{25B0987F-0C5E-4E06-8FF9-45FBB859C5E7}"/>
    <cellStyle name="Monétaire 2 3 2 4 4 2" xfId="11870" xr:uid="{CC370737-9AD7-47D4-BAAF-F08BB4A32858}"/>
    <cellStyle name="Monétaire 2 3 2 4 4 2 2" xfId="25946" xr:uid="{AD943A9E-9508-4DAD-A2EA-584C801C0B25}"/>
    <cellStyle name="Monétaire 2 3 2 4 4 2 3" xfId="40019" xr:uid="{3C879885-B7A9-46B8-AF26-F00E7D372760}"/>
    <cellStyle name="Monétaire 2 3 2 4 4 3" xfId="16561" xr:uid="{BE7D6CC5-088C-4459-A86E-96297942E048}"/>
    <cellStyle name="Monétaire 2 3 2 4 4 3 2" xfId="30637" xr:uid="{986B1D37-7ADA-44A2-99F3-499166A0BF4B}"/>
    <cellStyle name="Monétaire 2 3 2 4 4 3 3" xfId="44710" xr:uid="{A3F2E219-2643-49BB-A76D-5A50E6106290}"/>
    <cellStyle name="Monétaire 2 3 2 4 4 4" xfId="21254" xr:uid="{BDEEBF50-E473-4F49-9E77-20E4362BE195}"/>
    <cellStyle name="Monétaire 2 3 2 4 4 5" xfId="35328" xr:uid="{EDDA3D90-765E-447A-AD28-CFD4CAC90598}"/>
    <cellStyle name="Monétaire 2 3 2 4 5" xfId="10050" xr:uid="{DE96D59D-CD9E-4D3C-A74D-D64DA5E4B5B2}"/>
    <cellStyle name="Monétaire 2 3 2 4 5 2" xfId="24126" xr:uid="{A76ABBE1-20E3-4D68-B1D3-943BC5D1EDC2}"/>
    <cellStyle name="Monétaire 2 3 2 4 5 3" xfId="38199" xr:uid="{36E9BC5E-A6C8-4924-8251-9953C4D49A3F}"/>
    <cellStyle name="Monétaire 2 3 2 4 6" xfId="14741" xr:uid="{CE8D1647-FBC3-4D8A-92FF-28214D3334BF}"/>
    <cellStyle name="Monétaire 2 3 2 4 6 2" xfId="28817" xr:uid="{141BF719-24F1-48FD-AC8C-7677110DE0A6}"/>
    <cellStyle name="Monétaire 2 3 2 4 6 3" xfId="42890" xr:uid="{BC7DAD8F-ACFA-4531-8DAA-4031C6AC14C0}"/>
    <cellStyle name="Monétaire 2 3 2 4 7" xfId="19434" xr:uid="{309A5C09-9310-45FE-A6E4-5A8FBD059048}"/>
    <cellStyle name="Monétaire 2 3 2 4 8" xfId="33508" xr:uid="{9DCC8FB5-33CE-4D69-9233-79CC3DDC2F32}"/>
    <cellStyle name="Monétaire 2 3 2 5" xfId="2297" xr:uid="{FAA844F9-1A85-43E9-9B33-68BB573290B7}"/>
    <cellStyle name="Monétaire 2 3 2 6" xfId="1580" xr:uid="{75051751-1038-4254-9982-48702982C26C}"/>
    <cellStyle name="Monétaire 2 3 2 7" xfId="5686" xr:uid="{307A122E-5C6E-4856-BAEA-379ACB741F91}"/>
    <cellStyle name="Monétaire 2 3 2 7 2" xfId="7181" xr:uid="{279DD00A-E97A-4C14-A72F-9690C72C8402}"/>
    <cellStyle name="Monétaire 2 3 2 7 2 2" xfId="11872" xr:uid="{D4DAFE8F-F908-42FE-87A0-AA393FA05140}"/>
    <cellStyle name="Monétaire 2 3 2 7 2 2 2" xfId="25948" xr:uid="{86AD24AD-5B7B-41F2-BE89-47BB03C803F5}"/>
    <cellStyle name="Monétaire 2 3 2 7 2 2 3" xfId="40021" xr:uid="{F2432D20-3A53-40D5-9DB8-BFADD759567F}"/>
    <cellStyle name="Monétaire 2 3 2 7 2 3" xfId="16563" xr:uid="{9CB8097A-68A5-4619-BEDE-1DD4636C06D1}"/>
    <cellStyle name="Monétaire 2 3 2 7 2 3 2" xfId="30639" xr:uid="{00B43AC5-F7B8-476E-88EE-7A0AD6D484DE}"/>
    <cellStyle name="Monétaire 2 3 2 7 2 3 3" xfId="44712" xr:uid="{5C222E94-2C2E-4150-A95C-B9DAE843F9C3}"/>
    <cellStyle name="Monétaire 2 3 2 7 2 4" xfId="21256" xr:uid="{6514E17B-B20A-4DD0-8F28-96CB0A0A89F0}"/>
    <cellStyle name="Monétaire 2 3 2 7 2 5" xfId="35330" xr:uid="{87699B93-D711-4CC8-83FE-F2185E3BDFA2}"/>
    <cellStyle name="Monétaire 2 3 2 7 3" xfId="10380" xr:uid="{A33E512A-5554-4651-B3D4-62502CEB79C1}"/>
    <cellStyle name="Monétaire 2 3 2 7 3 2" xfId="24456" xr:uid="{27B28336-4AD3-48F7-9DA4-37B3DBF12928}"/>
    <cellStyle name="Monétaire 2 3 2 7 3 3" xfId="38529" xr:uid="{5C809B4E-A74A-4143-B270-8CEB0A28EABC}"/>
    <cellStyle name="Monétaire 2 3 2 7 4" xfId="15071" xr:uid="{43B91E3C-86AD-4F8D-BBB3-BDB8BBB6488C}"/>
    <cellStyle name="Monétaire 2 3 2 7 4 2" xfId="29147" xr:uid="{1D77940C-88DA-4E37-A154-F0C94127BC2B}"/>
    <cellStyle name="Monétaire 2 3 2 7 4 3" xfId="43220" xr:uid="{97C4E710-4B95-4204-ABBB-65BC5318E46E}"/>
    <cellStyle name="Monétaire 2 3 2 7 5" xfId="19764" xr:uid="{21393FED-BA78-4571-BA52-2408273DB968}"/>
    <cellStyle name="Monétaire 2 3 2 7 6" xfId="33838" xr:uid="{4CAD5043-908D-4963-850C-6DEC3ACF83C3}"/>
    <cellStyle name="Monétaire 2 3 2 8" xfId="7172" xr:uid="{66DFEA74-C446-4133-A511-D0257C99551B}"/>
    <cellStyle name="Monétaire 2 3 2 8 2" xfId="11863" xr:uid="{C66B86B2-6ACB-4778-A0B6-250FD21FF79C}"/>
    <cellStyle name="Monétaire 2 3 2 8 2 2" xfId="25939" xr:uid="{554482A8-626C-4435-A37F-C79A01265671}"/>
    <cellStyle name="Monétaire 2 3 2 8 2 3" xfId="40012" xr:uid="{B2E7064A-9015-4BD6-9602-EEB397B11D17}"/>
    <cellStyle name="Monétaire 2 3 2 8 3" xfId="16554" xr:uid="{32F17101-0A3F-42A8-A3A1-D92F3399B268}"/>
    <cellStyle name="Monétaire 2 3 2 8 3 2" xfId="30630" xr:uid="{30622016-4989-4ED1-907F-F7C4187E1D1B}"/>
    <cellStyle name="Monétaire 2 3 2 8 3 3" xfId="44703" xr:uid="{16163D57-F541-4F37-826E-F0776691ACAC}"/>
    <cellStyle name="Monétaire 2 3 2 8 4" xfId="21247" xr:uid="{7544F199-9DE4-41DC-AEEB-0281324E2C0E}"/>
    <cellStyle name="Monétaire 2 3 2 8 5" xfId="35321" xr:uid="{970BC621-9C58-4E8F-809D-78CE2E1A5FDE}"/>
    <cellStyle name="Monétaire 2 3 2 9" xfId="9106" xr:uid="{F58253BF-223F-4C93-B8E6-2F5736C57207}"/>
    <cellStyle name="Monétaire 2 3 2 9 2" xfId="23182" xr:uid="{CAE8EC70-836D-406F-9CE0-39ACF3AAD559}"/>
    <cellStyle name="Monétaire 2 3 2 9 3" xfId="37255" xr:uid="{91789E74-3525-4BF5-96F4-0671FDBD964A}"/>
    <cellStyle name="Monétaire 2 3 3" xfId="734" xr:uid="{04ABA597-8F13-448D-9B66-217C0665C457}"/>
    <cellStyle name="Monétaire 2 3 3 2" xfId="4687" xr:uid="{BEC2E6B6-0A86-4713-AE96-34FA9884AF56}"/>
    <cellStyle name="Monétaire 2 3 3 2 2" xfId="4738" xr:uid="{235D1F31-9B36-40D0-B2FE-B660E63BCD1B}"/>
    <cellStyle name="Monétaire 2 3 3 2 2 2" xfId="2298" xr:uid="{69EA23C8-A050-401C-B38E-86AF0C742E15}"/>
    <cellStyle name="Monétaire 2 3 3 2 2 3" xfId="5692" xr:uid="{2C1D7FC3-4A30-4C5D-9DAA-CAD810322A39}"/>
    <cellStyle name="Monétaire 2 3 3 2 2 3 2" xfId="7184" xr:uid="{8235D425-1E15-40DE-9EDE-58A5C8353F80}"/>
    <cellStyle name="Monétaire 2 3 3 2 2 3 2 2" xfId="11875" xr:uid="{00EC86B7-E416-4A35-A264-6D18EE314477}"/>
    <cellStyle name="Monétaire 2 3 3 2 2 3 2 2 2" xfId="25951" xr:uid="{D76D2E13-B675-406A-A99A-78CE7CF30F72}"/>
    <cellStyle name="Monétaire 2 3 3 2 2 3 2 2 3" xfId="40024" xr:uid="{7CE9AF53-816A-48C9-8387-271072F70D7D}"/>
    <cellStyle name="Monétaire 2 3 3 2 2 3 2 3" xfId="16566" xr:uid="{4A845952-04B6-4C4B-A30D-0AF4AB73E8F0}"/>
    <cellStyle name="Monétaire 2 3 3 2 2 3 2 3 2" xfId="30642" xr:uid="{8B3320BD-9F06-4CC8-B9BA-7A64614FF6AE}"/>
    <cellStyle name="Monétaire 2 3 3 2 2 3 2 3 3" xfId="44715" xr:uid="{D3BD73B1-D1B6-4F23-AF6D-99246C866F4B}"/>
    <cellStyle name="Monétaire 2 3 3 2 2 3 2 4" xfId="21259" xr:uid="{D4483A23-69F2-47E7-9348-A420E767E946}"/>
    <cellStyle name="Monétaire 2 3 3 2 2 3 2 5" xfId="35333" xr:uid="{08E6EDD6-6F2D-4573-902A-E6ECE1DA85EC}"/>
    <cellStyle name="Monétaire 2 3 3 2 2 3 3" xfId="10386" xr:uid="{7CFDC2D9-EA9B-4791-91D5-92DDA238EFDC}"/>
    <cellStyle name="Monétaire 2 3 3 2 2 3 3 2" xfId="24462" xr:uid="{FC025A10-4FF9-4819-B8E7-DB630E6B5C7B}"/>
    <cellStyle name="Monétaire 2 3 3 2 2 3 3 3" xfId="38535" xr:uid="{295B0853-F8AA-4A47-BFF6-99E4F2DC2DE9}"/>
    <cellStyle name="Monétaire 2 3 3 2 2 3 4" xfId="15077" xr:uid="{599D5BBA-0B12-47D7-8B14-088E3976CE19}"/>
    <cellStyle name="Monétaire 2 3 3 2 2 3 4 2" xfId="29153" xr:uid="{5CF13552-B836-4467-B926-0AF70253E967}"/>
    <cellStyle name="Monétaire 2 3 3 2 2 3 4 3" xfId="43226" xr:uid="{BCDFC67A-7D0F-46A3-A3CE-BC9E00B732AE}"/>
    <cellStyle name="Monétaire 2 3 3 2 2 3 5" xfId="19770" xr:uid="{20A4B472-FF81-4971-9130-7864F07311B4}"/>
    <cellStyle name="Monétaire 2 3 3 2 2 3 6" xfId="33844" xr:uid="{CF941E9E-D7C4-40DA-AD2B-29B2BF0C3D75}"/>
    <cellStyle name="Monétaire 2 3 3 2 2 4" xfId="7183" xr:uid="{D628EC3A-A125-47E9-A4C0-7EF0FA8BF14E}"/>
    <cellStyle name="Monétaire 2 3 3 2 2 4 2" xfId="11874" xr:uid="{19E6C5FA-A03B-4648-BBF5-BDED0A4608DB}"/>
    <cellStyle name="Monétaire 2 3 3 2 2 4 2 2" xfId="25950" xr:uid="{BBACBD11-8B84-4512-B53B-566B3D420CD8}"/>
    <cellStyle name="Monétaire 2 3 3 2 2 4 2 3" xfId="40023" xr:uid="{E31365C4-2BBD-4B5F-8C1E-392F204248D9}"/>
    <cellStyle name="Monétaire 2 3 3 2 2 4 3" xfId="16565" xr:uid="{D8160E9F-E835-4BD3-B7A0-238CF1DAC662}"/>
    <cellStyle name="Monétaire 2 3 3 2 2 4 3 2" xfId="30641" xr:uid="{43C6457F-5EE7-4BE0-91F3-503969AFCDCA}"/>
    <cellStyle name="Monétaire 2 3 3 2 2 4 3 3" xfId="44714" xr:uid="{49C87C67-76C1-4C86-A06A-67323C455A93}"/>
    <cellStyle name="Monétaire 2 3 3 2 2 4 4" xfId="21258" xr:uid="{76DE4A78-97E2-4405-9869-B5C3E46C2F6D}"/>
    <cellStyle name="Monétaire 2 3 3 2 2 4 5" xfId="35332" xr:uid="{ADFF7166-B336-476C-B699-64FA7979DB26}"/>
    <cellStyle name="Monétaire 2 3 3 2 2 5" xfId="9431" xr:uid="{D065810F-E3B8-487A-A576-9BA5097F1DD8}"/>
    <cellStyle name="Monétaire 2 3 3 2 2 5 2" xfId="23507" xr:uid="{EDCA846C-A5A0-427B-A1DF-56DCDB11728F}"/>
    <cellStyle name="Monétaire 2 3 3 2 2 5 3" xfId="37580" xr:uid="{33351893-AD0B-4F2A-AFA2-6C68DC7D8595}"/>
    <cellStyle name="Monétaire 2 3 3 2 2 6" xfId="14122" xr:uid="{C5EF2B9C-763F-421F-B84C-68D2122800BF}"/>
    <cellStyle name="Monétaire 2 3 3 2 2 6 2" xfId="28198" xr:uid="{E17BE95E-4957-497C-869A-5ECA8C179D05}"/>
    <cellStyle name="Monétaire 2 3 3 2 2 6 3" xfId="42271" xr:uid="{915086B7-EADB-4E9B-A5A0-AD3C9BE270EE}"/>
    <cellStyle name="Monétaire 2 3 3 2 2 7" xfId="18815" xr:uid="{90E8D35E-437A-497A-AF7F-866DE73688AF}"/>
    <cellStyle name="Monétaire 2 3 3 2 2 8" xfId="32889" xr:uid="{E4390B60-DF59-4E23-90F5-99097E2155B3}"/>
    <cellStyle name="Monétaire 2 3 3 2 3" xfId="2299" xr:uid="{698C2D55-94B2-48CD-9823-2B91C5FE5C1C}"/>
    <cellStyle name="Monétaire 2 3 3 2 4" xfId="5691" xr:uid="{5EC49ECC-6D44-4F1D-891A-FE8A86B83F5D}"/>
    <cellStyle name="Monétaire 2 3 3 2 4 2" xfId="7185" xr:uid="{58E2E45C-E3CC-473B-85FF-5C556AF12111}"/>
    <cellStyle name="Monétaire 2 3 3 2 4 2 2" xfId="11876" xr:uid="{4A8AFC9A-524A-41C0-8A22-6CE2A33FC0DC}"/>
    <cellStyle name="Monétaire 2 3 3 2 4 2 2 2" xfId="25952" xr:uid="{CEDF06B9-1F1E-4373-8234-335CB24B1B41}"/>
    <cellStyle name="Monétaire 2 3 3 2 4 2 2 3" xfId="40025" xr:uid="{2C8EDAD1-C7BE-4FE6-AC89-7D662B579392}"/>
    <cellStyle name="Monétaire 2 3 3 2 4 2 3" xfId="16567" xr:uid="{8EB5559E-4205-4E78-B2CF-10E5B15BA0EE}"/>
    <cellStyle name="Monétaire 2 3 3 2 4 2 3 2" xfId="30643" xr:uid="{564DE40D-B6A4-45B8-B336-FB23817F2E76}"/>
    <cellStyle name="Monétaire 2 3 3 2 4 2 3 3" xfId="44716" xr:uid="{04AB0D42-2964-4FDA-A95F-76ECD2DC8ACF}"/>
    <cellStyle name="Monétaire 2 3 3 2 4 2 4" xfId="21260" xr:uid="{37340B76-1FE0-4843-95B0-8176837922DA}"/>
    <cellStyle name="Monétaire 2 3 3 2 4 2 5" xfId="35334" xr:uid="{EF0372B8-E185-46E9-A2FA-D95CA1CEA778}"/>
    <cellStyle name="Monétaire 2 3 3 2 4 3" xfId="10385" xr:uid="{18D1CE6E-2E96-4895-837E-08ABAD4FE508}"/>
    <cellStyle name="Monétaire 2 3 3 2 4 3 2" xfId="24461" xr:uid="{738E30A9-32D6-40ED-AF0A-82B728F53FAC}"/>
    <cellStyle name="Monétaire 2 3 3 2 4 3 3" xfId="38534" xr:uid="{19B482B6-4918-46DB-9B1B-1D35FF5355F4}"/>
    <cellStyle name="Monétaire 2 3 3 2 4 4" xfId="15076" xr:uid="{745DCCC6-4E8A-46BB-8E06-58F73D44AB2B}"/>
    <cellStyle name="Monétaire 2 3 3 2 4 4 2" xfId="29152" xr:uid="{E266A261-5B5D-4F20-B2BB-8801192A1979}"/>
    <cellStyle name="Monétaire 2 3 3 2 4 4 3" xfId="43225" xr:uid="{8F35A778-2E70-4AB2-B562-8179BDC7B17C}"/>
    <cellStyle name="Monétaire 2 3 3 2 4 5" xfId="19769" xr:uid="{B7838FF3-87C1-4948-8ADF-5AAEB2610A5F}"/>
    <cellStyle name="Monétaire 2 3 3 2 4 6" xfId="33843" xr:uid="{5FEE26C0-EC79-432F-8ABE-D78C467A3D4A}"/>
    <cellStyle name="Monétaire 2 3 3 2 5" xfId="7182" xr:uid="{3E04E775-AA81-4264-B508-E91DA7A69D47}"/>
    <cellStyle name="Monétaire 2 3 3 2 5 2" xfId="11873" xr:uid="{9EC7E85F-D174-4598-A370-4A75395DB022}"/>
    <cellStyle name="Monétaire 2 3 3 2 5 2 2" xfId="25949" xr:uid="{C541EFE5-583D-48F4-B63D-85AED88B834E}"/>
    <cellStyle name="Monétaire 2 3 3 2 5 2 3" xfId="40022" xr:uid="{DFFBF823-E7F7-43E3-938D-FFE701418E62}"/>
    <cellStyle name="Monétaire 2 3 3 2 5 3" xfId="16564" xr:uid="{E4EAF8BD-8D96-4780-BC69-55B23AE511A2}"/>
    <cellStyle name="Monétaire 2 3 3 2 5 3 2" xfId="30640" xr:uid="{62C7539F-00E4-4A21-8F67-6DB2C4C9DC3F}"/>
    <cellStyle name="Monétaire 2 3 3 2 5 3 3" xfId="44713" xr:uid="{C5E41232-7B51-40E7-817D-38B0B6AE8A5A}"/>
    <cellStyle name="Monétaire 2 3 3 2 5 4" xfId="21257" xr:uid="{56717300-F527-446F-9D47-F905B0EACD99}"/>
    <cellStyle name="Monétaire 2 3 3 2 5 5" xfId="35331" xr:uid="{D47A2448-4CAD-4831-AEA7-5DC0E9BDD8A1}"/>
    <cellStyle name="Monétaire 2 3 3 2 6" xfId="9380" xr:uid="{89710E06-EBE9-44BA-9BF3-C1F0DC695C22}"/>
    <cellStyle name="Monétaire 2 3 3 2 6 2" xfId="23456" xr:uid="{AF532568-886C-4341-A435-9847B54076C9}"/>
    <cellStyle name="Monétaire 2 3 3 2 6 3" xfId="37529" xr:uid="{9B0D3016-D863-499F-AD11-66A16E8E2AC4}"/>
    <cellStyle name="Monétaire 2 3 3 2 7" xfId="14071" xr:uid="{B7FC4D71-083C-45FA-8C3D-8BF1CCFAB830}"/>
    <cellStyle name="Monétaire 2 3 3 2 7 2" xfId="28147" xr:uid="{40133A54-5852-4FC7-A8C0-1458389E6D1C}"/>
    <cellStyle name="Monétaire 2 3 3 2 7 3" xfId="42220" xr:uid="{105C7A35-058B-4ED5-B506-ADBD1E4E3A16}"/>
    <cellStyle name="Monétaire 2 3 3 2 8" xfId="18764" xr:uid="{D6C69B8B-9617-4EE5-BC0E-03E6DA7B947C}"/>
    <cellStyle name="Monétaire 2 3 3 2 9" xfId="32838" xr:uid="{774D37DC-CA66-49E8-BD71-FF208056FA54}"/>
    <cellStyle name="Monétaire 2 3 3 3" xfId="2300" xr:uid="{95B01FC7-9081-4C73-8776-B93FAE29674B}"/>
    <cellStyle name="Monétaire 2 3 4" xfId="4527" xr:uid="{15C2CE58-3005-46AA-94EB-6EFDEF33D944}"/>
    <cellStyle name="Monétaire 2 3 4 2" xfId="5116" xr:uid="{4D9FE526-6F95-4E5A-855C-E31132321B11}"/>
    <cellStyle name="Monétaire 2 3 4 2 2" xfId="2301" xr:uid="{8FAB6C37-6335-4D0B-91D3-DCD5326A07E8}"/>
    <cellStyle name="Monétaire 2 3 4 2 3" xfId="5694" xr:uid="{68A08303-671B-4473-8DAE-BDADA1AD8EA5}"/>
    <cellStyle name="Monétaire 2 3 4 2 3 2" xfId="7188" xr:uid="{7A6F8498-6C83-47B0-A1B4-F2BA8A62BE3F}"/>
    <cellStyle name="Monétaire 2 3 4 2 3 2 2" xfId="11879" xr:uid="{4D6E5C4D-605A-4C40-B17B-52BD324DE9EE}"/>
    <cellStyle name="Monétaire 2 3 4 2 3 2 2 2" xfId="25955" xr:uid="{4E1033D9-7450-4D28-9121-6446672EF08D}"/>
    <cellStyle name="Monétaire 2 3 4 2 3 2 2 3" xfId="40028" xr:uid="{76F6AE16-35B9-4CB8-B58C-0AEC52FF013B}"/>
    <cellStyle name="Monétaire 2 3 4 2 3 2 3" xfId="16570" xr:uid="{683A6FB9-80CE-4231-AA01-4C5BB4E5B545}"/>
    <cellStyle name="Monétaire 2 3 4 2 3 2 3 2" xfId="30646" xr:uid="{F59D7C2C-A3A6-4891-99B4-75B36D8CFE61}"/>
    <cellStyle name="Monétaire 2 3 4 2 3 2 3 3" xfId="44719" xr:uid="{78AB7522-832F-4FF9-9929-B1E009503754}"/>
    <cellStyle name="Monétaire 2 3 4 2 3 2 4" xfId="21263" xr:uid="{71782A63-463B-4A76-A121-242F5DFF9373}"/>
    <cellStyle name="Monétaire 2 3 4 2 3 2 5" xfId="35337" xr:uid="{5BF930A8-A871-4826-BE51-AEDECB294E83}"/>
    <cellStyle name="Monétaire 2 3 4 2 3 3" xfId="10388" xr:uid="{04A402E4-974B-414F-9122-B86770107D57}"/>
    <cellStyle name="Monétaire 2 3 4 2 3 3 2" xfId="24464" xr:uid="{19FEDA76-AC9D-4F6B-BF64-BD0ED0CA81C4}"/>
    <cellStyle name="Monétaire 2 3 4 2 3 3 3" xfId="38537" xr:uid="{A983F16F-F5D6-4A7E-B99E-1543DF3398FE}"/>
    <cellStyle name="Monétaire 2 3 4 2 3 4" xfId="15079" xr:uid="{5D478E2A-5986-4E9F-B4BB-0D16634F740F}"/>
    <cellStyle name="Monétaire 2 3 4 2 3 4 2" xfId="29155" xr:uid="{090277D6-405C-4161-8248-CEC31BEDC597}"/>
    <cellStyle name="Monétaire 2 3 4 2 3 4 3" xfId="43228" xr:uid="{57DFFD66-BD6A-4987-A1BC-59E83BF119B0}"/>
    <cellStyle name="Monétaire 2 3 4 2 3 5" xfId="19772" xr:uid="{FEB0789F-FA04-4065-AA02-F9EFC397303D}"/>
    <cellStyle name="Monétaire 2 3 4 2 3 6" xfId="33846" xr:uid="{71926A10-7701-4AB8-B0B1-1193D5B677E2}"/>
    <cellStyle name="Monétaire 2 3 4 2 4" xfId="7187" xr:uid="{65CA1CD9-D042-4EEA-AC46-FB9F4418327F}"/>
    <cellStyle name="Monétaire 2 3 4 2 4 2" xfId="11878" xr:uid="{B4831D3E-D92D-412F-A080-63B43F3A0181}"/>
    <cellStyle name="Monétaire 2 3 4 2 4 2 2" xfId="25954" xr:uid="{2017D267-DE06-4DA5-9131-C2E8546163E6}"/>
    <cellStyle name="Monétaire 2 3 4 2 4 2 3" xfId="40027" xr:uid="{837F9983-C4F7-4213-9F15-E377A3E82CE1}"/>
    <cellStyle name="Monétaire 2 3 4 2 4 3" xfId="16569" xr:uid="{E7BD3115-3BAB-43AF-84FE-A82EADB5BF59}"/>
    <cellStyle name="Monétaire 2 3 4 2 4 3 2" xfId="30645" xr:uid="{98E2D160-FB0E-483F-ADD8-3A466FEE38C1}"/>
    <cellStyle name="Monétaire 2 3 4 2 4 3 3" xfId="44718" xr:uid="{E84C1223-829A-4255-A8FA-8E99A460D81C}"/>
    <cellStyle name="Monétaire 2 3 4 2 4 4" xfId="21262" xr:uid="{4A5FEEE3-1656-4549-9907-F164C5DA9550}"/>
    <cellStyle name="Monétaire 2 3 4 2 4 5" xfId="35336" xr:uid="{9D1DC229-70EB-4724-9706-272BC1A6952D}"/>
    <cellStyle name="Monétaire 2 3 4 2 5" xfId="9809" xr:uid="{A0296E20-E3B6-4C25-B167-8F88021F4E9B}"/>
    <cellStyle name="Monétaire 2 3 4 2 5 2" xfId="23885" xr:uid="{9728A373-34B4-43AF-8D44-8E443675EE9F}"/>
    <cellStyle name="Monétaire 2 3 4 2 5 3" xfId="37958" xr:uid="{9703C936-1135-41A1-A3D4-4BDFEAE8BBF7}"/>
    <cellStyle name="Monétaire 2 3 4 2 6" xfId="14500" xr:uid="{2B47A58A-6177-4AA9-B035-ADF8EF0A6137}"/>
    <cellStyle name="Monétaire 2 3 4 2 6 2" xfId="28576" xr:uid="{016815F6-5363-43C6-915B-F1090C06B18C}"/>
    <cellStyle name="Monétaire 2 3 4 2 6 3" xfId="42649" xr:uid="{2B44A2EE-8D93-405F-9DCD-08208A218DE1}"/>
    <cellStyle name="Monétaire 2 3 4 2 7" xfId="19193" xr:uid="{096E6635-33B1-4F57-8ABB-47982EA12438}"/>
    <cellStyle name="Monétaire 2 3 4 2 8" xfId="33267" xr:uid="{063D87A0-245C-4D60-ABAF-6D48EC2DB9B0}"/>
    <cellStyle name="Monétaire 2 3 4 3" xfId="2302" xr:uid="{4C78BFEB-DAE4-49C4-AD91-78837F8CE446}"/>
    <cellStyle name="Monétaire 2 3 4 4" xfId="5693" xr:uid="{7B70DC3D-1ED2-43ED-847F-8E75237640CB}"/>
    <cellStyle name="Monétaire 2 3 4 4 2" xfId="7189" xr:uid="{124289A1-6392-45B9-8753-0280147230AC}"/>
    <cellStyle name="Monétaire 2 3 4 4 2 2" xfId="11880" xr:uid="{CF24A478-1E86-4A30-B819-FF50AE9338F7}"/>
    <cellStyle name="Monétaire 2 3 4 4 2 2 2" xfId="25956" xr:uid="{CEF3C23D-7078-4B92-B7E4-CCAE72ED3B22}"/>
    <cellStyle name="Monétaire 2 3 4 4 2 2 3" xfId="40029" xr:uid="{A1BE5CFE-9FBC-4BFD-ADBF-33E105B9B2C1}"/>
    <cellStyle name="Monétaire 2 3 4 4 2 3" xfId="16571" xr:uid="{EB636944-F706-4986-A3B7-958EB78881B7}"/>
    <cellStyle name="Monétaire 2 3 4 4 2 3 2" xfId="30647" xr:uid="{6FBDC97E-358E-4E5F-A0A0-DC3224A03B35}"/>
    <cellStyle name="Monétaire 2 3 4 4 2 3 3" xfId="44720" xr:uid="{7861C99D-738A-4ACD-8583-B7BF9819137E}"/>
    <cellStyle name="Monétaire 2 3 4 4 2 4" xfId="21264" xr:uid="{6191732E-37DB-4F75-90D5-F3CB0C52391F}"/>
    <cellStyle name="Monétaire 2 3 4 4 2 5" xfId="35338" xr:uid="{7C223DCB-ADE8-4DA0-AC33-F0B0456D22E6}"/>
    <cellStyle name="Monétaire 2 3 4 4 3" xfId="10387" xr:uid="{E582D974-4286-45FF-892E-1978AFBCD671}"/>
    <cellStyle name="Monétaire 2 3 4 4 3 2" xfId="24463" xr:uid="{553EBE5F-8684-46BA-999C-D7169DD11337}"/>
    <cellStyle name="Monétaire 2 3 4 4 3 3" xfId="38536" xr:uid="{9884C18D-20EE-4CA5-B31B-1AEA98E44301}"/>
    <cellStyle name="Monétaire 2 3 4 4 4" xfId="15078" xr:uid="{101425D2-2C38-44CC-8820-7EDF073BF305}"/>
    <cellStyle name="Monétaire 2 3 4 4 4 2" xfId="29154" xr:uid="{C6DCB61B-8AF6-479C-A815-454C57536411}"/>
    <cellStyle name="Monétaire 2 3 4 4 4 3" xfId="43227" xr:uid="{6D0A409A-D1F6-4A74-BACC-366A3E4F71C6}"/>
    <cellStyle name="Monétaire 2 3 4 4 5" xfId="19771" xr:uid="{B8834D29-349B-4A7D-AB5B-5B2FCE9DCEBD}"/>
    <cellStyle name="Monétaire 2 3 4 4 6" xfId="33845" xr:uid="{99861643-6B9C-4F45-97B8-DBB54852CDF1}"/>
    <cellStyle name="Monétaire 2 3 4 5" xfId="7186" xr:uid="{238AC3C2-972D-44A8-8CBE-A47ECF07C57D}"/>
    <cellStyle name="Monétaire 2 3 4 5 2" xfId="11877" xr:uid="{5C6FDC04-398C-43D3-AFEB-A3E5B059E41D}"/>
    <cellStyle name="Monétaire 2 3 4 5 2 2" xfId="25953" xr:uid="{ACEEA8FC-F418-4E55-BAC0-7A8E4D42D80D}"/>
    <cellStyle name="Monétaire 2 3 4 5 2 3" xfId="40026" xr:uid="{77E63203-DD75-4046-9BCA-0EC599CB2BDB}"/>
    <cellStyle name="Monétaire 2 3 4 5 3" xfId="16568" xr:uid="{D4FA1A29-CA0B-4053-BF59-26CEBFF329F1}"/>
    <cellStyle name="Monétaire 2 3 4 5 3 2" xfId="30644" xr:uid="{B6DBB290-9B80-4DD8-97F2-B2F907AB75CD}"/>
    <cellStyle name="Monétaire 2 3 4 5 3 3" xfId="44717" xr:uid="{928A6AF3-F457-4CD9-8320-4AF15B2F80F9}"/>
    <cellStyle name="Monétaire 2 3 4 5 4" xfId="21261" xr:uid="{9DCCAE39-BC61-4CD1-AEC0-A26DAD5DB614}"/>
    <cellStyle name="Monétaire 2 3 4 5 5" xfId="35335" xr:uid="{BC496B10-9842-4EB4-AF84-B4C18CF122C6}"/>
    <cellStyle name="Monétaire 2 3 4 6" xfId="9220" xr:uid="{B881577E-955D-4F1A-8492-ABBAA3A91BCC}"/>
    <cellStyle name="Monétaire 2 3 4 6 2" xfId="23296" xr:uid="{BB0F25BB-CE82-481F-AF0E-EB64BF0E0DAE}"/>
    <cellStyle name="Monétaire 2 3 4 6 3" xfId="37369" xr:uid="{A5B44778-7031-4F22-8A0D-CCACD1E4C413}"/>
    <cellStyle name="Monétaire 2 3 4 7" xfId="13911" xr:uid="{E4B912F8-E86A-43D2-9CCA-A6C6E6D05EF1}"/>
    <cellStyle name="Monétaire 2 3 4 7 2" xfId="27987" xr:uid="{7A3CCFE8-DF0B-4BE8-AB46-B3282E281ACD}"/>
    <cellStyle name="Monétaire 2 3 4 7 3" xfId="42060" xr:uid="{4722782A-D090-4C40-B1B7-EEB8894CC67D}"/>
    <cellStyle name="Monétaire 2 3 4 8" xfId="18604" xr:uid="{7A2DB98C-C681-4186-9BAC-A19DACF93E2B}"/>
    <cellStyle name="Monétaire 2 3 4 9" xfId="32678" xr:uid="{D5417208-2F86-47EC-9CA9-602BF15FE5CB}"/>
    <cellStyle name="Monétaire 2 3 5" xfId="4713" xr:uid="{9A1EF6E6-B39D-4004-925D-CB8B21C48AC6}"/>
    <cellStyle name="Monétaire 2 3 5 2" xfId="2303" xr:uid="{9DBCBCBE-E78C-486B-8363-7F7863365D9E}"/>
    <cellStyle name="Monétaire 2 3 5 3" xfId="5695" xr:uid="{7FFE5B80-1CD8-4D9F-AF92-7931A8ADA76B}"/>
    <cellStyle name="Monétaire 2 3 5 3 2" xfId="7191" xr:uid="{17A68D79-8941-493D-BDB9-6AF05EDFF4D9}"/>
    <cellStyle name="Monétaire 2 3 5 3 2 2" xfId="11882" xr:uid="{B2B9892B-EE84-43F3-93CE-AF7A5DE97AA5}"/>
    <cellStyle name="Monétaire 2 3 5 3 2 2 2" xfId="25958" xr:uid="{E0728B2A-2B39-4420-B27E-E20D3FE27D7C}"/>
    <cellStyle name="Monétaire 2 3 5 3 2 2 3" xfId="40031" xr:uid="{0E3B267D-2D23-4730-8811-130852071975}"/>
    <cellStyle name="Monétaire 2 3 5 3 2 3" xfId="16573" xr:uid="{D2624A13-E082-4BD6-A788-A35CAE9D2E2E}"/>
    <cellStyle name="Monétaire 2 3 5 3 2 3 2" xfId="30649" xr:uid="{9285EB82-4A3F-4892-AEE2-00E556CE3D45}"/>
    <cellStyle name="Monétaire 2 3 5 3 2 3 3" xfId="44722" xr:uid="{8897D5A2-B400-4C9A-98A0-CBC3D4BBCC5A}"/>
    <cellStyle name="Monétaire 2 3 5 3 2 4" xfId="21266" xr:uid="{7EC92E28-787D-4A08-ABFD-41429734766B}"/>
    <cellStyle name="Monétaire 2 3 5 3 2 5" xfId="35340" xr:uid="{D481A87C-B898-472D-AAD3-4CD04F165E65}"/>
    <cellStyle name="Monétaire 2 3 5 3 3" xfId="10389" xr:uid="{90C1AC95-87BA-4AC2-B4AE-36247C1EB965}"/>
    <cellStyle name="Monétaire 2 3 5 3 3 2" xfId="24465" xr:uid="{065D45D2-15FF-4FA6-AC5D-46A4E3DF6064}"/>
    <cellStyle name="Monétaire 2 3 5 3 3 3" xfId="38538" xr:uid="{31B3C814-5942-4E1F-BB4C-E7D2FC30677A}"/>
    <cellStyle name="Monétaire 2 3 5 3 4" xfId="15080" xr:uid="{D8809CB1-0219-43E2-A3E2-3EE9E6B5210A}"/>
    <cellStyle name="Monétaire 2 3 5 3 4 2" xfId="29156" xr:uid="{5D6D7055-D660-4C11-AE48-5705F8028192}"/>
    <cellStyle name="Monétaire 2 3 5 3 4 3" xfId="43229" xr:uid="{76EB1262-73CB-47DA-9063-61E9049A67CB}"/>
    <cellStyle name="Monétaire 2 3 5 3 5" xfId="19773" xr:uid="{11862770-10DA-436F-9E94-D985D68289BC}"/>
    <cellStyle name="Monétaire 2 3 5 3 6" xfId="33847" xr:uid="{4FF1BBBE-83EB-40F6-897F-B4E1E1CE9F7E}"/>
    <cellStyle name="Monétaire 2 3 5 4" xfId="7190" xr:uid="{B55FF84F-90D2-4761-9BB9-3ECCBE189DB7}"/>
    <cellStyle name="Monétaire 2 3 5 4 2" xfId="11881" xr:uid="{61CD1690-7388-4C1B-BAF6-9DFB2DB70D07}"/>
    <cellStyle name="Monétaire 2 3 5 4 2 2" xfId="25957" xr:uid="{85271D0F-9E9A-402B-8273-50F2E21EBE7E}"/>
    <cellStyle name="Monétaire 2 3 5 4 2 3" xfId="40030" xr:uid="{9CF98B51-E42F-4B94-A993-A16D2F70AB88}"/>
    <cellStyle name="Monétaire 2 3 5 4 3" xfId="16572" xr:uid="{6AB6469A-D69B-40A4-8036-5CACE5E352BD}"/>
    <cellStyle name="Monétaire 2 3 5 4 3 2" xfId="30648" xr:uid="{DF632A6A-9141-4D43-B49D-E2E54EBE1A0E}"/>
    <cellStyle name="Monétaire 2 3 5 4 3 3" xfId="44721" xr:uid="{8BC04FC1-BA5C-41C0-A2A9-5BA93DA624AB}"/>
    <cellStyle name="Monétaire 2 3 5 4 4" xfId="21265" xr:uid="{360762E0-3D0E-4A20-A8F0-8BA1467C327B}"/>
    <cellStyle name="Monétaire 2 3 5 4 5" xfId="35339" xr:uid="{011CE29B-167D-49B6-BE4D-DB27F10F3C12}"/>
    <cellStyle name="Monétaire 2 3 5 5" xfId="9406" xr:uid="{3F413160-6E43-4E15-A8EA-C19C1495CEAE}"/>
    <cellStyle name="Monétaire 2 3 5 5 2" xfId="23482" xr:uid="{859AD9E4-D011-4F3E-9900-D312C7F7E8F8}"/>
    <cellStyle name="Monétaire 2 3 5 5 3" xfId="37555" xr:uid="{79C7312F-BDAE-48AE-B02F-C84DAD5107D1}"/>
    <cellStyle name="Monétaire 2 3 5 6" xfId="14097" xr:uid="{6C1DA2EE-1FA1-4316-9BF4-F77CF4F1A141}"/>
    <cellStyle name="Monétaire 2 3 5 6 2" xfId="28173" xr:uid="{2D1F4029-77FD-43D2-851F-6E09E08B83FA}"/>
    <cellStyle name="Monétaire 2 3 5 6 3" xfId="42246" xr:uid="{B2BCAB78-6E9B-42F6-AB7B-EA8BD83872E1}"/>
    <cellStyle name="Monétaire 2 3 5 7" xfId="18790" xr:uid="{3E81C51E-A932-4CAA-AC9E-84212CCCD00A}"/>
    <cellStyle name="Monétaire 2 3 5 8" xfId="32864" xr:uid="{27393CCF-9D19-4825-98BB-9A7707040A0F}"/>
    <cellStyle name="Monétaire 2 3 6" xfId="5311" xr:uid="{250EC2F5-1E0F-4061-9A49-55E44C9EC91B}"/>
    <cellStyle name="Monétaire 2 3 6 2" xfId="2304" xr:uid="{44941F3A-FFDA-4A34-9292-1A0250DDFB0A}"/>
    <cellStyle name="Monétaire 2 3 6 3" xfId="5696" xr:uid="{EEC6A9E8-5100-4052-8728-361D08DC34C7}"/>
    <cellStyle name="Monétaire 2 3 6 3 2" xfId="7193" xr:uid="{ADA1FD81-FDEF-4853-939F-6BB0FDAFF2C0}"/>
    <cellStyle name="Monétaire 2 3 6 3 2 2" xfId="11884" xr:uid="{8ABED1F5-ACE2-483B-9953-260F30E69BE4}"/>
    <cellStyle name="Monétaire 2 3 6 3 2 2 2" xfId="25960" xr:uid="{5BA29E83-39F6-49D3-9301-6019C54C004C}"/>
    <cellStyle name="Monétaire 2 3 6 3 2 2 3" xfId="40033" xr:uid="{80FFE574-D9AF-4959-94B0-8086F3A60D64}"/>
    <cellStyle name="Monétaire 2 3 6 3 2 3" xfId="16575" xr:uid="{20A63C59-35B6-4E59-B798-FBBB7EB76D29}"/>
    <cellStyle name="Monétaire 2 3 6 3 2 3 2" xfId="30651" xr:uid="{3FCE0AF7-A3A9-4801-9E67-390339E551AD}"/>
    <cellStyle name="Monétaire 2 3 6 3 2 3 3" xfId="44724" xr:uid="{0099743A-EC1C-4EB2-82FA-FDEBFFBE28D5}"/>
    <cellStyle name="Monétaire 2 3 6 3 2 4" xfId="21268" xr:uid="{4F51E37E-E4D0-4EA6-8A0C-00D976D43671}"/>
    <cellStyle name="Monétaire 2 3 6 3 2 5" xfId="35342" xr:uid="{8F0CD923-2B46-497A-B3F3-E444DA05C54A}"/>
    <cellStyle name="Monétaire 2 3 6 3 3" xfId="10390" xr:uid="{60E25799-1C66-40E8-A1FC-176E4813E629}"/>
    <cellStyle name="Monétaire 2 3 6 3 3 2" xfId="24466" xr:uid="{CAFFCD8B-7DC5-4035-80F9-4A2F8D1EB035}"/>
    <cellStyle name="Monétaire 2 3 6 3 3 3" xfId="38539" xr:uid="{15DC1545-E8A8-4F0F-9B72-55FDC1791D29}"/>
    <cellStyle name="Monétaire 2 3 6 3 4" xfId="15081" xr:uid="{33E28CCD-CBF9-44BF-AF32-EA331B6F7582}"/>
    <cellStyle name="Monétaire 2 3 6 3 4 2" xfId="29157" xr:uid="{483F1662-C447-4312-84BF-E94E7E65A0AC}"/>
    <cellStyle name="Monétaire 2 3 6 3 4 3" xfId="43230" xr:uid="{81AEDC13-D390-4827-97A4-E08DC67CC01D}"/>
    <cellStyle name="Monétaire 2 3 6 3 5" xfId="19774" xr:uid="{877CD7CE-E7EC-47F3-9B82-39F280BEFB85}"/>
    <cellStyle name="Monétaire 2 3 6 3 6" xfId="33848" xr:uid="{5D3126F3-B303-481A-9ED5-017173B1D430}"/>
    <cellStyle name="Monétaire 2 3 6 4" xfId="7192" xr:uid="{DE16C3E4-64A6-4608-8993-975DAE970609}"/>
    <cellStyle name="Monétaire 2 3 6 4 2" xfId="11883" xr:uid="{FA72D2B9-19FC-46E8-8A4B-CF96CCCF8588}"/>
    <cellStyle name="Monétaire 2 3 6 4 2 2" xfId="25959" xr:uid="{B9AC2538-1CF3-4AD2-9ED4-CF1A92834413}"/>
    <cellStyle name="Monétaire 2 3 6 4 2 3" xfId="40032" xr:uid="{3114C89C-AF12-4AAA-B18B-DF6CCC97B9FE}"/>
    <cellStyle name="Monétaire 2 3 6 4 3" xfId="16574" xr:uid="{B34041EE-4E8B-40D0-9ECF-6D9F95A4615B}"/>
    <cellStyle name="Monétaire 2 3 6 4 3 2" xfId="30650" xr:uid="{0E1DD1E4-9FC0-4090-8585-D76C7AD4C2C4}"/>
    <cellStyle name="Monétaire 2 3 6 4 3 3" xfId="44723" xr:uid="{7759A6B1-077B-45B2-A831-1BF71B7E528D}"/>
    <cellStyle name="Monétaire 2 3 6 4 4" xfId="21267" xr:uid="{749156A4-56C3-4CA6-BAA8-02EF32762BC2}"/>
    <cellStyle name="Monétaire 2 3 6 4 5" xfId="35341" xr:uid="{6BA0B281-434C-4A16-9471-56B8C46F0E7D}"/>
    <cellStyle name="Monétaire 2 3 6 5" xfId="10004" xr:uid="{5D13099D-4CD7-447E-9B12-44A323244412}"/>
    <cellStyle name="Monétaire 2 3 6 5 2" xfId="24080" xr:uid="{5D83EA30-D0CA-4E40-92B0-A4731F06E4E5}"/>
    <cellStyle name="Monétaire 2 3 6 5 3" xfId="38153" xr:uid="{FC76466F-43F4-4A78-B2EF-BB53EC12880F}"/>
    <cellStyle name="Monétaire 2 3 6 6" xfId="14695" xr:uid="{4A8490CD-3B0E-4DFB-B327-2F5747FE4D38}"/>
    <cellStyle name="Monétaire 2 3 6 6 2" xfId="28771" xr:uid="{DF0F162C-6A74-4754-A4D8-B72C1B6A0BAF}"/>
    <cellStyle name="Monétaire 2 3 6 6 3" xfId="42844" xr:uid="{E511B9E6-A9E4-45EF-A3D6-D0E5793DB5D5}"/>
    <cellStyle name="Monétaire 2 3 6 7" xfId="19388" xr:uid="{57551193-AE66-4F00-B80B-8D216BE50CF0}"/>
    <cellStyle name="Monétaire 2 3 6 8" xfId="33462" xr:uid="{FF7DA469-6187-4A11-BB6B-77C3E56E31D4}"/>
    <cellStyle name="Monétaire 2 3 7" xfId="2305" xr:uid="{713F928E-7644-4783-AF45-DD65D17F7619}"/>
    <cellStyle name="Monétaire 2 3 8" xfId="990" xr:uid="{086D55C6-D310-48B5-9243-BA3790B4AA2D}"/>
    <cellStyle name="Monétaire 2 3 9" xfId="5685" xr:uid="{9662E5D0-46B9-4F88-8E5D-E8F413A3B63A}"/>
    <cellStyle name="Monétaire 2 3 9 2" xfId="7194" xr:uid="{7BB8F19B-756C-4E73-A288-8CE247C880AA}"/>
    <cellStyle name="Monétaire 2 3 9 2 2" xfId="11885" xr:uid="{67D5DCED-C064-4823-8751-D544717505A9}"/>
    <cellStyle name="Monétaire 2 3 9 2 2 2" xfId="25961" xr:uid="{EA826789-6A50-44AB-AEAC-941DA21AA5F7}"/>
    <cellStyle name="Monétaire 2 3 9 2 2 3" xfId="40034" xr:uid="{EF9A562B-4041-4AAB-99E3-F5AE03953CED}"/>
    <cellStyle name="Monétaire 2 3 9 2 3" xfId="16576" xr:uid="{51DC12E7-7636-49A8-B1B8-5B8F85E4EF25}"/>
    <cellStyle name="Monétaire 2 3 9 2 3 2" xfId="30652" xr:uid="{9A7345E5-C07D-4610-ACAE-3988A6019B84}"/>
    <cellStyle name="Monétaire 2 3 9 2 3 3" xfId="44725" xr:uid="{8D742723-EFB1-4992-8F3B-F099BE33C9A5}"/>
    <cellStyle name="Monétaire 2 3 9 2 4" xfId="21269" xr:uid="{23A0A7C3-1296-4EF4-BD9E-5EA1EE6B8E6C}"/>
    <cellStyle name="Monétaire 2 3 9 2 5" xfId="35343" xr:uid="{F6412F26-7ED1-4062-8722-D329D90EA90E}"/>
    <cellStyle name="Monétaire 2 3 9 3" xfId="10379" xr:uid="{E39FA9CC-28FD-4876-A6BD-3F96A6458EC0}"/>
    <cellStyle name="Monétaire 2 3 9 3 2" xfId="24455" xr:uid="{9CD0BAFA-CBF5-4882-8C60-272EB3D345D1}"/>
    <cellStyle name="Monétaire 2 3 9 3 3" xfId="38528" xr:uid="{08540B9D-254B-4FC2-9F7D-F36B20D17346}"/>
    <cellStyle name="Monétaire 2 3 9 4" xfId="15070" xr:uid="{1C639456-ACA9-4225-8F4B-E220C2DB9138}"/>
    <cellStyle name="Monétaire 2 3 9 4 2" xfId="29146" xr:uid="{DFC0CF3F-6ECA-4FB4-A9FD-79FA0319510C}"/>
    <cellStyle name="Monétaire 2 3 9 4 3" xfId="43219" xr:uid="{15E0C384-1917-4ED0-9C96-28B92C491A18}"/>
    <cellStyle name="Monétaire 2 3 9 5" xfId="19763" xr:uid="{EF18FF1F-EC97-4D03-860F-E014CCCA5D07}"/>
    <cellStyle name="Monétaire 2 3 9 6" xfId="33837" xr:uid="{B21D9D22-22B1-4C32-A2A8-01C6ACFCBBE8}"/>
    <cellStyle name="Monétaire 2 4" xfId="4359" xr:uid="{CA931BEE-9CD4-4654-A767-98D3835D82FC}"/>
    <cellStyle name="Monétaire 2 4 10" xfId="32510" xr:uid="{D17A0EC2-4746-4EF5-9634-F2BC038EDA4B}"/>
    <cellStyle name="Monétaire 2 4 2" xfId="4529" xr:uid="{01762D56-034A-4598-B72A-630E56260F52}"/>
    <cellStyle name="Monétaire 2 4 2 2" xfId="4712" xr:uid="{1B1AFE4D-ECCD-4422-93C0-BF4C4585FEAA}"/>
    <cellStyle name="Monétaire 2 4 2 2 2" xfId="2306" xr:uid="{5AEF5D66-CAC9-401D-9C9C-1B9CC4BD7FA5}"/>
    <cellStyle name="Monétaire 2 4 2 2 3" xfId="5699" xr:uid="{DDD62094-69E5-4336-95D3-E57345F86488}"/>
    <cellStyle name="Monétaire 2 4 2 2 3 2" xfId="7198" xr:uid="{6BC52247-952D-436E-9F92-F0C8DBC843F6}"/>
    <cellStyle name="Monétaire 2 4 2 2 3 2 2" xfId="11889" xr:uid="{BD7EFCFA-7CC5-4345-ADD2-63A2E323CA7B}"/>
    <cellStyle name="Monétaire 2 4 2 2 3 2 2 2" xfId="25965" xr:uid="{E9B790A6-9466-4E29-B503-44FB80C164CA}"/>
    <cellStyle name="Monétaire 2 4 2 2 3 2 2 3" xfId="40038" xr:uid="{6237D3B3-71B7-44FA-9D01-04DCD10CEC46}"/>
    <cellStyle name="Monétaire 2 4 2 2 3 2 3" xfId="16580" xr:uid="{E32E11CC-54F5-4128-82B1-CF91A0B9D4CB}"/>
    <cellStyle name="Monétaire 2 4 2 2 3 2 3 2" xfId="30656" xr:uid="{B7851279-CE9A-450C-91D3-0AC8AFA51446}"/>
    <cellStyle name="Monétaire 2 4 2 2 3 2 3 3" xfId="44729" xr:uid="{34186650-07D6-49E7-92D7-0BEA3B3A1F4D}"/>
    <cellStyle name="Monétaire 2 4 2 2 3 2 4" xfId="21273" xr:uid="{951CC1E9-C95A-4E93-80B3-73A582485183}"/>
    <cellStyle name="Monétaire 2 4 2 2 3 2 5" xfId="35347" xr:uid="{864AE8C4-98A3-4FFE-9F66-52388EDF384F}"/>
    <cellStyle name="Monétaire 2 4 2 2 3 3" xfId="10393" xr:uid="{39350322-E052-47D0-8B7F-9657B3BCFE65}"/>
    <cellStyle name="Monétaire 2 4 2 2 3 3 2" xfId="24469" xr:uid="{8EF99698-7C73-4512-9125-83B576575659}"/>
    <cellStyle name="Monétaire 2 4 2 2 3 3 3" xfId="38542" xr:uid="{69D0BBC8-436B-467A-986A-1A2EEF902E1D}"/>
    <cellStyle name="Monétaire 2 4 2 2 3 4" xfId="15084" xr:uid="{2482AD4E-DA2C-4A00-B845-87D5BE89FA45}"/>
    <cellStyle name="Monétaire 2 4 2 2 3 4 2" xfId="29160" xr:uid="{881FD231-30C6-48E1-A372-BAFCA61EA14A}"/>
    <cellStyle name="Monétaire 2 4 2 2 3 4 3" xfId="43233" xr:uid="{63C7A1A8-D42B-4572-B6CB-2CF1BCB5EDFB}"/>
    <cellStyle name="Monétaire 2 4 2 2 3 5" xfId="19777" xr:uid="{459AD670-C1C5-4E73-A75D-1937E590673D}"/>
    <cellStyle name="Monétaire 2 4 2 2 3 6" xfId="33851" xr:uid="{EBF6A534-32EF-44D1-9B0A-B4869869A124}"/>
    <cellStyle name="Monétaire 2 4 2 2 4" xfId="7197" xr:uid="{D6009916-AB62-4507-A47D-9128E601B875}"/>
    <cellStyle name="Monétaire 2 4 2 2 4 2" xfId="11888" xr:uid="{7EDBEADE-3E17-446A-854A-184C4EBDA520}"/>
    <cellStyle name="Monétaire 2 4 2 2 4 2 2" xfId="25964" xr:uid="{0F93CB88-1FA4-4B8D-B87B-36B5FED6AA58}"/>
    <cellStyle name="Monétaire 2 4 2 2 4 2 3" xfId="40037" xr:uid="{50814A9A-9820-43A8-8394-48DE1EFF0EF6}"/>
    <cellStyle name="Monétaire 2 4 2 2 4 3" xfId="16579" xr:uid="{2446FAEE-8021-4519-B0E7-A6D407491E25}"/>
    <cellStyle name="Monétaire 2 4 2 2 4 3 2" xfId="30655" xr:uid="{B78FCE01-C2E1-4779-A3F7-31C8B09AF46E}"/>
    <cellStyle name="Monétaire 2 4 2 2 4 3 3" xfId="44728" xr:uid="{6FC2A85C-1474-48B1-B9D5-C6CDD07A9301}"/>
    <cellStyle name="Monétaire 2 4 2 2 4 4" xfId="21272" xr:uid="{87197F3E-5E32-498F-9EB4-6AE1ECFD9DC4}"/>
    <cellStyle name="Monétaire 2 4 2 2 4 5" xfId="35346" xr:uid="{F6356E9D-DA9E-49B4-90F3-B4972805CBC1}"/>
    <cellStyle name="Monétaire 2 4 2 2 5" xfId="9405" xr:uid="{584B4D66-3B91-45DB-850D-60AD9B34D6A7}"/>
    <cellStyle name="Monétaire 2 4 2 2 5 2" xfId="23481" xr:uid="{1D6EE678-34AE-46F7-B4E7-AD72E53F3B53}"/>
    <cellStyle name="Monétaire 2 4 2 2 5 3" xfId="37554" xr:uid="{5637B75D-FD0F-4F93-B192-E2C889A04AA7}"/>
    <cellStyle name="Monétaire 2 4 2 2 6" xfId="14096" xr:uid="{0942D692-E482-483F-ABD7-34806CFA44C5}"/>
    <cellStyle name="Monétaire 2 4 2 2 6 2" xfId="28172" xr:uid="{59BC2A11-1DBE-4B96-BA73-532996FD8D53}"/>
    <cellStyle name="Monétaire 2 4 2 2 6 3" xfId="42245" xr:uid="{CCAB1E6F-AE1A-4C80-A80D-D92EF854A261}"/>
    <cellStyle name="Monétaire 2 4 2 2 7" xfId="18789" xr:uid="{ACC66E70-2512-4CDB-A008-B70E09E5244E}"/>
    <cellStyle name="Monétaire 2 4 2 2 8" xfId="32863" xr:uid="{D8420AC0-748B-4E99-B5DC-1559D5EB81C2}"/>
    <cellStyle name="Monétaire 2 4 2 3" xfId="2307" xr:uid="{204426F3-C347-4E95-91B8-766409FB0066}"/>
    <cellStyle name="Monétaire 2 4 2 4" xfId="5698" xr:uid="{9FBEB79C-7BF0-4D75-96DA-AB661101680D}"/>
    <cellStyle name="Monétaire 2 4 2 4 2" xfId="7199" xr:uid="{A02CBB66-AB18-45C0-B261-D007C9D75CBF}"/>
    <cellStyle name="Monétaire 2 4 2 4 2 2" xfId="11890" xr:uid="{56A3F666-EDFE-4A71-A880-28D756D49E52}"/>
    <cellStyle name="Monétaire 2 4 2 4 2 2 2" xfId="25966" xr:uid="{F7E76586-78EC-4944-80D0-CB750029DDD9}"/>
    <cellStyle name="Monétaire 2 4 2 4 2 2 3" xfId="40039" xr:uid="{135B8321-52CC-4D1C-8B91-3CDDA07FD1F2}"/>
    <cellStyle name="Monétaire 2 4 2 4 2 3" xfId="16581" xr:uid="{4F261ED8-DE0B-4CF9-B2A5-DE9E50E2A61C}"/>
    <cellStyle name="Monétaire 2 4 2 4 2 3 2" xfId="30657" xr:uid="{64382016-1915-4BF3-A5AB-F28ED0493292}"/>
    <cellStyle name="Monétaire 2 4 2 4 2 3 3" xfId="44730" xr:uid="{DB90DC6C-4EB7-4EAA-8702-A2A688E8800D}"/>
    <cellStyle name="Monétaire 2 4 2 4 2 4" xfId="21274" xr:uid="{C499E903-63F7-44D7-901C-0084395A3AF0}"/>
    <cellStyle name="Monétaire 2 4 2 4 2 5" xfId="35348" xr:uid="{4E00D666-4E93-4E78-9236-2C1B29385BED}"/>
    <cellStyle name="Monétaire 2 4 2 4 3" xfId="10392" xr:uid="{19D25384-E064-4FEC-AE4B-52647AD8C917}"/>
    <cellStyle name="Monétaire 2 4 2 4 3 2" xfId="24468" xr:uid="{0651EE72-C2BB-4E76-A4AD-A90BB2E55344}"/>
    <cellStyle name="Monétaire 2 4 2 4 3 3" xfId="38541" xr:uid="{423B3EEC-9DEB-42EF-9E13-D7EC78001A3E}"/>
    <cellStyle name="Monétaire 2 4 2 4 4" xfId="15083" xr:uid="{3A5374FD-F6DC-4E6C-887B-A2D50E8F1B75}"/>
    <cellStyle name="Monétaire 2 4 2 4 4 2" xfId="29159" xr:uid="{BE07BC16-D18D-44F7-8A58-34B8C87AE1EF}"/>
    <cellStyle name="Monétaire 2 4 2 4 4 3" xfId="43232" xr:uid="{9077E41B-90E1-4376-875F-5B7779ECCFA1}"/>
    <cellStyle name="Monétaire 2 4 2 4 5" xfId="19776" xr:uid="{FF51E843-0F67-4565-A5D2-75CE6978FBB5}"/>
    <cellStyle name="Monétaire 2 4 2 4 6" xfId="33850" xr:uid="{61610145-7DED-40F4-A90C-FB0B6B0F768B}"/>
    <cellStyle name="Monétaire 2 4 2 5" xfId="7196" xr:uid="{25808982-0EE2-413C-AF62-779DFF881E30}"/>
    <cellStyle name="Monétaire 2 4 2 5 2" xfId="11887" xr:uid="{44AD6BB4-F8B7-4DB7-81B6-53734C4947D2}"/>
    <cellStyle name="Monétaire 2 4 2 5 2 2" xfId="25963" xr:uid="{E2E71499-C06A-48D4-A108-463929DE990D}"/>
    <cellStyle name="Monétaire 2 4 2 5 2 3" xfId="40036" xr:uid="{751FD787-FB7A-4438-A2BD-97DF48534714}"/>
    <cellStyle name="Monétaire 2 4 2 5 3" xfId="16578" xr:uid="{A4452FE5-1478-4E5C-B024-324D170334CB}"/>
    <cellStyle name="Monétaire 2 4 2 5 3 2" xfId="30654" xr:uid="{FC81A387-EFDA-4647-AFEE-06A7AB3896B8}"/>
    <cellStyle name="Monétaire 2 4 2 5 3 3" xfId="44727" xr:uid="{74728CEA-193E-47DF-9FDF-9D0E016081F3}"/>
    <cellStyle name="Monétaire 2 4 2 5 4" xfId="21271" xr:uid="{104C0333-631D-4801-8ED3-5D0CCE6567BF}"/>
    <cellStyle name="Monétaire 2 4 2 5 5" xfId="35345" xr:uid="{116DB0C4-CEBF-4046-9ABB-572EC5B0E04E}"/>
    <cellStyle name="Monétaire 2 4 2 6" xfId="9222" xr:uid="{7CD3D1CD-C45E-4DF3-9055-B0D0AD50FFF8}"/>
    <cellStyle name="Monétaire 2 4 2 6 2" xfId="23298" xr:uid="{B076437A-071F-4B57-B410-E7652D184BE7}"/>
    <cellStyle name="Monétaire 2 4 2 6 3" xfId="37371" xr:uid="{0476DC7C-E77D-4FB7-95FD-28FCE4D1CBD4}"/>
    <cellStyle name="Monétaire 2 4 2 7" xfId="13913" xr:uid="{408C07F1-3B36-4C2F-8F6D-E8C13723B9D7}"/>
    <cellStyle name="Monétaire 2 4 2 7 2" xfId="27989" xr:uid="{C27A7FC8-6F30-4F31-9CD1-FAF8F231D94A}"/>
    <cellStyle name="Monétaire 2 4 2 7 3" xfId="42062" xr:uid="{1F96923D-4310-4158-A543-13F784535014}"/>
    <cellStyle name="Monétaire 2 4 2 8" xfId="18606" xr:uid="{8AC99B67-2B98-4699-9190-2FE9D09602BA}"/>
    <cellStyle name="Monétaire 2 4 2 9" xfId="32680" xr:uid="{2DD0A6BB-292F-42C7-A110-6E728439CEBA}"/>
    <cellStyle name="Monétaire 2 4 3" xfId="4987" xr:uid="{1F5DD533-E4F9-4F76-A2B8-BB2F607B9DEA}"/>
    <cellStyle name="Monétaire 2 4 3 2" xfId="2308" xr:uid="{55D20990-EF13-4D3E-81DB-CA977FD156F1}"/>
    <cellStyle name="Monétaire 2 4 3 3" xfId="5700" xr:uid="{A1E35E04-0146-4096-A8AF-6023DDC05D62}"/>
    <cellStyle name="Monétaire 2 4 3 3 2" xfId="7201" xr:uid="{05203664-4393-487B-B97F-F9C5F3048333}"/>
    <cellStyle name="Monétaire 2 4 3 3 2 2" xfId="11892" xr:uid="{9EEEB1A7-2743-4662-8C20-EDA8D5AB9D6F}"/>
    <cellStyle name="Monétaire 2 4 3 3 2 2 2" xfId="25968" xr:uid="{C6E67BE6-9266-4CCF-AF72-3F42F3D921A7}"/>
    <cellStyle name="Monétaire 2 4 3 3 2 2 3" xfId="40041" xr:uid="{440E39E0-CD4D-43C9-8DD2-6D3225C7615C}"/>
    <cellStyle name="Monétaire 2 4 3 3 2 3" xfId="16583" xr:uid="{CC8E6AAB-2E7F-48FC-9929-A50ABC30D7B7}"/>
    <cellStyle name="Monétaire 2 4 3 3 2 3 2" xfId="30659" xr:uid="{C6362E9F-2BED-4B2C-A99C-70B4E33383F8}"/>
    <cellStyle name="Monétaire 2 4 3 3 2 3 3" xfId="44732" xr:uid="{F1C58CB7-CB7B-4823-9D3F-3657E00E39B1}"/>
    <cellStyle name="Monétaire 2 4 3 3 2 4" xfId="21276" xr:uid="{D5312F66-FF40-45FF-BEFE-A8032E9FF98F}"/>
    <cellStyle name="Monétaire 2 4 3 3 2 5" xfId="35350" xr:uid="{94A02EDD-9EDA-4604-8018-45E287D90D1F}"/>
    <cellStyle name="Monétaire 2 4 3 3 3" xfId="10394" xr:uid="{983BA99B-7175-47D3-8D19-4E340B606D7A}"/>
    <cellStyle name="Monétaire 2 4 3 3 3 2" xfId="24470" xr:uid="{939CD745-04FC-4C70-BFB0-F9AB462C2005}"/>
    <cellStyle name="Monétaire 2 4 3 3 3 3" xfId="38543" xr:uid="{836C62C1-839C-4A05-8908-0CEE8327F1C1}"/>
    <cellStyle name="Monétaire 2 4 3 3 4" xfId="15085" xr:uid="{705BFF7B-AEA8-4528-892D-45FE2EE1093E}"/>
    <cellStyle name="Monétaire 2 4 3 3 4 2" xfId="29161" xr:uid="{8D398F06-5B8F-4DC2-B3E8-15794EE90213}"/>
    <cellStyle name="Monétaire 2 4 3 3 4 3" xfId="43234" xr:uid="{B32759B1-E2B9-49F9-869C-ACB10D325101}"/>
    <cellStyle name="Monétaire 2 4 3 3 5" xfId="19778" xr:uid="{29EC6A37-27B6-4EF6-A831-A493E33889C1}"/>
    <cellStyle name="Monétaire 2 4 3 3 6" xfId="33852" xr:uid="{3EAD13D9-B543-485B-87FA-4F8385B298D3}"/>
    <cellStyle name="Monétaire 2 4 3 4" xfId="7200" xr:uid="{66244C25-F96F-445A-B7D8-D07D360EFF87}"/>
    <cellStyle name="Monétaire 2 4 3 4 2" xfId="11891" xr:uid="{714F94A5-0E16-4B0C-A62E-C67233CA43E0}"/>
    <cellStyle name="Monétaire 2 4 3 4 2 2" xfId="25967" xr:uid="{D65CDBF2-1249-4484-BA7F-CA83F9CD33DB}"/>
    <cellStyle name="Monétaire 2 4 3 4 2 3" xfId="40040" xr:uid="{9120E02E-315D-4A8D-9452-ECBEB66352E9}"/>
    <cellStyle name="Monétaire 2 4 3 4 3" xfId="16582" xr:uid="{278C928E-249F-4B61-801C-E5326A400928}"/>
    <cellStyle name="Monétaire 2 4 3 4 3 2" xfId="30658" xr:uid="{AE81AC69-7BB5-451F-9264-134AC720E102}"/>
    <cellStyle name="Monétaire 2 4 3 4 3 3" xfId="44731" xr:uid="{B7F19095-61F1-45BA-AFBC-5C10C5B43175}"/>
    <cellStyle name="Monétaire 2 4 3 4 4" xfId="21275" xr:uid="{C60C72EB-7EB8-406F-A5BE-0A5DE57E7996}"/>
    <cellStyle name="Monétaire 2 4 3 4 5" xfId="35349" xr:uid="{81D56506-A40B-422D-9363-3487A60D8949}"/>
    <cellStyle name="Monétaire 2 4 3 5" xfId="9680" xr:uid="{F9BF19F3-CAF0-4A14-A223-E538A7BE8207}"/>
    <cellStyle name="Monétaire 2 4 3 5 2" xfId="23756" xr:uid="{31702A00-1673-49E6-89C0-4BD8A6E72E87}"/>
    <cellStyle name="Monétaire 2 4 3 5 3" xfId="37829" xr:uid="{17B3ABBC-AB43-46D0-A54F-F2A7DC69F6A3}"/>
    <cellStyle name="Monétaire 2 4 3 6" xfId="14371" xr:uid="{F0E5A19B-8977-46B9-B49F-F6362EF0DABB}"/>
    <cellStyle name="Monétaire 2 4 3 6 2" xfId="28447" xr:uid="{929765DF-31F0-4CA1-BCDE-CD650FE97319}"/>
    <cellStyle name="Monétaire 2 4 3 6 3" xfId="42520" xr:uid="{9AFA97BF-FAA7-4646-9BE9-AAD3536C5151}"/>
    <cellStyle name="Monétaire 2 4 3 7" xfId="19064" xr:uid="{53316F71-80AF-4BE8-91BE-0915C3ADB175}"/>
    <cellStyle name="Monétaire 2 4 3 8" xfId="33138" xr:uid="{0B5583C0-781A-4EC1-9811-AC6CC593A961}"/>
    <cellStyle name="Monétaire 2 4 4" xfId="2309" xr:uid="{55A17433-28BE-4E87-8421-BB6633875C8D}"/>
    <cellStyle name="Monétaire 2 4 5" xfId="5697" xr:uid="{A4126A0F-0A18-445E-AE26-A49705B7F5AB}"/>
    <cellStyle name="Monétaire 2 4 5 2" xfId="7202" xr:uid="{B7A9C601-C915-4A9D-A560-C4D0BBE4DE52}"/>
    <cellStyle name="Monétaire 2 4 5 2 2" xfId="11893" xr:uid="{0B6266B1-7CCC-42F0-B558-6BE22929604E}"/>
    <cellStyle name="Monétaire 2 4 5 2 2 2" xfId="25969" xr:uid="{892B43C1-1B8E-4D28-AF7D-1C341125A7C7}"/>
    <cellStyle name="Monétaire 2 4 5 2 2 3" xfId="40042" xr:uid="{AFDC287A-E1C0-4F9D-B204-123242E92C21}"/>
    <cellStyle name="Monétaire 2 4 5 2 3" xfId="16584" xr:uid="{A1D1B45E-8C7B-450C-9280-4C4076BF48CD}"/>
    <cellStyle name="Monétaire 2 4 5 2 3 2" xfId="30660" xr:uid="{3274D289-A292-41E6-A84A-2FB6AC6BC0A9}"/>
    <cellStyle name="Monétaire 2 4 5 2 3 3" xfId="44733" xr:uid="{6085C807-1649-4329-8EE2-86899274EC61}"/>
    <cellStyle name="Monétaire 2 4 5 2 4" xfId="21277" xr:uid="{60DA42BB-42DF-47C0-B911-B47B27F1DFB9}"/>
    <cellStyle name="Monétaire 2 4 5 2 5" xfId="35351" xr:uid="{FA55874B-F3B2-471F-B747-93D8F32BA48E}"/>
    <cellStyle name="Monétaire 2 4 5 3" xfId="10391" xr:uid="{50255EBB-5A46-4A14-A5CD-EF776F7245DE}"/>
    <cellStyle name="Monétaire 2 4 5 3 2" xfId="24467" xr:uid="{C959BBD7-55FE-49FB-BB3F-8722CB4F134F}"/>
    <cellStyle name="Monétaire 2 4 5 3 3" xfId="38540" xr:uid="{9080A276-87DA-4D07-9B9A-FF3A292E1F5B}"/>
    <cellStyle name="Monétaire 2 4 5 4" xfId="15082" xr:uid="{1D961434-9D11-4F16-BFDF-5473894498E6}"/>
    <cellStyle name="Monétaire 2 4 5 4 2" xfId="29158" xr:uid="{BBDA48A8-B3D8-447F-8BFD-50DE2FA1094B}"/>
    <cellStyle name="Monétaire 2 4 5 4 3" xfId="43231" xr:uid="{77E39F11-B79C-4D7D-A0DB-34C1FA2500B3}"/>
    <cellStyle name="Monétaire 2 4 5 5" xfId="19775" xr:uid="{39AC7048-C845-4DD4-A246-5CEBCA67B481}"/>
    <cellStyle name="Monétaire 2 4 5 6" xfId="33849" xr:uid="{740E3DDB-3076-4F73-B104-F5A770D6F57A}"/>
    <cellStyle name="Monétaire 2 4 6" xfId="7195" xr:uid="{7B10F08D-71A9-401C-89E7-643D65B819E0}"/>
    <cellStyle name="Monétaire 2 4 6 2" xfId="11886" xr:uid="{65F40C81-68D7-4739-828B-D1D4ABF7CC22}"/>
    <cellStyle name="Monétaire 2 4 6 2 2" xfId="25962" xr:uid="{02127B36-399C-4421-8B78-3D50926C7867}"/>
    <cellStyle name="Monétaire 2 4 6 2 3" xfId="40035" xr:uid="{8F75B0E0-55BB-4185-B37F-7008530D3E52}"/>
    <cellStyle name="Monétaire 2 4 6 3" xfId="16577" xr:uid="{C400681C-F843-4CAC-A72F-20245A23BE6F}"/>
    <cellStyle name="Monétaire 2 4 6 3 2" xfId="30653" xr:uid="{D037C17A-518C-4FFC-B235-5D05931D23CF}"/>
    <cellStyle name="Monétaire 2 4 6 3 3" xfId="44726" xr:uid="{5D2AA8E0-A10C-44DA-95DC-7525FCCECB95}"/>
    <cellStyle name="Monétaire 2 4 6 4" xfId="21270" xr:uid="{EB4B7DD6-E35E-41BB-B263-21A3CF7AEC0A}"/>
    <cellStyle name="Monétaire 2 4 6 5" xfId="35344" xr:uid="{B62BB209-2712-41DF-97F2-7544E8B514D2}"/>
    <cellStyle name="Monétaire 2 4 7" xfId="9052" xr:uid="{AD7124F9-874E-428C-993D-63ADEDC0CCCA}"/>
    <cellStyle name="Monétaire 2 4 7 2" xfId="23128" xr:uid="{0F17F20B-7134-4003-8648-1DECEBA44FFC}"/>
    <cellStyle name="Monétaire 2 4 7 3" xfId="37201" xr:uid="{9D66097C-A816-4012-AD6D-666B51713518}"/>
    <cellStyle name="Monétaire 2 4 8" xfId="13743" xr:uid="{186F83CF-257D-41F9-92D7-8B86451EE940}"/>
    <cellStyle name="Monétaire 2 4 8 2" xfId="27819" xr:uid="{6012DFCB-F873-42C6-9914-A646BB578486}"/>
    <cellStyle name="Monétaire 2 4 8 3" xfId="41892" xr:uid="{E8B7CFCC-6364-4C3A-A653-FB93AF368530}"/>
    <cellStyle name="Monétaire 2 4 9" xfId="18436" xr:uid="{CD51B69C-CF93-47E7-8749-E11BB53B0702}"/>
    <cellStyle name="Monétaire 2 5" xfId="4263" xr:uid="{B5B8555F-E00E-4C04-A10F-BC72B59C19C4}"/>
    <cellStyle name="Monétaire 2 5 10" xfId="32414" xr:uid="{27813EA4-C55C-44E4-B301-C8EA03B0549E}"/>
    <cellStyle name="Monétaire 2 5 2" xfId="4530" xr:uid="{750D9747-C1E5-49B9-9E01-0143996FB23C}"/>
    <cellStyle name="Monétaire 2 5 2 2" xfId="4981" xr:uid="{CE049136-3A33-4B86-BF1A-D7CF05C67A5F}"/>
    <cellStyle name="Monétaire 2 5 2 2 2" xfId="2310" xr:uid="{0571369D-4E7A-4731-AD7E-D661770EE037}"/>
    <cellStyle name="Monétaire 2 5 2 2 3" xfId="5703" xr:uid="{FB362BDC-B722-4E7A-BDE6-D3E84B7DC345}"/>
    <cellStyle name="Monétaire 2 5 2 2 3 2" xfId="7206" xr:uid="{21C21DFE-45F8-4204-8B9A-4352915E1E8E}"/>
    <cellStyle name="Monétaire 2 5 2 2 3 2 2" xfId="11897" xr:uid="{59E7559C-8E2E-49E6-921C-DD25CB01240F}"/>
    <cellStyle name="Monétaire 2 5 2 2 3 2 2 2" xfId="25973" xr:uid="{6719990A-1001-4074-BC06-CB0FE0E3CDE8}"/>
    <cellStyle name="Monétaire 2 5 2 2 3 2 2 3" xfId="40046" xr:uid="{5D1AEE26-130D-4F7A-B0E2-C4C7BE031276}"/>
    <cellStyle name="Monétaire 2 5 2 2 3 2 3" xfId="16588" xr:uid="{4C0BEEE9-CE5D-46B4-8610-4040CFEBCA44}"/>
    <cellStyle name="Monétaire 2 5 2 2 3 2 3 2" xfId="30664" xr:uid="{6DAFCE4F-D851-43A7-9957-4E6351D3AC3B}"/>
    <cellStyle name="Monétaire 2 5 2 2 3 2 3 3" xfId="44737" xr:uid="{2EF3CF37-F149-4E42-9E1B-106A454FDEE5}"/>
    <cellStyle name="Monétaire 2 5 2 2 3 2 4" xfId="21281" xr:uid="{93703DA0-B33C-4891-9905-E940286D5A51}"/>
    <cellStyle name="Monétaire 2 5 2 2 3 2 5" xfId="35355" xr:uid="{D25390F4-71B3-4705-8DD1-6F505BFA1910}"/>
    <cellStyle name="Monétaire 2 5 2 2 3 3" xfId="10397" xr:uid="{48941CDE-F21A-45C8-9206-D3F28B7ADFD6}"/>
    <cellStyle name="Monétaire 2 5 2 2 3 3 2" xfId="24473" xr:uid="{E61964EC-DCB0-4A72-A21E-6E0C11B66AB1}"/>
    <cellStyle name="Monétaire 2 5 2 2 3 3 3" xfId="38546" xr:uid="{07CE486E-A4CE-4935-ABCE-4AC0B34421B8}"/>
    <cellStyle name="Monétaire 2 5 2 2 3 4" xfId="15088" xr:uid="{21EFF959-D6F5-4D59-AF09-B5BB9A56AB09}"/>
    <cellStyle name="Monétaire 2 5 2 2 3 4 2" xfId="29164" xr:uid="{E0E6338C-FE1D-4640-BA12-2DCF8162FA61}"/>
    <cellStyle name="Monétaire 2 5 2 2 3 4 3" xfId="43237" xr:uid="{AC012D27-8532-460B-8991-492625CBF6E5}"/>
    <cellStyle name="Monétaire 2 5 2 2 3 5" xfId="19781" xr:uid="{824FAF7C-7CC6-478A-B448-68AC21400016}"/>
    <cellStyle name="Monétaire 2 5 2 2 3 6" xfId="33855" xr:uid="{311E86A1-1AD7-4333-933B-6EC4C8DB029D}"/>
    <cellStyle name="Monétaire 2 5 2 2 4" xfId="7205" xr:uid="{2F128056-AEBD-4275-9248-F185AA242D13}"/>
    <cellStyle name="Monétaire 2 5 2 2 4 2" xfId="11896" xr:uid="{2E29675B-159B-48C7-90C6-F909819A8A66}"/>
    <cellStyle name="Monétaire 2 5 2 2 4 2 2" xfId="25972" xr:uid="{57C168D4-1809-4238-8910-1E4A1E1EB981}"/>
    <cellStyle name="Monétaire 2 5 2 2 4 2 3" xfId="40045" xr:uid="{B2A14C25-A37E-43CA-AB6D-9FD7099CD816}"/>
    <cellStyle name="Monétaire 2 5 2 2 4 3" xfId="16587" xr:uid="{064E27C5-A5B0-4EC9-AD8B-91D93DBCAEB0}"/>
    <cellStyle name="Monétaire 2 5 2 2 4 3 2" xfId="30663" xr:uid="{28252A04-6F92-4853-B704-C4E99A45C64F}"/>
    <cellStyle name="Monétaire 2 5 2 2 4 3 3" xfId="44736" xr:uid="{0CF6BF0C-F712-4E58-9686-7AA74DFFD7E3}"/>
    <cellStyle name="Monétaire 2 5 2 2 4 4" xfId="21280" xr:uid="{6F82D067-1E26-45CF-AC6A-5B0441CD98B8}"/>
    <cellStyle name="Monétaire 2 5 2 2 4 5" xfId="35354" xr:uid="{A9C56D93-8E07-4A28-A61A-C2A65CCD033D}"/>
    <cellStyle name="Monétaire 2 5 2 2 5" xfId="9674" xr:uid="{2B39868D-538A-4414-9741-039700EA9686}"/>
    <cellStyle name="Monétaire 2 5 2 2 5 2" xfId="23750" xr:uid="{B19AC989-AD78-4029-BF8F-BD2146FC37D4}"/>
    <cellStyle name="Monétaire 2 5 2 2 5 3" xfId="37823" xr:uid="{925521E4-07D9-467C-AE3E-ACE9F417DF71}"/>
    <cellStyle name="Monétaire 2 5 2 2 6" xfId="14365" xr:uid="{1C980137-639A-4D5E-82FF-73F47D0E89E7}"/>
    <cellStyle name="Monétaire 2 5 2 2 6 2" xfId="28441" xr:uid="{604D917F-4242-449C-9394-EF5673A03B58}"/>
    <cellStyle name="Monétaire 2 5 2 2 6 3" xfId="42514" xr:uid="{639AA17C-DE1C-499F-A901-4A0736D4F5D2}"/>
    <cellStyle name="Monétaire 2 5 2 2 7" xfId="19058" xr:uid="{F86B614E-488A-46CD-BA6F-115879F45640}"/>
    <cellStyle name="Monétaire 2 5 2 2 8" xfId="33132" xr:uid="{32134E4F-3D9F-485B-87C9-A7A1FE4CD8BE}"/>
    <cellStyle name="Monétaire 2 5 2 3" xfId="2311" xr:uid="{7D4FB340-DFB7-4F69-AA91-D3FA8FDD5657}"/>
    <cellStyle name="Monétaire 2 5 2 4" xfId="5702" xr:uid="{91A0E775-0868-4434-A1D6-92201F85942D}"/>
    <cellStyle name="Monétaire 2 5 2 4 2" xfId="7207" xr:uid="{637EE831-64C8-44CC-BF3B-47E70B5EDD1A}"/>
    <cellStyle name="Monétaire 2 5 2 4 2 2" xfId="11898" xr:uid="{95915526-524D-4828-888A-5717238FF42E}"/>
    <cellStyle name="Monétaire 2 5 2 4 2 2 2" xfId="25974" xr:uid="{2AD6A97D-2D6B-4A3F-A115-0821DB7D0043}"/>
    <cellStyle name="Monétaire 2 5 2 4 2 2 3" xfId="40047" xr:uid="{46C491B5-203B-45C0-8C28-0F5D0C09FD75}"/>
    <cellStyle name="Monétaire 2 5 2 4 2 3" xfId="16589" xr:uid="{48EC0CFC-E62C-4D56-AD3B-698B5A57F9C9}"/>
    <cellStyle name="Monétaire 2 5 2 4 2 3 2" xfId="30665" xr:uid="{29D4A174-D05C-4044-9131-02EFCC893952}"/>
    <cellStyle name="Monétaire 2 5 2 4 2 3 3" xfId="44738" xr:uid="{0A31C807-AA5C-4D72-95B0-D524C4502BE2}"/>
    <cellStyle name="Monétaire 2 5 2 4 2 4" xfId="21282" xr:uid="{F10D4882-176E-4CF4-BCC6-102379E53BED}"/>
    <cellStyle name="Monétaire 2 5 2 4 2 5" xfId="35356" xr:uid="{F313B737-8E9F-4217-BB7A-C1729AA32D46}"/>
    <cellStyle name="Monétaire 2 5 2 4 3" xfId="10396" xr:uid="{566C3581-F3EF-4817-A48F-E6E7F7DEC1C4}"/>
    <cellStyle name="Monétaire 2 5 2 4 3 2" xfId="24472" xr:uid="{E7640DC7-45FF-4E97-959B-660FB20222CF}"/>
    <cellStyle name="Monétaire 2 5 2 4 3 3" xfId="38545" xr:uid="{78A6BAF8-CDC6-480C-888D-F1F5895C104B}"/>
    <cellStyle name="Monétaire 2 5 2 4 4" xfId="15087" xr:uid="{EA2BC3A5-971F-4EC0-A4DA-6D26D70D38FA}"/>
    <cellStyle name="Monétaire 2 5 2 4 4 2" xfId="29163" xr:uid="{4A3B508D-7ED2-421A-8116-2C48523264AB}"/>
    <cellStyle name="Monétaire 2 5 2 4 4 3" xfId="43236" xr:uid="{B479CFE4-C4AA-4E22-8BB6-521D1CE66F5C}"/>
    <cellStyle name="Monétaire 2 5 2 4 5" xfId="19780" xr:uid="{9A9825B8-6C37-4D4B-BFBA-946B04C79D80}"/>
    <cellStyle name="Monétaire 2 5 2 4 6" xfId="33854" xr:uid="{119F973B-9B15-4F41-8166-C42ACB2E125C}"/>
    <cellStyle name="Monétaire 2 5 2 5" xfId="7204" xr:uid="{853DB88C-1CDA-4A4F-AA00-2F432FA88B86}"/>
    <cellStyle name="Monétaire 2 5 2 5 2" xfId="11895" xr:uid="{F382DE1D-7FFD-4AD8-AE8B-A33FF2D2F788}"/>
    <cellStyle name="Monétaire 2 5 2 5 2 2" xfId="25971" xr:uid="{90F6A29A-A054-42B9-816F-FFDE690F4659}"/>
    <cellStyle name="Monétaire 2 5 2 5 2 3" xfId="40044" xr:uid="{1A8DD04D-83EA-4121-8DA2-7236F81DFEB4}"/>
    <cellStyle name="Monétaire 2 5 2 5 3" xfId="16586" xr:uid="{EFA59E49-CFB9-4EFD-9457-5AD0A3E5B7C8}"/>
    <cellStyle name="Monétaire 2 5 2 5 3 2" xfId="30662" xr:uid="{21EA989F-B197-461A-9D68-827A70EC0ADF}"/>
    <cellStyle name="Monétaire 2 5 2 5 3 3" xfId="44735" xr:uid="{0D97C9C2-B5EC-44D3-9274-B588CA8CA490}"/>
    <cellStyle name="Monétaire 2 5 2 5 4" xfId="21279" xr:uid="{7913D698-A54E-451F-BCB5-577AECC3FD19}"/>
    <cellStyle name="Monétaire 2 5 2 5 5" xfId="35353" xr:uid="{884C82A5-A5AC-4598-9BB2-344D4C7E3FDA}"/>
    <cellStyle name="Monétaire 2 5 2 6" xfId="9223" xr:uid="{FB53A582-4F8A-4890-8BBB-3DB26B0B6F02}"/>
    <cellStyle name="Monétaire 2 5 2 6 2" xfId="23299" xr:uid="{0A9EEB4C-B56A-47BC-BA96-2859B5092D56}"/>
    <cellStyle name="Monétaire 2 5 2 6 3" xfId="37372" xr:uid="{A1F2CFF0-BE64-460F-89C9-67EF15E344AA}"/>
    <cellStyle name="Monétaire 2 5 2 7" xfId="13914" xr:uid="{F6102DF0-7F1C-4052-9CA8-7FE0902BA27A}"/>
    <cellStyle name="Monétaire 2 5 2 7 2" xfId="27990" xr:uid="{8B571EC3-B8F6-4A82-8829-5E13C48AB1E6}"/>
    <cellStyle name="Monétaire 2 5 2 7 3" xfId="42063" xr:uid="{AEC69741-151A-4754-A55A-60FB6621E23B}"/>
    <cellStyle name="Monétaire 2 5 2 8" xfId="18607" xr:uid="{DBD454C6-3DDF-4574-B1EA-113CD50C3802}"/>
    <cellStyle name="Monétaire 2 5 2 9" xfId="32681" xr:uid="{DA7D7D68-689C-4468-96DB-02D853E6A7E7}"/>
    <cellStyle name="Monétaire 2 5 3" xfId="4818" xr:uid="{231F9215-3C88-48CA-83ED-9FE024BD23C6}"/>
    <cellStyle name="Monétaire 2 5 3 2" xfId="2312" xr:uid="{D9134F4E-18D2-40F1-9546-709E141F5DE5}"/>
    <cellStyle name="Monétaire 2 5 3 3" xfId="5704" xr:uid="{02727951-D3C3-452A-9034-0502DF962E44}"/>
    <cellStyle name="Monétaire 2 5 3 3 2" xfId="7209" xr:uid="{CD37AE1E-F332-4255-847F-27DBF0E804F2}"/>
    <cellStyle name="Monétaire 2 5 3 3 2 2" xfId="11900" xr:uid="{6B92A6FF-CE4A-463C-8A70-F0723A0D40B8}"/>
    <cellStyle name="Monétaire 2 5 3 3 2 2 2" xfId="25976" xr:uid="{1004AF62-9CEF-4CD3-AB01-B4BA6AD81A60}"/>
    <cellStyle name="Monétaire 2 5 3 3 2 2 3" xfId="40049" xr:uid="{018E839F-4029-400A-B3B4-1B31389A0B09}"/>
    <cellStyle name="Monétaire 2 5 3 3 2 3" xfId="16591" xr:uid="{2851B8BC-0CF3-418B-8006-37383754CF66}"/>
    <cellStyle name="Monétaire 2 5 3 3 2 3 2" xfId="30667" xr:uid="{95F3D140-3944-477C-B7EA-646CEAE65C6C}"/>
    <cellStyle name="Monétaire 2 5 3 3 2 3 3" xfId="44740" xr:uid="{DEC17BBD-2BFE-4A12-8CAF-8AA343ADC881}"/>
    <cellStyle name="Monétaire 2 5 3 3 2 4" xfId="21284" xr:uid="{C272CD2F-9C0F-46CA-9234-D8641C0F4725}"/>
    <cellStyle name="Monétaire 2 5 3 3 2 5" xfId="35358" xr:uid="{0102CD1F-62D2-40D6-8887-85B5BD5265E0}"/>
    <cellStyle name="Monétaire 2 5 3 3 3" xfId="10398" xr:uid="{3E46CEB3-0808-4998-BF54-66862C68A2B0}"/>
    <cellStyle name="Monétaire 2 5 3 3 3 2" xfId="24474" xr:uid="{23F39D78-F664-4838-AE7B-3B552EBED3C4}"/>
    <cellStyle name="Monétaire 2 5 3 3 3 3" xfId="38547" xr:uid="{4AFD1B9B-67F0-4783-8F6E-9267A7E01F11}"/>
    <cellStyle name="Monétaire 2 5 3 3 4" xfId="15089" xr:uid="{256350C1-1CDB-4CC6-88E9-40DC1F99690D}"/>
    <cellStyle name="Monétaire 2 5 3 3 4 2" xfId="29165" xr:uid="{2B970F87-8470-4A39-B259-48F0E1E3BD6D}"/>
    <cellStyle name="Monétaire 2 5 3 3 4 3" xfId="43238" xr:uid="{99433879-7A26-48A4-96D5-80694D4D1A84}"/>
    <cellStyle name="Monétaire 2 5 3 3 5" xfId="19782" xr:uid="{A6B98173-E9F1-40CA-9098-5884351B0798}"/>
    <cellStyle name="Monétaire 2 5 3 3 6" xfId="33856" xr:uid="{1FF7B978-026D-4FF9-A569-49B3D06887E2}"/>
    <cellStyle name="Monétaire 2 5 3 4" xfId="7208" xr:uid="{3818AD04-BDD2-42C6-A586-30D6E4BDFA96}"/>
    <cellStyle name="Monétaire 2 5 3 4 2" xfId="11899" xr:uid="{E664F2D6-126A-4728-A08A-2B8B4D12AE1F}"/>
    <cellStyle name="Monétaire 2 5 3 4 2 2" xfId="25975" xr:uid="{6129578A-5C71-44CD-BD8F-AFB4E943A16E}"/>
    <cellStyle name="Monétaire 2 5 3 4 2 3" xfId="40048" xr:uid="{C6DB20CB-86D4-4D29-A03F-C16E5B5D76D0}"/>
    <cellStyle name="Monétaire 2 5 3 4 3" xfId="16590" xr:uid="{A9A51FC8-C5A1-4E95-86B1-C597D53F3239}"/>
    <cellStyle name="Monétaire 2 5 3 4 3 2" xfId="30666" xr:uid="{30233DEC-112C-49AA-BA4A-FBDA79518A7F}"/>
    <cellStyle name="Monétaire 2 5 3 4 3 3" xfId="44739" xr:uid="{33F1254E-6781-41DF-B7C9-5212A1495A58}"/>
    <cellStyle name="Monétaire 2 5 3 4 4" xfId="21283" xr:uid="{78B0C208-144F-4B5C-BC04-47ABF2A04907}"/>
    <cellStyle name="Monétaire 2 5 3 4 5" xfId="35357" xr:uid="{1FEB0DF3-B536-4847-A227-CF181E317BD2}"/>
    <cellStyle name="Monétaire 2 5 3 5" xfId="9511" xr:uid="{D06297A5-122F-4365-A132-D95DB9444D4D}"/>
    <cellStyle name="Monétaire 2 5 3 5 2" xfId="23587" xr:uid="{B0E1956F-A865-4F50-95E4-E9E1A70F3BE1}"/>
    <cellStyle name="Monétaire 2 5 3 5 3" xfId="37660" xr:uid="{2D2DFA01-0804-41A6-B21C-09C7B42B459C}"/>
    <cellStyle name="Monétaire 2 5 3 6" xfId="14202" xr:uid="{FBBBDBB1-BDE9-4C97-8B48-CA07023D7F73}"/>
    <cellStyle name="Monétaire 2 5 3 6 2" xfId="28278" xr:uid="{06B06E8F-C0BE-4FDA-B55C-414E0BD83F45}"/>
    <cellStyle name="Monétaire 2 5 3 6 3" xfId="42351" xr:uid="{C5362D53-C11D-4133-81ED-8009F7200E81}"/>
    <cellStyle name="Monétaire 2 5 3 7" xfId="18895" xr:uid="{B07B88DE-33C7-4DE0-963D-3223A1901FBF}"/>
    <cellStyle name="Monétaire 2 5 3 8" xfId="32969" xr:uid="{2EAF1640-55EF-4E76-AF1F-2338A5876413}"/>
    <cellStyle name="Monétaire 2 5 4" xfId="2313" xr:uid="{A1E7D5F7-5092-4B07-A94F-47D7E9D3CEF3}"/>
    <cellStyle name="Monétaire 2 5 5" xfId="5701" xr:uid="{4D366484-64DF-4D6E-8818-B7F547B5C0B1}"/>
    <cellStyle name="Monétaire 2 5 5 2" xfId="7210" xr:uid="{4872D2EC-FBA3-4F6C-842A-387E02A1D1A0}"/>
    <cellStyle name="Monétaire 2 5 5 2 2" xfId="11901" xr:uid="{DDBD40CE-5D46-4A19-BC3D-2C0EA7839D9D}"/>
    <cellStyle name="Monétaire 2 5 5 2 2 2" xfId="25977" xr:uid="{378B31C9-BBAB-45B1-A745-8FDBC550F105}"/>
    <cellStyle name="Monétaire 2 5 5 2 2 3" xfId="40050" xr:uid="{C6F0587B-5426-43FE-9498-359FFAE9CD72}"/>
    <cellStyle name="Monétaire 2 5 5 2 3" xfId="16592" xr:uid="{CF8491B4-119C-475D-AB33-CDE4FDEA319A}"/>
    <cellStyle name="Monétaire 2 5 5 2 3 2" xfId="30668" xr:uid="{FBA72AC3-4D25-486A-8619-D54B4431117E}"/>
    <cellStyle name="Monétaire 2 5 5 2 3 3" xfId="44741" xr:uid="{AD3C7FF9-AE38-4745-B77D-3B08B88A9D2E}"/>
    <cellStyle name="Monétaire 2 5 5 2 4" xfId="21285" xr:uid="{FA6208BA-FE1E-485B-BC3D-C8FF3C8AF415}"/>
    <cellStyle name="Monétaire 2 5 5 2 5" xfId="35359" xr:uid="{BCD92E6F-9628-431C-B778-7A13735251F8}"/>
    <cellStyle name="Monétaire 2 5 5 3" xfId="10395" xr:uid="{DE883E94-8359-4306-AECD-9CE8DD58A576}"/>
    <cellStyle name="Monétaire 2 5 5 3 2" xfId="24471" xr:uid="{9AA241F3-185B-4C97-8DF3-AD8D0DA93C71}"/>
    <cellStyle name="Monétaire 2 5 5 3 3" xfId="38544" xr:uid="{08CD1684-2545-4EA3-B469-A6C24D050D53}"/>
    <cellStyle name="Monétaire 2 5 5 4" xfId="15086" xr:uid="{53D8CA20-C503-43C7-84D5-646B2F82A801}"/>
    <cellStyle name="Monétaire 2 5 5 4 2" xfId="29162" xr:uid="{1AF87E6D-BB0D-4064-9F05-561229CF2B15}"/>
    <cellStyle name="Monétaire 2 5 5 4 3" xfId="43235" xr:uid="{5827B8C9-A29C-4346-8883-99397225B464}"/>
    <cellStyle name="Monétaire 2 5 5 5" xfId="19779" xr:uid="{667CD6DD-6806-4976-B1FA-F86C11F55A04}"/>
    <cellStyle name="Monétaire 2 5 5 6" xfId="33853" xr:uid="{2584034B-C865-4251-ADAC-CA66134B8D42}"/>
    <cellStyle name="Monétaire 2 5 6" xfId="7203" xr:uid="{8D41D409-A2D2-4C2B-A099-63DAD440FC0C}"/>
    <cellStyle name="Monétaire 2 5 6 2" xfId="11894" xr:uid="{5C673F3D-17FE-4706-991B-D4B66DD807A4}"/>
    <cellStyle name="Monétaire 2 5 6 2 2" xfId="25970" xr:uid="{1EE37BDD-8F79-47BA-8291-42F593DB2749}"/>
    <cellStyle name="Monétaire 2 5 6 2 3" xfId="40043" xr:uid="{28E87076-9A34-4EDA-8FC4-38FE7C77A24D}"/>
    <cellStyle name="Monétaire 2 5 6 3" xfId="16585" xr:uid="{8C808190-2943-40FC-B7FD-383B73A0CC43}"/>
    <cellStyle name="Monétaire 2 5 6 3 2" xfId="30661" xr:uid="{F43DB0D3-C1CB-4E2B-977A-8E5D9A109699}"/>
    <cellStyle name="Monétaire 2 5 6 3 3" xfId="44734" xr:uid="{FA3B8751-923E-451E-A482-CBFB6BC2659C}"/>
    <cellStyle name="Monétaire 2 5 6 4" xfId="21278" xr:uid="{4485ADFB-1633-4DB5-8D59-ECECB7538B70}"/>
    <cellStyle name="Monétaire 2 5 6 5" xfId="35352" xr:uid="{31044CF8-066F-4774-9095-9ADAEB0A647B}"/>
    <cellStyle name="Monétaire 2 5 7" xfId="8956" xr:uid="{FEC89AEE-E17D-4322-802E-6ABDDA1E7010}"/>
    <cellStyle name="Monétaire 2 5 7 2" xfId="23032" xr:uid="{56B5D703-BDD1-4E8E-945C-CD3BFE973B6B}"/>
    <cellStyle name="Monétaire 2 5 7 3" xfId="37105" xr:uid="{D7E81D9D-5620-4766-99F4-1A92F8975AED}"/>
    <cellStyle name="Monétaire 2 5 8" xfId="13647" xr:uid="{4055313C-D6C1-4ADB-8099-C50C14186815}"/>
    <cellStyle name="Monétaire 2 5 8 2" xfId="27723" xr:uid="{FC7FDF95-A1CD-4759-BE03-D1B7FA263AA8}"/>
    <cellStyle name="Monétaire 2 5 8 3" xfId="41796" xr:uid="{B601EFD4-6F0F-4376-9D53-04F41C667B13}"/>
    <cellStyle name="Monétaire 2 5 9" xfId="18340" xr:uid="{9ECFACB8-08A9-42E8-B056-F7BABE7EFCFA}"/>
    <cellStyle name="Monétaire 2 6" xfId="4415" xr:uid="{9D2D0174-76FA-4DEE-9C9E-DEE3A97E4180}"/>
    <cellStyle name="Monétaire 2 6 10" xfId="18492" xr:uid="{CD1023A7-B25F-4F25-BDC5-8B87951CB7B2}"/>
    <cellStyle name="Monétaire 2 6 11" xfId="32566" xr:uid="{4D17A5CC-31D5-44FD-8F1A-B5EE2E286CD8}"/>
    <cellStyle name="Monétaire 2 6 2" xfId="4472" xr:uid="{F2D5B3AB-0B63-4828-844B-3109F1B88B5F}"/>
    <cellStyle name="Monétaire 2 6 2 10" xfId="32623" xr:uid="{EB8D5FF5-95AC-476C-A073-0468D17BF139}"/>
    <cellStyle name="Monétaire 2 6 2 2" xfId="4532" xr:uid="{6F5BAB49-4979-4C39-BE9E-ABD10B586D74}"/>
    <cellStyle name="Monétaire 2 6 2 2 2" xfId="4697" xr:uid="{0FC93F83-F126-4AEC-8313-5C9D1E030DB9}"/>
    <cellStyle name="Monétaire 2 6 2 2 2 2" xfId="2314" xr:uid="{A124CE0F-705C-4F21-BD88-136CF62F661F}"/>
    <cellStyle name="Monétaire 2 6 2 2 2 3" xfId="5708" xr:uid="{F8722314-B6D5-4C80-980B-C9D97093FB8B}"/>
    <cellStyle name="Monétaire 2 6 2 2 2 3 2" xfId="7215" xr:uid="{27EA15E3-7482-4155-8BCA-A31E1C72E8E1}"/>
    <cellStyle name="Monétaire 2 6 2 2 2 3 2 2" xfId="11906" xr:uid="{8EE5E2E6-FAE6-4F2C-B0D7-E00C0B8EEED1}"/>
    <cellStyle name="Monétaire 2 6 2 2 2 3 2 2 2" xfId="25982" xr:uid="{3CADF1E3-8087-48D1-A8E6-9775ACFA8375}"/>
    <cellStyle name="Monétaire 2 6 2 2 2 3 2 2 3" xfId="40055" xr:uid="{A065B9B5-C282-4102-A92E-D37FF6039858}"/>
    <cellStyle name="Monétaire 2 6 2 2 2 3 2 3" xfId="16597" xr:uid="{76E48D7A-16AC-4962-81D7-9F24E4F8B961}"/>
    <cellStyle name="Monétaire 2 6 2 2 2 3 2 3 2" xfId="30673" xr:uid="{17F96AB6-DBDB-4EE8-83D6-BCE7C77F7071}"/>
    <cellStyle name="Monétaire 2 6 2 2 2 3 2 3 3" xfId="44746" xr:uid="{11226E38-BE76-469D-AF41-0099818D707B}"/>
    <cellStyle name="Monétaire 2 6 2 2 2 3 2 4" xfId="21290" xr:uid="{B0C65764-449E-46B1-9CFC-0CCA8CDF5348}"/>
    <cellStyle name="Monétaire 2 6 2 2 2 3 2 5" xfId="35364" xr:uid="{6E68D5E5-B5A5-4693-AFC8-1980E16E6AE6}"/>
    <cellStyle name="Monétaire 2 6 2 2 2 3 3" xfId="10402" xr:uid="{D4A73DB2-577F-4F95-8526-D2AD73B28424}"/>
    <cellStyle name="Monétaire 2 6 2 2 2 3 3 2" xfId="24478" xr:uid="{8F511066-65E8-402C-8EE6-2498FDF1E0AB}"/>
    <cellStyle name="Monétaire 2 6 2 2 2 3 3 3" xfId="38551" xr:uid="{2999B123-106D-43C5-A8AB-50B451D9745D}"/>
    <cellStyle name="Monétaire 2 6 2 2 2 3 4" xfId="15093" xr:uid="{49E276EC-E908-4B86-B9D7-6B0E0B85106F}"/>
    <cellStyle name="Monétaire 2 6 2 2 2 3 4 2" xfId="29169" xr:uid="{EEAE9EBD-71F0-4954-A68E-9198AD74FA86}"/>
    <cellStyle name="Monétaire 2 6 2 2 2 3 4 3" xfId="43242" xr:uid="{2587921E-C5F8-4EC0-B18C-EE2F703A953B}"/>
    <cellStyle name="Monétaire 2 6 2 2 2 3 5" xfId="19786" xr:uid="{82F86839-8AFA-4372-A25A-5360564E5A9B}"/>
    <cellStyle name="Monétaire 2 6 2 2 2 3 6" xfId="33860" xr:uid="{9C398F58-9A0A-4DEC-9512-B2F916B330D9}"/>
    <cellStyle name="Monétaire 2 6 2 2 2 4" xfId="7214" xr:uid="{0019F124-56D2-4022-B6CA-961BA62260DF}"/>
    <cellStyle name="Monétaire 2 6 2 2 2 4 2" xfId="11905" xr:uid="{BD61A65D-A964-4431-B83A-B6CA974E586B}"/>
    <cellStyle name="Monétaire 2 6 2 2 2 4 2 2" xfId="25981" xr:uid="{A704FA94-1077-4BDA-BF5C-DB1596BE8029}"/>
    <cellStyle name="Monétaire 2 6 2 2 2 4 2 3" xfId="40054" xr:uid="{A857EFFC-AEFA-4D46-A665-9C3034FBB0B7}"/>
    <cellStyle name="Monétaire 2 6 2 2 2 4 3" xfId="16596" xr:uid="{0613C0A2-252C-4D3D-B5FF-2FC64F1B40AC}"/>
    <cellStyle name="Monétaire 2 6 2 2 2 4 3 2" xfId="30672" xr:uid="{34D85B3E-9CE6-418B-AA43-3148F7E4537D}"/>
    <cellStyle name="Monétaire 2 6 2 2 2 4 3 3" xfId="44745" xr:uid="{74E3302F-6AC4-4C38-A2C7-6CEF7BC92C6E}"/>
    <cellStyle name="Monétaire 2 6 2 2 2 4 4" xfId="21289" xr:uid="{D6E2375F-89B7-4DF1-8EE9-512939B5E59E}"/>
    <cellStyle name="Monétaire 2 6 2 2 2 4 5" xfId="35363" xr:uid="{56570CC9-8774-4713-80D3-6C269BE506F9}"/>
    <cellStyle name="Monétaire 2 6 2 2 2 5" xfId="9390" xr:uid="{088139A5-7FAD-4932-9EC1-DB99F2874019}"/>
    <cellStyle name="Monétaire 2 6 2 2 2 5 2" xfId="23466" xr:uid="{CB6479A8-6ABF-48E2-A7D4-E764E6237362}"/>
    <cellStyle name="Monétaire 2 6 2 2 2 5 3" xfId="37539" xr:uid="{82B18AED-B12E-480E-BC7F-A8674230826E}"/>
    <cellStyle name="Monétaire 2 6 2 2 2 6" xfId="14081" xr:uid="{0CFE345C-EE7B-4E70-B741-1A90FE2C41CA}"/>
    <cellStyle name="Monétaire 2 6 2 2 2 6 2" xfId="28157" xr:uid="{591AFEE8-704C-409D-B92B-74A6D4F34A8F}"/>
    <cellStyle name="Monétaire 2 6 2 2 2 6 3" xfId="42230" xr:uid="{E376E58C-FFDA-4A78-B295-8BEE20DA95FF}"/>
    <cellStyle name="Monétaire 2 6 2 2 2 7" xfId="18774" xr:uid="{21BCCC6A-5561-4FA1-A0BD-C706797CE07E}"/>
    <cellStyle name="Monétaire 2 6 2 2 2 8" xfId="32848" xr:uid="{73B3DCC2-EEC5-4DA1-8E44-30511F5A8157}"/>
    <cellStyle name="Monétaire 2 6 2 2 3" xfId="2315" xr:uid="{CB69A2BD-B2B2-454E-9E07-66FDE8A145FD}"/>
    <cellStyle name="Monétaire 2 6 2 2 4" xfId="5707" xr:uid="{0DFB2811-27A8-4B56-B69E-BBC67469E073}"/>
    <cellStyle name="Monétaire 2 6 2 2 4 2" xfId="7216" xr:uid="{CD54B2D1-D5F6-42F8-B42B-C7F23540799A}"/>
    <cellStyle name="Monétaire 2 6 2 2 4 2 2" xfId="11907" xr:uid="{CB8FDE3D-00D0-4377-820C-290C2EF11CB3}"/>
    <cellStyle name="Monétaire 2 6 2 2 4 2 2 2" xfId="25983" xr:uid="{125E1008-4943-4CBD-A903-35B306000CD3}"/>
    <cellStyle name="Monétaire 2 6 2 2 4 2 2 3" xfId="40056" xr:uid="{61042D6A-6C25-4742-8D58-4BF65E499546}"/>
    <cellStyle name="Monétaire 2 6 2 2 4 2 3" xfId="16598" xr:uid="{76D3D82D-AF66-4DB7-B5DF-099D25A9C632}"/>
    <cellStyle name="Monétaire 2 6 2 2 4 2 3 2" xfId="30674" xr:uid="{5FD1EA86-6AB8-4FD0-8445-066ACB6E2F30}"/>
    <cellStyle name="Monétaire 2 6 2 2 4 2 3 3" xfId="44747" xr:uid="{A643B0F4-D055-4339-9090-7FFADBC347AC}"/>
    <cellStyle name="Monétaire 2 6 2 2 4 2 4" xfId="21291" xr:uid="{89E46594-E17A-49BF-9724-57ACE276BA57}"/>
    <cellStyle name="Monétaire 2 6 2 2 4 2 5" xfId="35365" xr:uid="{76D366AC-27B5-4315-A06C-45B14EF881DD}"/>
    <cellStyle name="Monétaire 2 6 2 2 4 3" xfId="10401" xr:uid="{8D7E11CB-46C2-413A-B2FC-E38E3B1AA7F0}"/>
    <cellStyle name="Monétaire 2 6 2 2 4 3 2" xfId="24477" xr:uid="{877C5127-7E3D-4BB4-A5DB-D2B8A464D651}"/>
    <cellStyle name="Monétaire 2 6 2 2 4 3 3" xfId="38550" xr:uid="{04D84C0A-AE67-4EB9-878B-3D2F9F05E256}"/>
    <cellStyle name="Monétaire 2 6 2 2 4 4" xfId="15092" xr:uid="{F72E56A8-B87C-4B6E-B421-EBE813AEB9A5}"/>
    <cellStyle name="Monétaire 2 6 2 2 4 4 2" xfId="29168" xr:uid="{87ED62D8-A7D2-4372-B23D-CC69A392AA01}"/>
    <cellStyle name="Monétaire 2 6 2 2 4 4 3" xfId="43241" xr:uid="{40DB0BF4-F2D6-436F-A590-27DBA193EEAE}"/>
    <cellStyle name="Monétaire 2 6 2 2 4 5" xfId="19785" xr:uid="{8926FFF6-7A98-4461-9B2D-7807894C8424}"/>
    <cellStyle name="Monétaire 2 6 2 2 4 6" xfId="33859" xr:uid="{D23BABED-B3C9-48BD-A7BE-4045C98CC2A2}"/>
    <cellStyle name="Monétaire 2 6 2 2 5" xfId="7213" xr:uid="{E27266FF-1539-4431-AFDE-EB589C96C697}"/>
    <cellStyle name="Monétaire 2 6 2 2 5 2" xfId="11904" xr:uid="{2B3E86B7-3EE8-40CC-A9DD-C018F682EB68}"/>
    <cellStyle name="Monétaire 2 6 2 2 5 2 2" xfId="25980" xr:uid="{8F83DCB3-7B66-411A-B549-FBD717B9F57A}"/>
    <cellStyle name="Monétaire 2 6 2 2 5 2 3" xfId="40053" xr:uid="{956513F6-83E0-4CBD-A5F2-453E0B34515C}"/>
    <cellStyle name="Monétaire 2 6 2 2 5 3" xfId="16595" xr:uid="{5987FAE2-8512-426C-99B6-56B189DC2410}"/>
    <cellStyle name="Monétaire 2 6 2 2 5 3 2" xfId="30671" xr:uid="{091696EB-6BEF-43EF-BE65-4CECD4521CA1}"/>
    <cellStyle name="Monétaire 2 6 2 2 5 3 3" xfId="44744" xr:uid="{F31C2471-AE8E-4680-B5B4-6A19CFD9D632}"/>
    <cellStyle name="Monétaire 2 6 2 2 5 4" xfId="21288" xr:uid="{ADAD8A35-2F21-44E2-BCED-D7E89B2CC485}"/>
    <cellStyle name="Monétaire 2 6 2 2 5 5" xfId="35362" xr:uid="{6EED113B-F296-4B3B-8C08-17507DB57C57}"/>
    <cellStyle name="Monétaire 2 6 2 2 6" xfId="9225" xr:uid="{2C5CAA39-D8B8-4877-959F-A3BA9B1F7254}"/>
    <cellStyle name="Monétaire 2 6 2 2 6 2" xfId="23301" xr:uid="{3942C3F7-4D93-40C1-B8D2-881063AE55FF}"/>
    <cellStyle name="Monétaire 2 6 2 2 6 3" xfId="37374" xr:uid="{14786EC9-A4AC-446B-9350-CA23847FAF21}"/>
    <cellStyle name="Monétaire 2 6 2 2 7" xfId="13916" xr:uid="{EC0FEA87-F302-4A89-94AF-0A41176B2428}"/>
    <cellStyle name="Monétaire 2 6 2 2 7 2" xfId="27992" xr:uid="{3FA02C50-87F7-486E-A817-EA28A1BD186C}"/>
    <cellStyle name="Monétaire 2 6 2 2 7 3" xfId="42065" xr:uid="{677B2CE0-A76E-4940-9FD6-6A0146CD453D}"/>
    <cellStyle name="Monétaire 2 6 2 2 8" xfId="18609" xr:uid="{8093CBED-1EE0-445E-BB76-2D7A23AE41BA}"/>
    <cellStyle name="Monétaire 2 6 2 2 9" xfId="32683" xr:uid="{7C37E2E0-5026-4E03-8FB3-ED02EC034383}"/>
    <cellStyle name="Monétaire 2 6 2 3" xfId="5037" xr:uid="{491A581C-1B86-4C4E-B8ED-F7A5236F8C0B}"/>
    <cellStyle name="Monétaire 2 6 2 3 2" xfId="2316" xr:uid="{C8ED2903-1DCC-4AC0-934C-40975D282114}"/>
    <cellStyle name="Monétaire 2 6 2 3 3" xfId="5709" xr:uid="{AA9EF9BB-C583-49AA-804B-010DF5EBE219}"/>
    <cellStyle name="Monétaire 2 6 2 3 3 2" xfId="7218" xr:uid="{DF92A971-6627-41C9-ADA6-B2C6BEEE84AF}"/>
    <cellStyle name="Monétaire 2 6 2 3 3 2 2" xfId="11909" xr:uid="{F5663E58-2058-47C0-9B8F-22DE35E88920}"/>
    <cellStyle name="Monétaire 2 6 2 3 3 2 2 2" xfId="25985" xr:uid="{23F24F92-0B61-407E-B122-D33F91E56DF7}"/>
    <cellStyle name="Monétaire 2 6 2 3 3 2 2 3" xfId="40058" xr:uid="{37AA8D50-B2BC-4981-BC46-2C574BFDC7C4}"/>
    <cellStyle name="Monétaire 2 6 2 3 3 2 3" xfId="16600" xr:uid="{975755B0-906C-4921-B92E-4F5DAB2E8A0B}"/>
    <cellStyle name="Monétaire 2 6 2 3 3 2 3 2" xfId="30676" xr:uid="{57129C05-0413-4AE0-93F8-4A34BB07857C}"/>
    <cellStyle name="Monétaire 2 6 2 3 3 2 3 3" xfId="44749" xr:uid="{EE8B1800-E432-4AD6-BD39-A6946A3C5468}"/>
    <cellStyle name="Monétaire 2 6 2 3 3 2 4" xfId="21293" xr:uid="{73A846CC-BC01-493C-BBCA-0361BCACF17B}"/>
    <cellStyle name="Monétaire 2 6 2 3 3 2 5" xfId="35367" xr:uid="{DCD31B58-8A4A-46B8-B389-DA65FE37FDF4}"/>
    <cellStyle name="Monétaire 2 6 2 3 3 3" xfId="10403" xr:uid="{B790015B-9077-4681-8778-010F4A0CA03A}"/>
    <cellStyle name="Monétaire 2 6 2 3 3 3 2" xfId="24479" xr:uid="{5AB7E231-640C-4367-9A75-0ED03CE86A29}"/>
    <cellStyle name="Monétaire 2 6 2 3 3 3 3" xfId="38552" xr:uid="{C8A011DC-E4F6-4370-B763-2C817E4A406B}"/>
    <cellStyle name="Monétaire 2 6 2 3 3 4" xfId="15094" xr:uid="{EB5DC53B-D3F3-4D07-9D81-B9E8431EF448}"/>
    <cellStyle name="Monétaire 2 6 2 3 3 4 2" xfId="29170" xr:uid="{5F454708-2B7C-4BE7-A03C-1BDFAF123318}"/>
    <cellStyle name="Monétaire 2 6 2 3 3 4 3" xfId="43243" xr:uid="{813A4B11-9F74-433C-87F5-9540AE7749EF}"/>
    <cellStyle name="Monétaire 2 6 2 3 3 5" xfId="19787" xr:uid="{75FBF993-FF0E-4C5B-B6F7-2036068D65FA}"/>
    <cellStyle name="Monétaire 2 6 2 3 3 6" xfId="33861" xr:uid="{6FB5255D-C3AA-4667-98FB-4FADEA419A92}"/>
    <cellStyle name="Monétaire 2 6 2 3 4" xfId="7217" xr:uid="{C6E98E6C-62F4-4CD0-9A10-2EF309202638}"/>
    <cellStyle name="Monétaire 2 6 2 3 4 2" xfId="11908" xr:uid="{B2B7DE69-A2AA-440B-8961-E34BE0333A2F}"/>
    <cellStyle name="Monétaire 2 6 2 3 4 2 2" xfId="25984" xr:uid="{546FC609-86A5-41DF-9A6F-C4653D277FA6}"/>
    <cellStyle name="Monétaire 2 6 2 3 4 2 3" xfId="40057" xr:uid="{C8DA1492-1B5A-4B2B-90EC-1B9F8F543E94}"/>
    <cellStyle name="Monétaire 2 6 2 3 4 3" xfId="16599" xr:uid="{6D9E4AC2-1E4F-41AF-AD8F-84ED9136D1EA}"/>
    <cellStyle name="Monétaire 2 6 2 3 4 3 2" xfId="30675" xr:uid="{E0CEE4CD-271C-4C0D-B0CC-A8C08CEA4FE5}"/>
    <cellStyle name="Monétaire 2 6 2 3 4 3 3" xfId="44748" xr:uid="{4B26B6AC-C86A-46B5-92F6-F5803BDBD8E5}"/>
    <cellStyle name="Monétaire 2 6 2 3 4 4" xfId="21292" xr:uid="{7EE170AD-5C73-4684-9492-878A3EE9B7F5}"/>
    <cellStyle name="Monétaire 2 6 2 3 4 5" xfId="35366" xr:uid="{D822F775-00D1-47CA-92A1-3FDE465454FB}"/>
    <cellStyle name="Monétaire 2 6 2 3 5" xfId="9730" xr:uid="{4636F8B9-39B9-4D2A-B571-5B471CACDB7E}"/>
    <cellStyle name="Monétaire 2 6 2 3 5 2" xfId="23806" xr:uid="{03E04593-F608-4621-8879-B0B71CED7278}"/>
    <cellStyle name="Monétaire 2 6 2 3 5 3" xfId="37879" xr:uid="{A09944FA-D121-43DD-BD75-539BB0DC932D}"/>
    <cellStyle name="Monétaire 2 6 2 3 6" xfId="14421" xr:uid="{850C3718-F42D-4F5A-AAA3-3E679E2989BF}"/>
    <cellStyle name="Monétaire 2 6 2 3 6 2" xfId="28497" xr:uid="{6BBC1AB0-83D6-4856-959A-644770849268}"/>
    <cellStyle name="Monétaire 2 6 2 3 6 3" xfId="42570" xr:uid="{BA15AC03-7345-4E5A-9165-9AFB0288DAD0}"/>
    <cellStyle name="Monétaire 2 6 2 3 7" xfId="19114" xr:uid="{5B75F8E9-4104-409F-89C8-F8E7FB13F897}"/>
    <cellStyle name="Monétaire 2 6 2 3 8" xfId="33188" xr:uid="{C8F4530D-DEB4-47BA-AE6A-E6586B277097}"/>
    <cellStyle name="Monétaire 2 6 2 4" xfId="2317" xr:uid="{85133F7B-25BB-4122-9D7F-C9A3BAF8E027}"/>
    <cellStyle name="Monétaire 2 6 2 5" xfId="5706" xr:uid="{8B6A240D-AB37-4273-B29C-C7A4016FFFF8}"/>
    <cellStyle name="Monétaire 2 6 2 5 2" xfId="7219" xr:uid="{8D473179-B9F7-496A-A7C0-F75B2632D579}"/>
    <cellStyle name="Monétaire 2 6 2 5 2 2" xfId="11910" xr:uid="{94293D8C-CE17-40D0-A26F-261DF20748C6}"/>
    <cellStyle name="Monétaire 2 6 2 5 2 2 2" xfId="25986" xr:uid="{F7C11F5A-24A8-4954-85BC-F0821212F8EF}"/>
    <cellStyle name="Monétaire 2 6 2 5 2 2 3" xfId="40059" xr:uid="{0B980F37-52F2-4F54-A514-37D85A88CA17}"/>
    <cellStyle name="Monétaire 2 6 2 5 2 3" xfId="16601" xr:uid="{002A5974-B831-4833-B4B8-453F560379D6}"/>
    <cellStyle name="Monétaire 2 6 2 5 2 3 2" xfId="30677" xr:uid="{A22FB2E9-6CDA-48C5-822D-199EBE341095}"/>
    <cellStyle name="Monétaire 2 6 2 5 2 3 3" xfId="44750" xr:uid="{119BF9FC-0CAC-4DA4-A15E-AFA871FD628F}"/>
    <cellStyle name="Monétaire 2 6 2 5 2 4" xfId="21294" xr:uid="{E502B02B-7C83-4A29-902B-4CA40B4A3AA2}"/>
    <cellStyle name="Monétaire 2 6 2 5 2 5" xfId="35368" xr:uid="{92E09817-D70F-49FA-BFD4-1516659D111B}"/>
    <cellStyle name="Monétaire 2 6 2 5 3" xfId="10400" xr:uid="{AC33C36B-81D0-456D-90C7-D59A83A612D6}"/>
    <cellStyle name="Monétaire 2 6 2 5 3 2" xfId="24476" xr:uid="{81C99026-F9ED-4C8C-966B-A759BBDC7E6D}"/>
    <cellStyle name="Monétaire 2 6 2 5 3 3" xfId="38549" xr:uid="{477D3AB5-7FE5-4B46-9A09-58F80E2CFC80}"/>
    <cellStyle name="Monétaire 2 6 2 5 4" xfId="15091" xr:uid="{E596A6F6-0CA4-4E78-B138-F3CE7C4940BD}"/>
    <cellStyle name="Monétaire 2 6 2 5 4 2" xfId="29167" xr:uid="{E4A8348C-91AC-4575-9CFC-3BFAE1A07F47}"/>
    <cellStyle name="Monétaire 2 6 2 5 4 3" xfId="43240" xr:uid="{B3DC1199-78C9-4E25-8F3D-9E7DE3C578ED}"/>
    <cellStyle name="Monétaire 2 6 2 5 5" xfId="19784" xr:uid="{612A9847-754A-4D5E-B50F-CB1893101F9A}"/>
    <cellStyle name="Monétaire 2 6 2 5 6" xfId="33858" xr:uid="{6F923624-229B-4FBB-B500-7A24B8F27237}"/>
    <cellStyle name="Monétaire 2 6 2 6" xfId="7212" xr:uid="{404F93ED-CBEF-48CF-B020-2D08C223C1F9}"/>
    <cellStyle name="Monétaire 2 6 2 6 2" xfId="11903" xr:uid="{7A62115F-11BB-4BCD-9801-E140FB872809}"/>
    <cellStyle name="Monétaire 2 6 2 6 2 2" xfId="25979" xr:uid="{4A95B143-AE2C-4E04-B6FE-DFD043C542C4}"/>
    <cellStyle name="Monétaire 2 6 2 6 2 3" xfId="40052" xr:uid="{6B2EA566-FF4A-41AE-BE62-91D5C2E1241D}"/>
    <cellStyle name="Monétaire 2 6 2 6 3" xfId="16594" xr:uid="{9D4471AB-D167-4728-983D-CC77EA338FB8}"/>
    <cellStyle name="Monétaire 2 6 2 6 3 2" xfId="30670" xr:uid="{6CEC6016-0A1A-4659-9795-BE901E7E1EF5}"/>
    <cellStyle name="Monétaire 2 6 2 6 3 3" xfId="44743" xr:uid="{45506401-6A1D-4B8E-BC10-9E2569BFFA52}"/>
    <cellStyle name="Monétaire 2 6 2 6 4" xfId="21287" xr:uid="{7AE8536A-3DCA-445D-85B4-BBEDD491CB59}"/>
    <cellStyle name="Monétaire 2 6 2 6 5" xfId="35361" xr:uid="{7800EDD8-4E03-49C7-BD42-6C308E809D95}"/>
    <cellStyle name="Monétaire 2 6 2 7" xfId="9165" xr:uid="{0A5606C3-9B7B-42EF-A86C-66E6E950FD90}"/>
    <cellStyle name="Monétaire 2 6 2 7 2" xfId="23241" xr:uid="{A6F8F7B7-68EE-4B2E-B29F-95C610370E4B}"/>
    <cellStyle name="Monétaire 2 6 2 7 3" xfId="37314" xr:uid="{2E523382-0759-4CA1-ADD8-2EE18DF591A6}"/>
    <cellStyle name="Monétaire 2 6 2 8" xfId="13856" xr:uid="{AF5E7F3B-8591-411E-975B-DC2B57FF03A2}"/>
    <cellStyle name="Monétaire 2 6 2 8 2" xfId="27932" xr:uid="{9F085CCB-DD00-4F83-987C-EB4273A67614}"/>
    <cellStyle name="Monétaire 2 6 2 8 3" xfId="42005" xr:uid="{7152E389-35E2-40C5-B2CD-915A420FBFAA}"/>
    <cellStyle name="Monétaire 2 6 2 9" xfId="18549" xr:uid="{7A3B46E3-B1EE-4250-A456-03C7C91C0A76}"/>
    <cellStyle name="Monétaire 2 6 3" xfId="4531" xr:uid="{BBD98983-3CFB-439D-ABB1-F4DF9B9EC709}"/>
    <cellStyle name="Monétaire 2 6 3 2" xfId="4828" xr:uid="{6CC76E49-871F-46D3-A2F6-2FE78BE50537}"/>
    <cellStyle name="Monétaire 2 6 3 2 2" xfId="2318" xr:uid="{126C78CF-7CA4-43D8-900F-6DA3FAB94A73}"/>
    <cellStyle name="Monétaire 2 6 3 2 3" xfId="5711" xr:uid="{973349EB-419F-4EE7-8342-F6D2DD55DF1B}"/>
    <cellStyle name="Monétaire 2 6 3 2 3 2" xfId="7222" xr:uid="{C2979464-4935-4349-947F-86D96C0E59D2}"/>
    <cellStyle name="Monétaire 2 6 3 2 3 2 2" xfId="11913" xr:uid="{7C416ADC-05D2-436E-ABCA-2581D9B7787B}"/>
    <cellStyle name="Monétaire 2 6 3 2 3 2 2 2" xfId="25989" xr:uid="{083DCC76-8865-42E7-86FF-B87C940A0054}"/>
    <cellStyle name="Monétaire 2 6 3 2 3 2 2 3" xfId="40062" xr:uid="{4278EB81-482B-4B5B-9F31-A933AC18D499}"/>
    <cellStyle name="Monétaire 2 6 3 2 3 2 3" xfId="16604" xr:uid="{40A63BF1-D49D-49EA-99CB-6055B3E17C07}"/>
    <cellStyle name="Monétaire 2 6 3 2 3 2 3 2" xfId="30680" xr:uid="{EAF16E4F-1A2F-4B5B-9D12-EF7D3574982A}"/>
    <cellStyle name="Monétaire 2 6 3 2 3 2 3 3" xfId="44753" xr:uid="{8666BC88-521D-4264-A882-C97E5EBAF18E}"/>
    <cellStyle name="Monétaire 2 6 3 2 3 2 4" xfId="21297" xr:uid="{232F535B-D3A4-4C66-8555-A359A01A2450}"/>
    <cellStyle name="Monétaire 2 6 3 2 3 2 5" xfId="35371" xr:uid="{EFF2B157-0EB9-4122-A60D-86820B61CD05}"/>
    <cellStyle name="Monétaire 2 6 3 2 3 3" xfId="10405" xr:uid="{4A3C1EEE-3615-4575-89D3-8DEA7DFC1059}"/>
    <cellStyle name="Monétaire 2 6 3 2 3 3 2" xfId="24481" xr:uid="{B11EB420-D592-464D-A005-B9692538659F}"/>
    <cellStyle name="Monétaire 2 6 3 2 3 3 3" xfId="38554" xr:uid="{55632224-E62A-49BE-A141-02EC232A0B86}"/>
    <cellStyle name="Monétaire 2 6 3 2 3 4" xfId="15096" xr:uid="{BA9E13D7-4574-4FCB-9040-A0B7D284B943}"/>
    <cellStyle name="Monétaire 2 6 3 2 3 4 2" xfId="29172" xr:uid="{A5592ABF-7356-4310-AA7A-AFD5D7011EB4}"/>
    <cellStyle name="Monétaire 2 6 3 2 3 4 3" xfId="43245" xr:uid="{3849123E-C698-4F4A-BEC8-5D0E840BF4AF}"/>
    <cellStyle name="Monétaire 2 6 3 2 3 5" xfId="19789" xr:uid="{9FEE8804-A8B9-48CD-AD96-890E8FC56A88}"/>
    <cellStyle name="Monétaire 2 6 3 2 3 6" xfId="33863" xr:uid="{24B35C9D-34D2-4684-AA92-A7B2F44BDA10}"/>
    <cellStyle name="Monétaire 2 6 3 2 4" xfId="7221" xr:uid="{510873EF-6EF3-4F0C-B6D8-CE8950A9EEA5}"/>
    <cellStyle name="Monétaire 2 6 3 2 4 2" xfId="11912" xr:uid="{1BAE9BAC-D381-4CB3-8951-8EFB0BA9116B}"/>
    <cellStyle name="Monétaire 2 6 3 2 4 2 2" xfId="25988" xr:uid="{D85C102B-37AA-4E1A-8530-96AEFA39563D}"/>
    <cellStyle name="Monétaire 2 6 3 2 4 2 3" xfId="40061" xr:uid="{EFFF42F1-6D5B-4887-9A33-AF65AA7932F2}"/>
    <cellStyle name="Monétaire 2 6 3 2 4 3" xfId="16603" xr:uid="{80B81A73-D442-4053-A428-A80E590A4BAB}"/>
    <cellStyle name="Monétaire 2 6 3 2 4 3 2" xfId="30679" xr:uid="{6BE94FB7-7E7A-4906-B991-09083B68CBAA}"/>
    <cellStyle name="Monétaire 2 6 3 2 4 3 3" xfId="44752" xr:uid="{71B8DD47-4A47-4C44-805F-B114D55AD854}"/>
    <cellStyle name="Monétaire 2 6 3 2 4 4" xfId="21296" xr:uid="{DE84FE1E-A288-4968-A1CD-5331A21E6800}"/>
    <cellStyle name="Monétaire 2 6 3 2 4 5" xfId="35370" xr:uid="{573108B6-B2E3-4431-B026-F52D1FE1B547}"/>
    <cellStyle name="Monétaire 2 6 3 2 5" xfId="9521" xr:uid="{FC31EEA0-C1E9-49C9-83CD-BCBC60A6A0B6}"/>
    <cellStyle name="Monétaire 2 6 3 2 5 2" xfId="23597" xr:uid="{4A0AC51B-7F66-4ED8-BF71-7B30B063780B}"/>
    <cellStyle name="Monétaire 2 6 3 2 5 3" xfId="37670" xr:uid="{065BDF54-3192-425A-A48C-D80FE46B6F78}"/>
    <cellStyle name="Monétaire 2 6 3 2 6" xfId="14212" xr:uid="{B86CD31D-9D36-4F9B-91E5-60BCFA662923}"/>
    <cellStyle name="Monétaire 2 6 3 2 6 2" xfId="28288" xr:uid="{629E710B-6C1C-4999-A31A-FCB0C3E4FDB3}"/>
    <cellStyle name="Monétaire 2 6 3 2 6 3" xfId="42361" xr:uid="{8C745061-696B-4F3A-9796-90D79C8A8640}"/>
    <cellStyle name="Monétaire 2 6 3 2 7" xfId="18905" xr:uid="{048FBCAA-E822-4FF1-AEF2-F7B1131052C1}"/>
    <cellStyle name="Monétaire 2 6 3 2 8" xfId="32979" xr:uid="{3048FFDC-29D2-4FD1-81DD-28A94879DA64}"/>
    <cellStyle name="Monétaire 2 6 3 3" xfId="2319" xr:uid="{B67FFF99-198B-44BE-8369-2D084D354B0C}"/>
    <cellStyle name="Monétaire 2 6 3 4" xfId="5710" xr:uid="{623985F2-273C-4A60-97B7-C030F86027F9}"/>
    <cellStyle name="Monétaire 2 6 3 4 2" xfId="7223" xr:uid="{15CDBE94-F220-48C2-955F-DF5C36676E73}"/>
    <cellStyle name="Monétaire 2 6 3 4 2 2" xfId="11914" xr:uid="{4A1C020E-1054-4F83-8B42-67F7F32BA15E}"/>
    <cellStyle name="Monétaire 2 6 3 4 2 2 2" xfId="25990" xr:uid="{91F50BA2-84DD-48D3-8552-42B90F980EAF}"/>
    <cellStyle name="Monétaire 2 6 3 4 2 2 3" xfId="40063" xr:uid="{48F22F29-AA6E-44BD-A2A6-3EF0A16B320C}"/>
    <cellStyle name="Monétaire 2 6 3 4 2 3" xfId="16605" xr:uid="{1621F982-7912-4772-96D0-2BE420EB2974}"/>
    <cellStyle name="Monétaire 2 6 3 4 2 3 2" xfId="30681" xr:uid="{07D52A89-9A0F-4265-9022-93061ECFD581}"/>
    <cellStyle name="Monétaire 2 6 3 4 2 3 3" xfId="44754" xr:uid="{6AF5B4AC-B8E5-4D60-BE76-16EF61566B6A}"/>
    <cellStyle name="Monétaire 2 6 3 4 2 4" xfId="21298" xr:uid="{4A611A0B-FD3D-4007-8485-A2B2C2393306}"/>
    <cellStyle name="Monétaire 2 6 3 4 2 5" xfId="35372" xr:uid="{241CB497-B5ED-404D-8AB6-C9025542A0C0}"/>
    <cellStyle name="Monétaire 2 6 3 4 3" xfId="10404" xr:uid="{93F69788-00BE-4A9E-9D70-C72EBA407A3A}"/>
    <cellStyle name="Monétaire 2 6 3 4 3 2" xfId="24480" xr:uid="{29C38F1F-7E03-401A-9C26-70FC93E648C6}"/>
    <cellStyle name="Monétaire 2 6 3 4 3 3" xfId="38553" xr:uid="{4BB6D2D7-6196-47E8-B8BC-B07861096575}"/>
    <cellStyle name="Monétaire 2 6 3 4 4" xfId="15095" xr:uid="{0F084F72-4CBB-4376-BDC0-588D90FEC0EA}"/>
    <cellStyle name="Monétaire 2 6 3 4 4 2" xfId="29171" xr:uid="{B560854F-B623-4424-87C8-A015EB2E8EA4}"/>
    <cellStyle name="Monétaire 2 6 3 4 4 3" xfId="43244" xr:uid="{8A0BC3FA-4D75-4B68-84EE-37D7D109BAC2}"/>
    <cellStyle name="Monétaire 2 6 3 4 5" xfId="19788" xr:uid="{01E82E43-64AA-4AB1-A9D1-F31837D384FA}"/>
    <cellStyle name="Monétaire 2 6 3 4 6" xfId="33862" xr:uid="{93E75808-37EF-4A07-AB3C-99B937BA6A78}"/>
    <cellStyle name="Monétaire 2 6 3 5" xfId="7220" xr:uid="{5A1080AB-4F86-4CFD-8F59-549868CDA702}"/>
    <cellStyle name="Monétaire 2 6 3 5 2" xfId="11911" xr:uid="{52171C23-A5FF-42EB-AEE0-60C03EA7BA47}"/>
    <cellStyle name="Monétaire 2 6 3 5 2 2" xfId="25987" xr:uid="{A876003C-B02A-45A9-9CA0-50C06D57AB14}"/>
    <cellStyle name="Monétaire 2 6 3 5 2 3" xfId="40060" xr:uid="{1F839F30-8CBB-44BB-80C0-9092521FCF1B}"/>
    <cellStyle name="Monétaire 2 6 3 5 3" xfId="16602" xr:uid="{FB059F5B-5F9F-4252-AC2A-8FF0296B880F}"/>
    <cellStyle name="Monétaire 2 6 3 5 3 2" xfId="30678" xr:uid="{D877AFB4-5ADE-4500-842A-BBBE71C7039E}"/>
    <cellStyle name="Monétaire 2 6 3 5 3 3" xfId="44751" xr:uid="{9A14EBC8-3A1B-464E-91B3-616CBE02699A}"/>
    <cellStyle name="Monétaire 2 6 3 5 4" xfId="21295" xr:uid="{EB6163CA-B0DC-4148-AE69-70ED8B527154}"/>
    <cellStyle name="Monétaire 2 6 3 5 5" xfId="35369" xr:uid="{94A4B9E3-F988-41F6-9024-905880E098C8}"/>
    <cellStyle name="Monétaire 2 6 3 6" xfId="9224" xr:uid="{868793C8-BF4F-4B23-A5BF-602B4A8458BE}"/>
    <cellStyle name="Monétaire 2 6 3 6 2" xfId="23300" xr:uid="{4AB77AD6-9ADE-4373-BF3F-A9FA1534DDD2}"/>
    <cellStyle name="Monétaire 2 6 3 6 3" xfId="37373" xr:uid="{EB11B354-8F0B-43A0-BD0B-D190CD09EF25}"/>
    <cellStyle name="Monétaire 2 6 3 7" xfId="13915" xr:uid="{F550070D-485F-47D5-B454-FD0F549BDC09}"/>
    <cellStyle name="Monétaire 2 6 3 7 2" xfId="27991" xr:uid="{18EA0BA9-387E-484E-A65F-B1D137088EDE}"/>
    <cellStyle name="Monétaire 2 6 3 7 3" xfId="42064" xr:uid="{283BB05B-F762-4218-B083-489F5A0A8768}"/>
    <cellStyle name="Monétaire 2 6 3 8" xfId="18608" xr:uid="{04EDCF7A-9F79-4F5B-BC99-872474A4797F}"/>
    <cellStyle name="Monétaire 2 6 3 9" xfId="32682" xr:uid="{2F45B145-5877-4BF0-8FAA-E9D876357DC8}"/>
    <cellStyle name="Monétaire 2 6 4" xfId="4851" xr:uid="{AB0B81F5-EF56-40DA-A4B6-A95EEDE8FDE6}"/>
    <cellStyle name="Monétaire 2 6 4 2" xfId="2320" xr:uid="{07095F99-68CD-40B2-AD53-9C1DF6992708}"/>
    <cellStyle name="Monétaire 2 6 4 3" xfId="5712" xr:uid="{A571E866-DEC1-42CC-B290-A041636EEE4A}"/>
    <cellStyle name="Monétaire 2 6 4 3 2" xfId="7225" xr:uid="{22C0D988-44DA-4D26-9789-94355B00D87D}"/>
    <cellStyle name="Monétaire 2 6 4 3 2 2" xfId="11916" xr:uid="{D0665ACA-6D3B-44D9-8FB9-174877777BD9}"/>
    <cellStyle name="Monétaire 2 6 4 3 2 2 2" xfId="25992" xr:uid="{D73B30E7-6AA2-4AD3-AB81-67E993B0A7BA}"/>
    <cellStyle name="Monétaire 2 6 4 3 2 2 3" xfId="40065" xr:uid="{BEF512FA-FE04-4335-8076-85DB496A1BB1}"/>
    <cellStyle name="Monétaire 2 6 4 3 2 3" xfId="16607" xr:uid="{F274900D-E5F9-495C-BA10-D5F84B07B130}"/>
    <cellStyle name="Monétaire 2 6 4 3 2 3 2" xfId="30683" xr:uid="{E225E6FD-0C5C-44B4-A836-A6E8FC4F9369}"/>
    <cellStyle name="Monétaire 2 6 4 3 2 3 3" xfId="44756" xr:uid="{BA000AB9-BD62-467B-9377-24BA2B339FCB}"/>
    <cellStyle name="Monétaire 2 6 4 3 2 4" xfId="21300" xr:uid="{61CA7230-740A-4213-9E26-83D40DEF8B09}"/>
    <cellStyle name="Monétaire 2 6 4 3 2 5" xfId="35374" xr:uid="{3EB359FA-3487-4641-980E-D8D497CAE114}"/>
    <cellStyle name="Monétaire 2 6 4 3 3" xfId="10406" xr:uid="{5A60F023-6628-4E8A-9176-21B5DDAAE753}"/>
    <cellStyle name="Monétaire 2 6 4 3 3 2" xfId="24482" xr:uid="{A8202DAC-91D2-4200-898A-87E77598E8C9}"/>
    <cellStyle name="Monétaire 2 6 4 3 3 3" xfId="38555" xr:uid="{8A2F2680-44C8-4F22-AE33-3E0C2F09FF04}"/>
    <cellStyle name="Monétaire 2 6 4 3 4" xfId="15097" xr:uid="{DA9C5E0E-DED6-4C68-83E2-D798C42933AB}"/>
    <cellStyle name="Monétaire 2 6 4 3 4 2" xfId="29173" xr:uid="{4D4C59BE-352B-47B6-8E5A-EFDC73CFEE1B}"/>
    <cellStyle name="Monétaire 2 6 4 3 4 3" xfId="43246" xr:uid="{7757DD33-5C32-41A8-B9A5-6809D0498200}"/>
    <cellStyle name="Monétaire 2 6 4 3 5" xfId="19790" xr:uid="{4D2C7DBE-EF82-46A2-9B69-916208D074CE}"/>
    <cellStyle name="Monétaire 2 6 4 3 6" xfId="33864" xr:uid="{6E8671EA-1382-4F08-8049-BDCB6781C152}"/>
    <cellStyle name="Monétaire 2 6 4 4" xfId="7224" xr:uid="{0CF0D9B1-D3AA-4DB7-B339-A0E3674FEB15}"/>
    <cellStyle name="Monétaire 2 6 4 4 2" xfId="11915" xr:uid="{010B5658-B338-49A4-AB75-05A40E5CAB5E}"/>
    <cellStyle name="Monétaire 2 6 4 4 2 2" xfId="25991" xr:uid="{898B55B0-223E-40AD-A4CD-5EFDBF99E498}"/>
    <cellStyle name="Monétaire 2 6 4 4 2 3" xfId="40064" xr:uid="{8276FB13-68F0-4937-893C-42E2228B077C}"/>
    <cellStyle name="Monétaire 2 6 4 4 3" xfId="16606" xr:uid="{F8352BB7-8821-442F-A7AB-E415181ACCA6}"/>
    <cellStyle name="Monétaire 2 6 4 4 3 2" xfId="30682" xr:uid="{8ADCEFEB-41BD-487E-AA22-40449222FBE2}"/>
    <cellStyle name="Monétaire 2 6 4 4 3 3" xfId="44755" xr:uid="{9EA3D626-4225-45D4-986F-17EAB319AC64}"/>
    <cellStyle name="Monétaire 2 6 4 4 4" xfId="21299" xr:uid="{DE220D11-16A7-4A5E-B952-61CE0FA93837}"/>
    <cellStyle name="Monétaire 2 6 4 4 5" xfId="35373" xr:uid="{03088BC2-B3EF-41B3-91E8-383D17EC7DAC}"/>
    <cellStyle name="Monétaire 2 6 4 5" xfId="9544" xr:uid="{26D48F55-1283-4B53-97AB-BE0CB42884BB}"/>
    <cellStyle name="Monétaire 2 6 4 5 2" xfId="23620" xr:uid="{061E89AF-82B0-4411-92AF-12B1B19B4BF3}"/>
    <cellStyle name="Monétaire 2 6 4 5 3" xfId="37693" xr:uid="{F0D98DE2-7DAD-4E43-A310-643BDE86918C}"/>
    <cellStyle name="Monétaire 2 6 4 6" xfId="14235" xr:uid="{7D023024-0F90-423F-B341-CA65FE1A2657}"/>
    <cellStyle name="Monétaire 2 6 4 6 2" xfId="28311" xr:uid="{DE258070-77B4-4998-A54B-4FE95D6353F2}"/>
    <cellStyle name="Monétaire 2 6 4 6 3" xfId="42384" xr:uid="{24A6B74E-7503-4D51-B94A-814AF3B2C63B}"/>
    <cellStyle name="Monétaire 2 6 4 7" xfId="18928" xr:uid="{B2B5B129-5E75-4DAB-BA95-D7DCF63D33A2}"/>
    <cellStyle name="Monétaire 2 6 4 8" xfId="33002" xr:uid="{2CFFA248-683E-43AF-847E-A6F75F9B15B7}"/>
    <cellStyle name="Monétaire 2 6 5" xfId="2321" xr:uid="{CDBE6F66-C55D-4044-A8E7-C8CB631F8540}"/>
    <cellStyle name="Monétaire 2 6 6" xfId="5705" xr:uid="{D62183EA-D0D6-464E-B79E-6C1578922405}"/>
    <cellStyle name="Monétaire 2 6 6 2" xfId="7226" xr:uid="{4123B15B-9888-41EA-9F48-E54581F99A3A}"/>
    <cellStyle name="Monétaire 2 6 6 2 2" xfId="11917" xr:uid="{EF3E9525-0047-4862-BFE4-A226299678F9}"/>
    <cellStyle name="Monétaire 2 6 6 2 2 2" xfId="25993" xr:uid="{8FDC92EB-3EDE-4EC2-B87F-EA6374D24DFD}"/>
    <cellStyle name="Monétaire 2 6 6 2 2 3" xfId="40066" xr:uid="{FC66D718-68EE-486E-8447-8486C4150FBB}"/>
    <cellStyle name="Monétaire 2 6 6 2 3" xfId="16608" xr:uid="{7273731C-EF9E-45F3-A924-AF897BFFC318}"/>
    <cellStyle name="Monétaire 2 6 6 2 3 2" xfId="30684" xr:uid="{43E6F1D2-047F-412E-B5B1-36F2AA92F520}"/>
    <cellStyle name="Monétaire 2 6 6 2 3 3" xfId="44757" xr:uid="{174C2DC4-A914-4260-AEAA-3A5D875EAE8F}"/>
    <cellStyle name="Monétaire 2 6 6 2 4" xfId="21301" xr:uid="{33B05F0E-BAFB-4510-9EBB-EFD1270D316E}"/>
    <cellStyle name="Monétaire 2 6 6 2 5" xfId="35375" xr:uid="{F3CC20D9-9D61-437A-86BF-0A364D86B8C2}"/>
    <cellStyle name="Monétaire 2 6 6 3" xfId="10399" xr:uid="{6FF48850-C89B-4BE7-A7C4-23D315BB0910}"/>
    <cellStyle name="Monétaire 2 6 6 3 2" xfId="24475" xr:uid="{D1FBC4A1-B67B-4F42-B1CB-D8E4EAAE6D64}"/>
    <cellStyle name="Monétaire 2 6 6 3 3" xfId="38548" xr:uid="{A00C0E18-E3F3-4BE0-9B91-CCD0BB060CDC}"/>
    <cellStyle name="Monétaire 2 6 6 4" xfId="15090" xr:uid="{8F97E8C1-4EA0-4FE2-873D-A84103CE6A00}"/>
    <cellStyle name="Monétaire 2 6 6 4 2" xfId="29166" xr:uid="{181E3BCC-8446-4FEC-9A52-A6169C49A861}"/>
    <cellStyle name="Monétaire 2 6 6 4 3" xfId="43239" xr:uid="{56314EBB-E7CD-4E04-BBBC-42767B48966C}"/>
    <cellStyle name="Monétaire 2 6 6 5" xfId="19783" xr:uid="{7F3C605D-F2AE-451D-9271-900CBF75FC1A}"/>
    <cellStyle name="Monétaire 2 6 6 6" xfId="33857" xr:uid="{9C451BC6-01F2-4E77-ADF0-F4578024C24C}"/>
    <cellStyle name="Monétaire 2 6 7" xfId="7211" xr:uid="{78410DCC-045D-4D21-8BE5-1CEFDA2547CA}"/>
    <cellStyle name="Monétaire 2 6 7 2" xfId="11902" xr:uid="{C360BAA3-E765-4825-8526-ABF4E948181E}"/>
    <cellStyle name="Monétaire 2 6 7 2 2" xfId="25978" xr:uid="{DD2712ED-4CB3-4872-A9D2-A71F10BFFDBF}"/>
    <cellStyle name="Monétaire 2 6 7 2 3" xfId="40051" xr:uid="{E659EFF4-ABE5-41D7-B562-B4B3A1210266}"/>
    <cellStyle name="Monétaire 2 6 7 3" xfId="16593" xr:uid="{39567122-BEAB-4256-AD05-0F176D47F88E}"/>
    <cellStyle name="Monétaire 2 6 7 3 2" xfId="30669" xr:uid="{F42BBD11-98F0-44A4-A247-1EA519557B71}"/>
    <cellStyle name="Monétaire 2 6 7 3 3" xfId="44742" xr:uid="{CFB8B9DA-351E-4102-A343-737F3846B723}"/>
    <cellStyle name="Monétaire 2 6 7 4" xfId="21286" xr:uid="{F5A5BC19-D771-45B1-A822-1535D31F6A19}"/>
    <cellStyle name="Monétaire 2 6 7 5" xfId="35360" xr:uid="{BD337B41-CAE9-42E7-94F7-0389D146F557}"/>
    <cellStyle name="Monétaire 2 6 8" xfId="9108" xr:uid="{2B4BC357-FABC-4DC9-9D4E-F588FD0CF894}"/>
    <cellStyle name="Monétaire 2 6 8 2" xfId="23184" xr:uid="{1CBECF8F-052A-4C6C-BABA-230FD84C09AE}"/>
    <cellStyle name="Monétaire 2 6 8 3" xfId="37257" xr:uid="{2D8851B5-3671-4D28-8DF1-7C05858DF370}"/>
    <cellStyle name="Monétaire 2 6 9" xfId="13799" xr:uid="{BDECB9C7-AF7A-4D7C-AC6A-923BBB311BA5}"/>
    <cellStyle name="Monétaire 2 6 9 2" xfId="27875" xr:uid="{02CA22FF-CD17-4AB3-8891-020A2F402D49}"/>
    <cellStyle name="Monétaire 2 6 9 3" xfId="41948" xr:uid="{933EEE45-9358-4DE0-9A6F-076840A6ABCC}"/>
    <cellStyle name="Monétaire 2 7" xfId="4416" xr:uid="{205075AD-90E3-4F6A-82D1-7888F6905ABF}"/>
    <cellStyle name="Monétaire 2 7 10" xfId="18493" xr:uid="{B6B04CEB-E037-4099-AEB2-54521615E7EB}"/>
    <cellStyle name="Monétaire 2 7 11" xfId="32567" xr:uid="{69FD65C4-8340-4C69-A2A6-A42A284D7A30}"/>
    <cellStyle name="Monétaire 2 7 2" xfId="4432" xr:uid="{9F122621-5576-462C-96A5-EA2193862225}"/>
    <cellStyle name="Monétaire 2 7 2 10" xfId="32583" xr:uid="{2B1E23CD-A860-4C14-8B7F-FF0570E7DEED}"/>
    <cellStyle name="Monétaire 2 7 2 2" xfId="4533" xr:uid="{751290BB-03BC-47D8-AA21-9FCE8BB77229}"/>
    <cellStyle name="Monétaire 2 7 2 2 2" xfId="4921" xr:uid="{BBB9C408-E7AC-4B45-BEB1-A41C115CB0C6}"/>
    <cellStyle name="Monétaire 2 7 2 2 2 2" xfId="2322" xr:uid="{868E0276-CA8D-4116-8053-ADD6038850E7}"/>
    <cellStyle name="Monétaire 2 7 2 2 2 3" xfId="5716" xr:uid="{A2961199-8D19-4EBC-BD0B-D1DD80E7EF65}"/>
    <cellStyle name="Monétaire 2 7 2 2 2 3 2" xfId="7231" xr:uid="{91ABA26B-D339-49B4-8006-3A605B47CF68}"/>
    <cellStyle name="Monétaire 2 7 2 2 2 3 2 2" xfId="11922" xr:uid="{7391D731-4D50-455B-9D30-3A1085B5A802}"/>
    <cellStyle name="Monétaire 2 7 2 2 2 3 2 2 2" xfId="25998" xr:uid="{9AA18890-0FA1-4505-8978-C39CB62E4C7B}"/>
    <cellStyle name="Monétaire 2 7 2 2 2 3 2 2 3" xfId="40071" xr:uid="{B1D0A8BB-4F7B-4D6F-A8EF-C00428B28CB0}"/>
    <cellStyle name="Monétaire 2 7 2 2 2 3 2 3" xfId="16613" xr:uid="{44EA5BFD-28CC-44B8-8363-F677679626AC}"/>
    <cellStyle name="Monétaire 2 7 2 2 2 3 2 3 2" xfId="30689" xr:uid="{50907DB3-68DC-4941-80A7-9E65BD084429}"/>
    <cellStyle name="Monétaire 2 7 2 2 2 3 2 3 3" xfId="44762" xr:uid="{7BAD9600-3042-4087-8E2D-1DABFAB4195B}"/>
    <cellStyle name="Monétaire 2 7 2 2 2 3 2 4" xfId="21306" xr:uid="{DD5DCA3B-2556-4D61-AEA0-6AF6C828EBD0}"/>
    <cellStyle name="Monétaire 2 7 2 2 2 3 2 5" xfId="35380" xr:uid="{7B782476-E1CD-4B18-8870-C5514A515357}"/>
    <cellStyle name="Monétaire 2 7 2 2 2 3 3" xfId="10410" xr:uid="{0391EB5D-EAAE-4423-80A8-0C8EE2F01B4B}"/>
    <cellStyle name="Monétaire 2 7 2 2 2 3 3 2" xfId="24486" xr:uid="{9C87AB5E-5D76-495F-8229-3096DC0AD98F}"/>
    <cellStyle name="Monétaire 2 7 2 2 2 3 3 3" xfId="38559" xr:uid="{1D8AE740-481A-4B11-934E-3E6A16B26803}"/>
    <cellStyle name="Monétaire 2 7 2 2 2 3 4" xfId="15101" xr:uid="{1A8C64B3-2BF6-46A0-BC26-E736AF93BA40}"/>
    <cellStyle name="Monétaire 2 7 2 2 2 3 4 2" xfId="29177" xr:uid="{9507BB09-2065-4F73-BA75-F04C42EEC2DC}"/>
    <cellStyle name="Monétaire 2 7 2 2 2 3 4 3" xfId="43250" xr:uid="{3CE8535B-3624-4694-BE33-852C2C32EF8E}"/>
    <cellStyle name="Monétaire 2 7 2 2 2 3 5" xfId="19794" xr:uid="{7FE7B78B-E870-412F-966D-07AA459AC328}"/>
    <cellStyle name="Monétaire 2 7 2 2 2 3 6" xfId="33868" xr:uid="{10398048-D549-4927-A090-A70895883907}"/>
    <cellStyle name="Monétaire 2 7 2 2 2 4" xfId="7230" xr:uid="{8CBB7E4B-0207-45B5-AE3F-C53BF241C837}"/>
    <cellStyle name="Monétaire 2 7 2 2 2 4 2" xfId="11921" xr:uid="{7996591F-FF9D-4148-9827-90366A5099FD}"/>
    <cellStyle name="Monétaire 2 7 2 2 2 4 2 2" xfId="25997" xr:uid="{4C630554-BF28-4A1A-953E-3CECB10A254B}"/>
    <cellStyle name="Monétaire 2 7 2 2 2 4 2 3" xfId="40070" xr:uid="{3C49FA0D-8499-4659-AFF7-9530F6F20E08}"/>
    <cellStyle name="Monétaire 2 7 2 2 2 4 3" xfId="16612" xr:uid="{679AE302-FE5A-4E74-97C0-C219BEB40209}"/>
    <cellStyle name="Monétaire 2 7 2 2 2 4 3 2" xfId="30688" xr:uid="{A747C541-1CDF-428A-B8D7-5A17590BE357}"/>
    <cellStyle name="Monétaire 2 7 2 2 2 4 3 3" xfId="44761" xr:uid="{226E9BE0-3654-4830-A142-A705576B193E}"/>
    <cellStyle name="Monétaire 2 7 2 2 2 4 4" xfId="21305" xr:uid="{CEBE1EAB-BF46-4F0E-87CD-899E53086903}"/>
    <cellStyle name="Monétaire 2 7 2 2 2 4 5" xfId="35379" xr:uid="{425B0967-1890-4D06-8BC0-6E34FD4DDE22}"/>
    <cellStyle name="Monétaire 2 7 2 2 2 5" xfId="9614" xr:uid="{011F5A93-5A27-4030-B35A-44771BFE87E7}"/>
    <cellStyle name="Monétaire 2 7 2 2 2 5 2" xfId="23690" xr:uid="{1A9C61B5-B2C7-4241-BCB6-1654507EE950}"/>
    <cellStyle name="Monétaire 2 7 2 2 2 5 3" xfId="37763" xr:uid="{BF64585D-E6B1-4C2C-88EA-1273857F49DC}"/>
    <cellStyle name="Monétaire 2 7 2 2 2 6" xfId="14305" xr:uid="{8FC00F9D-F1DE-4EE9-AAE3-FB210423AA55}"/>
    <cellStyle name="Monétaire 2 7 2 2 2 6 2" xfId="28381" xr:uid="{E88131AA-D286-49CA-9662-8CBD0D72EAA1}"/>
    <cellStyle name="Monétaire 2 7 2 2 2 6 3" xfId="42454" xr:uid="{71F0A9C3-F46B-49B4-80A0-F360C001A8FD}"/>
    <cellStyle name="Monétaire 2 7 2 2 2 7" xfId="18998" xr:uid="{476C2B6F-595E-4993-A7AC-BBA40CDDEE68}"/>
    <cellStyle name="Monétaire 2 7 2 2 2 8" xfId="33072" xr:uid="{76B3506C-32D9-4619-8300-92FEF49D0B0C}"/>
    <cellStyle name="Monétaire 2 7 2 2 3" xfId="2323" xr:uid="{F270BA04-88DF-4177-822D-AD519EC07CF2}"/>
    <cellStyle name="Monétaire 2 7 2 2 4" xfId="5715" xr:uid="{5AE22E6A-B259-4812-83AF-E0DD8685B6BE}"/>
    <cellStyle name="Monétaire 2 7 2 2 4 2" xfId="7232" xr:uid="{F4B17925-2B06-4BD8-994C-B0456F84DBDB}"/>
    <cellStyle name="Monétaire 2 7 2 2 4 2 2" xfId="11923" xr:uid="{F934907A-A8D1-422C-B1A9-74AEA5026207}"/>
    <cellStyle name="Monétaire 2 7 2 2 4 2 2 2" xfId="25999" xr:uid="{F97F5B0F-CA3B-4D68-A23E-F222AED28F0C}"/>
    <cellStyle name="Monétaire 2 7 2 2 4 2 2 3" xfId="40072" xr:uid="{4F0E3968-F14D-40A5-B133-F1FE69A7820E}"/>
    <cellStyle name="Monétaire 2 7 2 2 4 2 3" xfId="16614" xr:uid="{9F4410AC-594A-4EEC-957C-52F2DA941244}"/>
    <cellStyle name="Monétaire 2 7 2 2 4 2 3 2" xfId="30690" xr:uid="{30989DCD-089B-4948-8933-0A0B5AFE9582}"/>
    <cellStyle name="Monétaire 2 7 2 2 4 2 3 3" xfId="44763" xr:uid="{E1E61AD8-EB8F-4809-97A7-FA42CB10FAC6}"/>
    <cellStyle name="Monétaire 2 7 2 2 4 2 4" xfId="21307" xr:uid="{50F31EEA-AFA5-4160-BFCB-B53F7618D595}"/>
    <cellStyle name="Monétaire 2 7 2 2 4 2 5" xfId="35381" xr:uid="{D97E4E82-9F71-4573-A4B4-803C51A4167B}"/>
    <cellStyle name="Monétaire 2 7 2 2 4 3" xfId="10409" xr:uid="{B2071C2D-DECA-4A80-978B-76565DA9F184}"/>
    <cellStyle name="Monétaire 2 7 2 2 4 3 2" xfId="24485" xr:uid="{E80D3582-DBEB-4D18-9DA3-2661D6684141}"/>
    <cellStyle name="Monétaire 2 7 2 2 4 3 3" xfId="38558" xr:uid="{8F98F23D-9933-4CD4-AED1-D6B1C1778FB0}"/>
    <cellStyle name="Monétaire 2 7 2 2 4 4" xfId="15100" xr:uid="{504163B3-046B-43DB-826C-40825343003E}"/>
    <cellStyle name="Monétaire 2 7 2 2 4 4 2" xfId="29176" xr:uid="{68D4B98C-8266-4E2F-8708-3400AA964D94}"/>
    <cellStyle name="Monétaire 2 7 2 2 4 4 3" xfId="43249" xr:uid="{F877EC54-9362-4D35-B478-416ABEA30AE7}"/>
    <cellStyle name="Monétaire 2 7 2 2 4 5" xfId="19793" xr:uid="{037BB89A-B4B2-4337-B97D-3F1687533F31}"/>
    <cellStyle name="Monétaire 2 7 2 2 4 6" xfId="33867" xr:uid="{75DA7EA8-B395-4A81-8800-FC5748BD7128}"/>
    <cellStyle name="Monétaire 2 7 2 2 5" xfId="7229" xr:uid="{8CA2E85C-28D9-416E-B18B-A709ADA2B957}"/>
    <cellStyle name="Monétaire 2 7 2 2 5 2" xfId="11920" xr:uid="{B530D65E-3856-45E8-A106-AFEECE3EB0AD}"/>
    <cellStyle name="Monétaire 2 7 2 2 5 2 2" xfId="25996" xr:uid="{60B6C50E-0601-42DD-873C-EC23D45500D5}"/>
    <cellStyle name="Monétaire 2 7 2 2 5 2 3" xfId="40069" xr:uid="{C2DC0B46-A203-4490-9DEB-2EE5865FAF30}"/>
    <cellStyle name="Monétaire 2 7 2 2 5 3" xfId="16611" xr:uid="{15FB7586-A02E-46E2-BC7B-8ED4045DA9B1}"/>
    <cellStyle name="Monétaire 2 7 2 2 5 3 2" xfId="30687" xr:uid="{88ABD286-34F4-4817-A7DD-861C6C4520AC}"/>
    <cellStyle name="Monétaire 2 7 2 2 5 3 3" xfId="44760" xr:uid="{9B17559B-4594-4338-AA31-1DCED8574A32}"/>
    <cellStyle name="Monétaire 2 7 2 2 5 4" xfId="21304" xr:uid="{2BC005BE-95BE-4162-A4A4-BCA8CE0B8372}"/>
    <cellStyle name="Monétaire 2 7 2 2 5 5" xfId="35378" xr:uid="{7658A8D3-5167-4B36-91F8-3637CD432252}"/>
    <cellStyle name="Monétaire 2 7 2 2 6" xfId="9226" xr:uid="{E1EA3F19-1757-4971-B072-E6F4410AABE1}"/>
    <cellStyle name="Monétaire 2 7 2 2 6 2" xfId="23302" xr:uid="{18572BBA-2CC2-4650-B768-CEDCA91C339E}"/>
    <cellStyle name="Monétaire 2 7 2 2 6 3" xfId="37375" xr:uid="{88F6065E-61AB-4E2A-A6F6-1DC0423D339A}"/>
    <cellStyle name="Monétaire 2 7 2 2 7" xfId="13917" xr:uid="{6AEC00DE-3AC1-4ADC-9291-C990DEBF73B2}"/>
    <cellStyle name="Monétaire 2 7 2 2 7 2" xfId="27993" xr:uid="{D57C3AF1-1058-4B7F-9B11-A427A36A39A7}"/>
    <cellStyle name="Monétaire 2 7 2 2 7 3" xfId="42066" xr:uid="{0750B2B8-5582-47C5-B15A-30948D1D472B}"/>
    <cellStyle name="Monétaire 2 7 2 2 8" xfId="18610" xr:uid="{4B63340D-067A-4B43-B5A7-E7389194E376}"/>
    <cellStyle name="Monétaire 2 7 2 2 9" xfId="32684" xr:uid="{437454E6-BF73-46CB-8D3F-801AD718E5CD}"/>
    <cellStyle name="Monétaire 2 7 2 3" xfId="5046" xr:uid="{C478AA89-477B-446C-9084-FC70C5BA608D}"/>
    <cellStyle name="Monétaire 2 7 2 3 2" xfId="2324" xr:uid="{C0F4B389-D203-4CB2-AD61-A8D4FCC4B3F6}"/>
    <cellStyle name="Monétaire 2 7 2 3 3" xfId="5717" xr:uid="{72C82D7B-7046-4F6A-A556-3DDE14787765}"/>
    <cellStyle name="Monétaire 2 7 2 3 3 2" xfId="7234" xr:uid="{56F7CE38-94E9-423F-99F2-9E5FD63A5310}"/>
    <cellStyle name="Monétaire 2 7 2 3 3 2 2" xfId="11925" xr:uid="{3216ECAF-BAB2-479F-8FB0-C6D2E18455AE}"/>
    <cellStyle name="Monétaire 2 7 2 3 3 2 2 2" xfId="26001" xr:uid="{7092A2A8-3628-41DC-AB37-FFA7E8CC6CE9}"/>
    <cellStyle name="Monétaire 2 7 2 3 3 2 2 3" xfId="40074" xr:uid="{8D8047C0-6ACD-422F-95C7-729678D56136}"/>
    <cellStyle name="Monétaire 2 7 2 3 3 2 3" xfId="16616" xr:uid="{A12EED47-B620-4282-9B03-D851E4CBDCB5}"/>
    <cellStyle name="Monétaire 2 7 2 3 3 2 3 2" xfId="30692" xr:uid="{3F7AD623-B208-4B64-BE0C-2DF1D8E590E5}"/>
    <cellStyle name="Monétaire 2 7 2 3 3 2 3 3" xfId="44765" xr:uid="{728070C6-AAD3-4647-9B24-27EA5638F8C8}"/>
    <cellStyle name="Monétaire 2 7 2 3 3 2 4" xfId="21309" xr:uid="{1982888A-6A26-49F8-B9B7-D936893C2BCA}"/>
    <cellStyle name="Monétaire 2 7 2 3 3 2 5" xfId="35383" xr:uid="{384622E6-3D1C-4193-96A4-B7EF48396944}"/>
    <cellStyle name="Monétaire 2 7 2 3 3 3" xfId="10411" xr:uid="{7099D67F-62B2-4EA7-A7DE-D1F17AB9FDE4}"/>
    <cellStyle name="Monétaire 2 7 2 3 3 3 2" xfId="24487" xr:uid="{02933AE7-B36C-494B-BD8A-8C1CF136E58C}"/>
    <cellStyle name="Monétaire 2 7 2 3 3 3 3" xfId="38560" xr:uid="{51C67CDD-23B8-408B-BCC0-600377CF6A38}"/>
    <cellStyle name="Monétaire 2 7 2 3 3 4" xfId="15102" xr:uid="{61CA6E2B-461A-45E8-95D3-6E000A190998}"/>
    <cellStyle name="Monétaire 2 7 2 3 3 4 2" xfId="29178" xr:uid="{9A8B0C34-3065-4C84-A26D-7715DF855953}"/>
    <cellStyle name="Monétaire 2 7 2 3 3 4 3" xfId="43251" xr:uid="{4BD3509D-8D60-4144-9400-0255F75B356E}"/>
    <cellStyle name="Monétaire 2 7 2 3 3 5" xfId="19795" xr:uid="{B3C962B0-67C8-4EE6-B50F-D4D39F9F465A}"/>
    <cellStyle name="Monétaire 2 7 2 3 3 6" xfId="33869" xr:uid="{70AEB045-1F93-4FB4-B5A6-DE7267B4CFA0}"/>
    <cellStyle name="Monétaire 2 7 2 3 4" xfId="7233" xr:uid="{F9B781C0-A27E-4A85-88CE-C30A73D63BAC}"/>
    <cellStyle name="Monétaire 2 7 2 3 4 2" xfId="11924" xr:uid="{86EDEA98-9DAD-4410-AD96-F58D3925EA78}"/>
    <cellStyle name="Monétaire 2 7 2 3 4 2 2" xfId="26000" xr:uid="{2F78FD31-77C4-48EF-8E84-F326B441D44D}"/>
    <cellStyle name="Monétaire 2 7 2 3 4 2 3" xfId="40073" xr:uid="{752D8C54-C91B-4F4E-85E4-0C9F8F649262}"/>
    <cellStyle name="Monétaire 2 7 2 3 4 3" xfId="16615" xr:uid="{F246E645-0A47-44A1-8F74-C57F71C23231}"/>
    <cellStyle name="Monétaire 2 7 2 3 4 3 2" xfId="30691" xr:uid="{8B26503F-6580-4025-A103-ABA6895806B2}"/>
    <cellStyle name="Monétaire 2 7 2 3 4 3 3" xfId="44764" xr:uid="{E7C8DD07-C7ED-47AD-AC14-157AB79EB97A}"/>
    <cellStyle name="Monétaire 2 7 2 3 4 4" xfId="21308" xr:uid="{2E5C5958-8B48-47CF-8AF6-B4E512A1341E}"/>
    <cellStyle name="Monétaire 2 7 2 3 4 5" xfId="35382" xr:uid="{FE8E0FA1-40EC-4B5B-8F2E-770E4C339D50}"/>
    <cellStyle name="Monétaire 2 7 2 3 5" xfId="9739" xr:uid="{F33836D7-A723-4BDA-8B8E-93F3CA85C506}"/>
    <cellStyle name="Monétaire 2 7 2 3 5 2" xfId="23815" xr:uid="{5C46659C-60F4-4B32-B3CF-D41034722794}"/>
    <cellStyle name="Monétaire 2 7 2 3 5 3" xfId="37888" xr:uid="{9829951F-7C2E-4322-9F1B-D1AE58F1374C}"/>
    <cellStyle name="Monétaire 2 7 2 3 6" xfId="14430" xr:uid="{16029EC7-E305-40D3-9F50-69DDAB6DE1CC}"/>
    <cellStyle name="Monétaire 2 7 2 3 6 2" xfId="28506" xr:uid="{EF2FA5F9-90C2-46B5-B036-FAA8F353C3C0}"/>
    <cellStyle name="Monétaire 2 7 2 3 6 3" xfId="42579" xr:uid="{EC154A40-D88F-4A56-B0B8-1BBB267F14BB}"/>
    <cellStyle name="Monétaire 2 7 2 3 7" xfId="19123" xr:uid="{0C382019-E9A1-4FD6-8EB4-9CE5E5D79F77}"/>
    <cellStyle name="Monétaire 2 7 2 3 8" xfId="33197" xr:uid="{F484EE82-EF5B-4224-967D-6DCDEC8CA5C7}"/>
    <cellStyle name="Monétaire 2 7 2 4" xfId="2325" xr:uid="{BDC32EA5-3A98-4DB3-A767-15B29F2A7676}"/>
    <cellStyle name="Monétaire 2 7 2 5" xfId="5714" xr:uid="{29C19BC8-A1A5-4781-A874-6A2B5C435B0D}"/>
    <cellStyle name="Monétaire 2 7 2 5 2" xfId="7235" xr:uid="{40764186-8772-445C-86BA-74FEF1359540}"/>
    <cellStyle name="Monétaire 2 7 2 5 2 2" xfId="11926" xr:uid="{3B72F39E-C079-4938-97C6-B455C1B2B5FF}"/>
    <cellStyle name="Monétaire 2 7 2 5 2 2 2" xfId="26002" xr:uid="{A98D042B-B79D-4D80-A893-137BB660940E}"/>
    <cellStyle name="Monétaire 2 7 2 5 2 2 3" xfId="40075" xr:uid="{3DBCBCA5-DF3A-4149-A017-492E9D3D55C6}"/>
    <cellStyle name="Monétaire 2 7 2 5 2 3" xfId="16617" xr:uid="{CDC5EF16-DF0C-47C9-B721-3A5CD99C093F}"/>
    <cellStyle name="Monétaire 2 7 2 5 2 3 2" xfId="30693" xr:uid="{929BB127-07EB-4E2D-9B9B-BE9B91EF566F}"/>
    <cellStyle name="Monétaire 2 7 2 5 2 3 3" xfId="44766" xr:uid="{CE898100-6F00-4311-ABED-9EC7526560C4}"/>
    <cellStyle name="Monétaire 2 7 2 5 2 4" xfId="21310" xr:uid="{A8E8DC3E-8803-4E59-A6F4-95041D331581}"/>
    <cellStyle name="Monétaire 2 7 2 5 2 5" xfId="35384" xr:uid="{3762302D-0CB6-405A-BC5C-BB688DB716D6}"/>
    <cellStyle name="Monétaire 2 7 2 5 3" xfId="10408" xr:uid="{13E906B9-51EE-4581-93BC-0C398C95577D}"/>
    <cellStyle name="Monétaire 2 7 2 5 3 2" xfId="24484" xr:uid="{610F652C-08E6-4C93-9204-11C3C562B261}"/>
    <cellStyle name="Monétaire 2 7 2 5 3 3" xfId="38557" xr:uid="{F584C88D-4573-4FB5-BF5B-7501FE2123E3}"/>
    <cellStyle name="Monétaire 2 7 2 5 4" xfId="15099" xr:uid="{9108AF9F-6718-40BD-91BA-9B7387A872BA}"/>
    <cellStyle name="Monétaire 2 7 2 5 4 2" xfId="29175" xr:uid="{FCFA549A-A747-41C8-8197-FC3DECF1ECC7}"/>
    <cellStyle name="Monétaire 2 7 2 5 4 3" xfId="43248" xr:uid="{68564798-C295-4FEB-91B0-0B1722C84B21}"/>
    <cellStyle name="Monétaire 2 7 2 5 5" xfId="19792" xr:uid="{CA47ADFF-D4EC-4FD5-85D4-0218617C1C44}"/>
    <cellStyle name="Monétaire 2 7 2 5 6" xfId="33866" xr:uid="{00E478A4-F7E0-4BB4-8FE6-E8A73D6E3B56}"/>
    <cellStyle name="Monétaire 2 7 2 6" xfId="7228" xr:uid="{DD33138C-1AE9-454E-B4B4-6B7F008121D5}"/>
    <cellStyle name="Monétaire 2 7 2 6 2" xfId="11919" xr:uid="{4C61610C-A930-451D-9BAE-846FA2EA14D3}"/>
    <cellStyle name="Monétaire 2 7 2 6 2 2" xfId="25995" xr:uid="{61D2DF14-BB81-4276-A485-71C99A3B4D17}"/>
    <cellStyle name="Monétaire 2 7 2 6 2 3" xfId="40068" xr:uid="{3DC4524E-E43B-4E4C-A034-AFB1785C24CE}"/>
    <cellStyle name="Monétaire 2 7 2 6 3" xfId="16610" xr:uid="{8966393E-DE6B-4FD2-BF70-6BB54C761F42}"/>
    <cellStyle name="Monétaire 2 7 2 6 3 2" xfId="30686" xr:uid="{2FB4E784-D64C-44B3-B2CD-F936F1419B5A}"/>
    <cellStyle name="Monétaire 2 7 2 6 3 3" xfId="44759" xr:uid="{8640EB1A-0DF9-4A00-821F-2D143591AD61}"/>
    <cellStyle name="Monétaire 2 7 2 6 4" xfId="21303" xr:uid="{0905B9C0-782E-4E6B-9FCB-F353099E7FCA}"/>
    <cellStyle name="Monétaire 2 7 2 6 5" xfId="35377" xr:uid="{CB007074-C81C-46F2-9575-01CE9ABAD021}"/>
    <cellStyle name="Monétaire 2 7 2 7" xfId="9125" xr:uid="{6CB5AA15-3BA1-4DD7-8DD8-DEF94798C0CC}"/>
    <cellStyle name="Monétaire 2 7 2 7 2" xfId="23201" xr:uid="{CF7FE9DA-B912-4DFF-92C8-6218BB92ACFE}"/>
    <cellStyle name="Monétaire 2 7 2 7 3" xfId="37274" xr:uid="{5DB2E138-ADC9-4469-A8C5-E9672C08D499}"/>
    <cellStyle name="Monétaire 2 7 2 8" xfId="13816" xr:uid="{871F7382-DB1E-4E86-B161-A471295480F4}"/>
    <cellStyle name="Monétaire 2 7 2 8 2" xfId="27892" xr:uid="{13B588B1-1681-4D73-99DB-2F04BB6271D6}"/>
    <cellStyle name="Monétaire 2 7 2 8 3" xfId="41965" xr:uid="{66359FB8-F917-4D86-8C7C-5F748D9ED9CE}"/>
    <cellStyle name="Monétaire 2 7 2 9" xfId="18509" xr:uid="{39ED9B0C-652E-4515-9279-FD140B456C85}"/>
    <cellStyle name="Monétaire 2 7 3" xfId="4852" xr:uid="{AEFD498B-56D2-46FB-9C00-E0051AF671DB}"/>
    <cellStyle name="Monétaire 2 7 3 2" xfId="2326" xr:uid="{353FF070-CD2E-49C9-8B23-21CAB93E19B8}"/>
    <cellStyle name="Monétaire 2 7 3 3" xfId="5718" xr:uid="{2C128D54-5EA6-4926-88C2-7589B6331F9B}"/>
    <cellStyle name="Monétaire 2 7 3 3 2" xfId="7237" xr:uid="{D17693D6-976A-403C-B8F9-57520B63DAD6}"/>
    <cellStyle name="Monétaire 2 7 3 3 2 2" xfId="11928" xr:uid="{A3EC00B9-9C2D-40D0-B671-ED86691E01CC}"/>
    <cellStyle name="Monétaire 2 7 3 3 2 2 2" xfId="26004" xr:uid="{86BD423B-0184-47B1-9A42-7B17EF4FAC2E}"/>
    <cellStyle name="Monétaire 2 7 3 3 2 2 3" xfId="40077" xr:uid="{E846EA5C-6B34-4198-B733-B6C248C81A50}"/>
    <cellStyle name="Monétaire 2 7 3 3 2 3" xfId="16619" xr:uid="{F76DE377-F1E2-4232-936C-218795950175}"/>
    <cellStyle name="Monétaire 2 7 3 3 2 3 2" xfId="30695" xr:uid="{C37B8054-A9A5-474A-B7C0-AE00EECFAB79}"/>
    <cellStyle name="Monétaire 2 7 3 3 2 3 3" xfId="44768" xr:uid="{DB355170-3E93-4DBB-BA00-CEA106B06920}"/>
    <cellStyle name="Monétaire 2 7 3 3 2 4" xfId="21312" xr:uid="{7D2DE284-3FAC-4BC0-A832-FAF29EB0D162}"/>
    <cellStyle name="Monétaire 2 7 3 3 2 5" xfId="35386" xr:uid="{D323B7DB-D15C-4D46-8ADB-3A3B2AAEC6BD}"/>
    <cellStyle name="Monétaire 2 7 3 3 3" xfId="10412" xr:uid="{177CFDC1-78B1-46BE-AB17-7EB40765C7AF}"/>
    <cellStyle name="Monétaire 2 7 3 3 3 2" xfId="24488" xr:uid="{C6C7C91A-DEFB-4C26-9A4E-38E704C86921}"/>
    <cellStyle name="Monétaire 2 7 3 3 3 3" xfId="38561" xr:uid="{698963FD-85D8-4F67-BA86-30FF8376B287}"/>
    <cellStyle name="Monétaire 2 7 3 3 4" xfId="15103" xr:uid="{41A9E2FF-B0DE-4E18-A134-75081093B3CC}"/>
    <cellStyle name="Monétaire 2 7 3 3 4 2" xfId="29179" xr:uid="{0372D8D2-168B-4185-9E02-C04A9214EC1D}"/>
    <cellStyle name="Monétaire 2 7 3 3 4 3" xfId="43252" xr:uid="{88DDCAD4-79BB-4097-AFDA-9A3461B20D7D}"/>
    <cellStyle name="Monétaire 2 7 3 3 5" xfId="19796" xr:uid="{2B1DA52B-97E2-4423-80CD-364D4B380BE9}"/>
    <cellStyle name="Monétaire 2 7 3 3 6" xfId="33870" xr:uid="{2D7C0801-3074-47AD-BBD3-0775B6101F29}"/>
    <cellStyle name="Monétaire 2 7 3 4" xfId="7236" xr:uid="{B81F6F6F-1190-4731-A3C1-6D0EF8A37DE5}"/>
    <cellStyle name="Monétaire 2 7 3 4 2" xfId="11927" xr:uid="{42CA971A-BFAF-4530-BF24-2BDD90642AEA}"/>
    <cellStyle name="Monétaire 2 7 3 4 2 2" xfId="26003" xr:uid="{0E9BB543-3F52-4C1D-84B0-4646AC145859}"/>
    <cellStyle name="Monétaire 2 7 3 4 2 3" xfId="40076" xr:uid="{9741D914-DA5B-42CB-AA16-CDA1286E42ED}"/>
    <cellStyle name="Monétaire 2 7 3 4 3" xfId="16618" xr:uid="{DB417854-7562-4A6A-A8F9-26AF69879CB1}"/>
    <cellStyle name="Monétaire 2 7 3 4 3 2" xfId="30694" xr:uid="{A6F3AB69-2F18-4B37-AFC8-DCAB3AC30A6D}"/>
    <cellStyle name="Monétaire 2 7 3 4 3 3" xfId="44767" xr:uid="{D01443F2-27B7-435F-B4A3-1EB65C18ED63}"/>
    <cellStyle name="Monétaire 2 7 3 4 4" xfId="21311" xr:uid="{D09A0492-098C-44AA-95BD-67E02BA268AD}"/>
    <cellStyle name="Monétaire 2 7 3 4 5" xfId="35385" xr:uid="{865462E5-71E1-4908-8AD9-45DB160D579D}"/>
    <cellStyle name="Monétaire 2 7 3 5" xfId="9545" xr:uid="{77D96288-3C85-40CE-A3EB-B550647D4C7B}"/>
    <cellStyle name="Monétaire 2 7 3 5 2" xfId="23621" xr:uid="{F25CE929-832C-4CAD-A42A-2135917AC7E9}"/>
    <cellStyle name="Monétaire 2 7 3 5 3" xfId="37694" xr:uid="{37DFFEFE-8C38-43A6-8D25-B4EE0AAB2595}"/>
    <cellStyle name="Monétaire 2 7 3 6" xfId="14236" xr:uid="{B2042861-CDE1-4CA2-A532-19A64CF933DC}"/>
    <cellStyle name="Monétaire 2 7 3 6 2" xfId="28312" xr:uid="{8A1AC137-D7F3-4B0C-9C24-54FC7ED61BA9}"/>
    <cellStyle name="Monétaire 2 7 3 6 3" xfId="42385" xr:uid="{818507A4-1CDC-405D-AF23-740B30EFB7BD}"/>
    <cellStyle name="Monétaire 2 7 3 7" xfId="18929" xr:uid="{20F22B6D-3739-44D7-91DE-02A2251D1560}"/>
    <cellStyle name="Monétaire 2 7 3 8" xfId="33003" xr:uid="{0E0372FD-A730-43E9-BD07-7DBB04C1C209}"/>
    <cellStyle name="Monétaire 2 7 4" xfId="5235" xr:uid="{478B83CA-7ECD-46EF-A65C-95E73013A4A3}"/>
    <cellStyle name="Monétaire 2 7 4 2" xfId="5371" xr:uid="{A1BF5BAE-411D-410F-8CC3-43FBC1262B02}"/>
    <cellStyle name="Monétaire 2 7 4 2 2" xfId="5720" xr:uid="{756DA031-E89B-4325-AF46-6D82F7823E2A}"/>
    <cellStyle name="Monétaire 2 7 4 2 2 2" xfId="7240" xr:uid="{2BDBBD9B-976B-4463-A55E-9F58184CCB91}"/>
    <cellStyle name="Monétaire 2 7 4 2 2 2 2" xfId="11931" xr:uid="{6E8CF392-4B73-4F00-A971-4E4E60031523}"/>
    <cellStyle name="Monétaire 2 7 4 2 2 2 2 2" xfId="26007" xr:uid="{71618C93-2F47-4B80-8AE1-0BB6B692C003}"/>
    <cellStyle name="Monétaire 2 7 4 2 2 2 2 3" xfId="40080" xr:uid="{842EBE8B-32DD-43CF-BC5C-DF167673627F}"/>
    <cellStyle name="Monétaire 2 7 4 2 2 2 3" xfId="16622" xr:uid="{D17B8EF6-6C29-44F1-9D13-D11779D63BEC}"/>
    <cellStyle name="Monétaire 2 7 4 2 2 2 3 2" xfId="30698" xr:uid="{5A605CC0-0EA5-40B0-89F9-10B28AABEB43}"/>
    <cellStyle name="Monétaire 2 7 4 2 2 2 3 3" xfId="44771" xr:uid="{00CD627A-1FC0-4973-93D5-284548515E98}"/>
    <cellStyle name="Monétaire 2 7 4 2 2 2 4" xfId="21315" xr:uid="{BF1DC4C9-77C2-4862-88F7-88700380897B}"/>
    <cellStyle name="Monétaire 2 7 4 2 2 2 5" xfId="35389" xr:uid="{13AD716F-3F01-4D9E-B00B-2A5B4C6AFFD6}"/>
    <cellStyle name="Monétaire 2 7 4 2 2 3" xfId="10414" xr:uid="{D9961797-D4AC-4ECD-9560-B00D12C0C04D}"/>
    <cellStyle name="Monétaire 2 7 4 2 2 3 2" xfId="24490" xr:uid="{357D0B85-2BCF-4021-82EC-277FE4D35570}"/>
    <cellStyle name="Monétaire 2 7 4 2 2 3 3" xfId="38563" xr:uid="{A6A51CCA-5C11-44ED-AD85-FB9DE2FFBDB4}"/>
    <cellStyle name="Monétaire 2 7 4 2 2 4" xfId="15105" xr:uid="{CD6A2BA2-5A35-40BE-9E43-06DE9F5F393D}"/>
    <cellStyle name="Monétaire 2 7 4 2 2 4 2" xfId="29181" xr:uid="{F437635A-60AE-482D-A549-06CC660FC664}"/>
    <cellStyle name="Monétaire 2 7 4 2 2 4 3" xfId="43254" xr:uid="{F5ED17FB-0025-4261-845D-847AC906A547}"/>
    <cellStyle name="Monétaire 2 7 4 2 2 5" xfId="19798" xr:uid="{104091AF-9076-4DB1-B443-C1559E4171DA}"/>
    <cellStyle name="Monétaire 2 7 4 2 2 6" xfId="33872" xr:uid="{72988B52-EC45-4B5F-AC1A-ACAB636E28FC}"/>
    <cellStyle name="Monétaire 2 7 4 2 3" xfId="7239" xr:uid="{36E8E761-2C40-44C3-8089-D24377B5F168}"/>
    <cellStyle name="Monétaire 2 7 4 2 3 2" xfId="11930" xr:uid="{403548DC-8FEC-49BA-B902-B1E4F6A31728}"/>
    <cellStyle name="Monétaire 2 7 4 2 3 2 2" xfId="26006" xr:uid="{8E928357-816A-42C8-BD79-3EC19FBD1307}"/>
    <cellStyle name="Monétaire 2 7 4 2 3 2 3" xfId="40079" xr:uid="{ECDFB733-224F-4CE4-9B09-34D95B2AAD8C}"/>
    <cellStyle name="Monétaire 2 7 4 2 3 3" xfId="16621" xr:uid="{45E392C8-E745-48F0-89C0-874DC0DCB65D}"/>
    <cellStyle name="Monétaire 2 7 4 2 3 3 2" xfId="30697" xr:uid="{E2C343C0-40FD-4ACE-B3C7-5412F6A452BF}"/>
    <cellStyle name="Monétaire 2 7 4 2 3 3 3" xfId="44770" xr:uid="{C0A514B0-2FEB-4A4C-A1E7-E16B606A79A7}"/>
    <cellStyle name="Monétaire 2 7 4 2 3 4" xfId="21314" xr:uid="{FFF14492-236E-4B3E-A5E5-38088952319D}"/>
    <cellStyle name="Monétaire 2 7 4 2 3 5" xfId="35388" xr:uid="{9570C78E-0DC4-424C-AE5C-7E4483CF4FD9}"/>
    <cellStyle name="Monétaire 2 7 4 2 4" xfId="10064" xr:uid="{1A5E4C2E-1D4B-40AD-98FD-1D6FC14E3821}"/>
    <cellStyle name="Monétaire 2 7 4 2 4 2" xfId="24140" xr:uid="{5186EFC6-F23E-4F35-ABBD-89E0D97B59FE}"/>
    <cellStyle name="Monétaire 2 7 4 2 4 3" xfId="38213" xr:uid="{3028D6EF-5412-44D9-AAB6-5FC326B8D220}"/>
    <cellStyle name="Monétaire 2 7 4 2 5" xfId="14755" xr:uid="{AB1FE842-DF37-4530-B89E-734F11FB5497}"/>
    <cellStyle name="Monétaire 2 7 4 2 5 2" xfId="28831" xr:uid="{A2816E02-FB18-4DC8-9BBF-9692D4E9A06C}"/>
    <cellStyle name="Monétaire 2 7 4 2 5 3" xfId="42904" xr:uid="{6AD382BE-9736-43F4-ABE2-69D1C4CBFF07}"/>
    <cellStyle name="Monétaire 2 7 4 2 6" xfId="19448" xr:uid="{E6372226-3673-4B7A-8DF7-1182B62999A5}"/>
    <cellStyle name="Monétaire 2 7 4 2 7" xfId="33522" xr:uid="{1951FEF5-EAB2-4909-8184-9B8903FFD6E5}"/>
    <cellStyle name="Monétaire 2 7 4 3" xfId="2327" xr:uid="{85B190F1-1E0B-4FD3-9E2C-76ECF3B50AA5}"/>
    <cellStyle name="Monétaire 2 7 4 4" xfId="5719" xr:uid="{12E32A17-CCA7-4BD7-9FFC-4ACD65883E9E}"/>
    <cellStyle name="Monétaire 2 7 4 4 2" xfId="7241" xr:uid="{155E2D86-10D9-4F48-B7AF-18BA28BFD77D}"/>
    <cellStyle name="Monétaire 2 7 4 4 2 2" xfId="11932" xr:uid="{EED9618D-8A06-420E-9FA2-01B55EDC2121}"/>
    <cellStyle name="Monétaire 2 7 4 4 2 2 2" xfId="26008" xr:uid="{5D541738-41A4-43D2-B522-DAE6CD722B07}"/>
    <cellStyle name="Monétaire 2 7 4 4 2 2 3" xfId="40081" xr:uid="{AE6286FF-49B8-4A67-AA1D-BC254A26B344}"/>
    <cellStyle name="Monétaire 2 7 4 4 2 3" xfId="16623" xr:uid="{8565E5F9-8779-4686-8C29-A0AC1B9735D6}"/>
    <cellStyle name="Monétaire 2 7 4 4 2 3 2" xfId="30699" xr:uid="{40E8A08A-9385-47B7-BB81-9DA1889367EC}"/>
    <cellStyle name="Monétaire 2 7 4 4 2 3 3" xfId="44772" xr:uid="{8396EE00-C5C8-4703-A982-E278C9AFE7F9}"/>
    <cellStyle name="Monétaire 2 7 4 4 2 4" xfId="21316" xr:uid="{B8026A32-523C-4C95-80F6-34C1418B2630}"/>
    <cellStyle name="Monétaire 2 7 4 4 2 5" xfId="35390" xr:uid="{176A3CBE-B239-49F3-A7AD-88FCCDD426EB}"/>
    <cellStyle name="Monétaire 2 7 4 4 3" xfId="10413" xr:uid="{8CFF150E-CA6E-4EE2-B4B9-21C475DF84C8}"/>
    <cellStyle name="Monétaire 2 7 4 4 3 2" xfId="24489" xr:uid="{4C1ADFBC-9A46-4F2C-B426-E1589DF30F76}"/>
    <cellStyle name="Monétaire 2 7 4 4 3 3" xfId="38562" xr:uid="{9902618C-A92D-45B5-AA36-98FE54FBD1EE}"/>
    <cellStyle name="Monétaire 2 7 4 4 4" xfId="15104" xr:uid="{C4D23746-7C31-4D2A-BC57-D3C672308684}"/>
    <cellStyle name="Monétaire 2 7 4 4 4 2" xfId="29180" xr:uid="{215F79BD-4FAF-43F3-94A6-660AF42BE7D7}"/>
    <cellStyle name="Monétaire 2 7 4 4 4 3" xfId="43253" xr:uid="{E3D0FE5D-80D9-4532-B529-7E7901F897FF}"/>
    <cellStyle name="Monétaire 2 7 4 4 5" xfId="19797" xr:uid="{75120536-7B90-4969-98E3-D662F5F13409}"/>
    <cellStyle name="Monétaire 2 7 4 4 6" xfId="33871" xr:uid="{25A51B1A-A257-43C8-B6B8-8F5FA17C220A}"/>
    <cellStyle name="Monétaire 2 7 4 5" xfId="7238" xr:uid="{1E65326D-1254-4747-94C9-FCFBD057C3BE}"/>
    <cellStyle name="Monétaire 2 7 4 5 2" xfId="11929" xr:uid="{10BCFC56-5F17-4539-8793-F116E7C84EEC}"/>
    <cellStyle name="Monétaire 2 7 4 5 2 2" xfId="26005" xr:uid="{B4968172-9D81-422C-AC30-555E7617A20C}"/>
    <cellStyle name="Monétaire 2 7 4 5 2 3" xfId="40078" xr:uid="{A7257C1B-EFDF-46C6-BF4B-0B25A002CE07}"/>
    <cellStyle name="Monétaire 2 7 4 5 3" xfId="16620" xr:uid="{419F7047-C2CD-41EA-A060-FAE2C1919F91}"/>
    <cellStyle name="Monétaire 2 7 4 5 3 2" xfId="30696" xr:uid="{9D13A02D-4345-4563-8598-8E4ACEE355E4}"/>
    <cellStyle name="Monétaire 2 7 4 5 3 3" xfId="44769" xr:uid="{1B771DFE-BF89-457B-92DD-E8878C00D84B}"/>
    <cellStyle name="Monétaire 2 7 4 5 4" xfId="21313" xr:uid="{1CC59D2B-3676-4FF2-A3D4-D02C18394C22}"/>
    <cellStyle name="Monétaire 2 7 4 5 5" xfId="35387" xr:uid="{9C6E3350-60F4-4493-8B49-423A78397A04}"/>
    <cellStyle name="Monétaire 2 7 4 6" xfId="9928" xr:uid="{14298044-310B-46A9-AFC3-58C165FB6BB8}"/>
    <cellStyle name="Monétaire 2 7 4 6 2" xfId="24004" xr:uid="{AB163B5B-B9A5-4AA8-A493-C9E8B9AB6BAD}"/>
    <cellStyle name="Monétaire 2 7 4 6 3" xfId="38077" xr:uid="{A2FA9FC5-423E-4FB9-9AB1-54BBD93411E9}"/>
    <cellStyle name="Monétaire 2 7 4 7" xfId="14619" xr:uid="{35C5A254-DDD3-443E-8691-44D8EAFD1BF2}"/>
    <cellStyle name="Monétaire 2 7 4 7 2" xfId="28695" xr:uid="{7FB342F2-414C-45CA-9920-A991A30CF032}"/>
    <cellStyle name="Monétaire 2 7 4 7 3" xfId="42768" xr:uid="{0427FC84-04F6-4174-9AD0-78A4031FD447}"/>
    <cellStyle name="Monétaire 2 7 4 8" xfId="19312" xr:uid="{7494EE6A-65EF-423C-ABDF-74590D32BBA9}"/>
    <cellStyle name="Monétaire 2 7 4 9" xfId="33386" xr:uid="{8842EFE6-D884-4CA7-8951-5C47C43F389A}"/>
    <cellStyle name="Monétaire 2 7 5" xfId="5231" xr:uid="{F57CF01A-92CE-44A7-85C7-25CAA6F76945}"/>
    <cellStyle name="Monétaire 2 7 5 2" xfId="5721" xr:uid="{D314AA5F-5886-42FA-8FF3-DA838A7649AC}"/>
    <cellStyle name="Monétaire 2 7 5 2 2" xfId="7243" xr:uid="{9F975C89-840F-4B28-8361-758D94D9F234}"/>
    <cellStyle name="Monétaire 2 7 5 2 2 2" xfId="11934" xr:uid="{7BF3C0A3-76A1-4B10-9561-9FBE197AE9C9}"/>
    <cellStyle name="Monétaire 2 7 5 2 2 2 2" xfId="26010" xr:uid="{B4091DC9-F556-4CBF-89D7-548E717A4DFC}"/>
    <cellStyle name="Monétaire 2 7 5 2 2 2 3" xfId="40083" xr:uid="{F182A11C-83A9-4499-8460-34D41C937153}"/>
    <cellStyle name="Monétaire 2 7 5 2 2 3" xfId="16625" xr:uid="{D7D85608-2D36-490F-B090-13680649657C}"/>
    <cellStyle name="Monétaire 2 7 5 2 2 3 2" xfId="30701" xr:uid="{4143E4A2-311E-40EF-9D33-F5AF79B00849}"/>
    <cellStyle name="Monétaire 2 7 5 2 2 3 3" xfId="44774" xr:uid="{84B96034-D55D-40A5-A0C1-2321E1EAEDB7}"/>
    <cellStyle name="Monétaire 2 7 5 2 2 4" xfId="21318" xr:uid="{0AFE966C-7F4F-4B0F-8E38-D4028408008A}"/>
    <cellStyle name="Monétaire 2 7 5 2 2 5" xfId="35392" xr:uid="{77785C9D-735C-4990-9B94-0AE491CCF472}"/>
    <cellStyle name="Monétaire 2 7 5 2 3" xfId="10415" xr:uid="{7991271D-3450-4AED-9B87-45E1C5389CF7}"/>
    <cellStyle name="Monétaire 2 7 5 2 3 2" xfId="24491" xr:uid="{4FE936C4-6E06-42DF-8451-BB352AF038AB}"/>
    <cellStyle name="Monétaire 2 7 5 2 3 3" xfId="38564" xr:uid="{B3690947-0BDE-4A6A-B86C-087923E72642}"/>
    <cellStyle name="Monétaire 2 7 5 2 4" xfId="15106" xr:uid="{D791FB01-09B1-4E79-8285-1E78FBA779DE}"/>
    <cellStyle name="Monétaire 2 7 5 2 4 2" xfId="29182" xr:uid="{FBF06A1E-D1B6-4D93-A02A-5A0959FF5B60}"/>
    <cellStyle name="Monétaire 2 7 5 2 4 3" xfId="43255" xr:uid="{9F42E07D-A625-4016-BF5F-9FD434B72BF6}"/>
    <cellStyle name="Monétaire 2 7 5 2 5" xfId="19799" xr:uid="{E8C0397D-E6E4-4ACE-BCA2-97B4C34FB0FD}"/>
    <cellStyle name="Monétaire 2 7 5 2 6" xfId="33873" xr:uid="{196AB4A0-7972-4ED4-8C04-36DDE4718325}"/>
    <cellStyle name="Monétaire 2 7 5 3" xfId="7242" xr:uid="{EA1D22F1-B17C-4C85-980D-AB6B0E27C2D9}"/>
    <cellStyle name="Monétaire 2 7 5 3 2" xfId="11933" xr:uid="{CA4B6E20-6F4A-4F80-B466-00B71F60156E}"/>
    <cellStyle name="Monétaire 2 7 5 3 2 2" xfId="26009" xr:uid="{1DE60850-A61E-4748-99EE-48E981561AD1}"/>
    <cellStyle name="Monétaire 2 7 5 3 2 3" xfId="40082" xr:uid="{619C2514-151F-43E5-B365-E4C13B673E40}"/>
    <cellStyle name="Monétaire 2 7 5 3 3" xfId="16624" xr:uid="{101CAA15-FEE9-4B1D-B69A-F6EBA08B9D2B}"/>
    <cellStyle name="Monétaire 2 7 5 3 3 2" xfId="30700" xr:uid="{A980D52F-0448-42B2-9CFE-D75B315A380A}"/>
    <cellStyle name="Monétaire 2 7 5 3 3 3" xfId="44773" xr:uid="{27AE4E2A-583E-4932-8D4C-9E791FBBEF04}"/>
    <cellStyle name="Monétaire 2 7 5 3 4" xfId="21317" xr:uid="{C9082005-4FA1-48C9-9255-77C97453D115}"/>
    <cellStyle name="Monétaire 2 7 5 3 5" xfId="35391" xr:uid="{2EB58EDD-30A3-4E6C-80B9-50A663601786}"/>
    <cellStyle name="Monétaire 2 7 5 4" xfId="9924" xr:uid="{923B93B6-38C0-43F1-AF0D-F3940878E67F}"/>
    <cellStyle name="Monétaire 2 7 5 4 2" xfId="24000" xr:uid="{624041CD-9666-4FB5-BFB2-EBFD3738AA06}"/>
    <cellStyle name="Monétaire 2 7 5 4 3" xfId="38073" xr:uid="{855DA533-C52F-4202-AEA2-00510D3785D9}"/>
    <cellStyle name="Monétaire 2 7 5 5" xfId="14615" xr:uid="{133835AC-4588-4F27-A861-9D39F739E46C}"/>
    <cellStyle name="Monétaire 2 7 5 5 2" xfId="28691" xr:uid="{11EA650F-6C7F-4C29-ABAD-C63D323EE997}"/>
    <cellStyle name="Monétaire 2 7 5 5 3" xfId="42764" xr:uid="{D118209C-A394-4BE4-BB01-BE3D859010E4}"/>
    <cellStyle name="Monétaire 2 7 5 6" xfId="19308" xr:uid="{21871925-30C2-4137-B5F6-93CC044CA42C}"/>
    <cellStyle name="Monétaire 2 7 5 7" xfId="33382" xr:uid="{1AAFFB0A-0983-4B22-890A-508647A56034}"/>
    <cellStyle name="Monétaire 2 7 6" xfId="5713" xr:uid="{0DC2BF9C-5459-4453-8EA1-23C67F65EDFD}"/>
    <cellStyle name="Monétaire 2 7 6 2" xfId="7244" xr:uid="{CA50FA9E-72BE-464A-BD6A-C4C14E082EBE}"/>
    <cellStyle name="Monétaire 2 7 6 2 2" xfId="11935" xr:uid="{4E6D7D1D-56DA-4A71-8A8B-472CC31978CA}"/>
    <cellStyle name="Monétaire 2 7 6 2 2 2" xfId="26011" xr:uid="{3BE90B2A-7841-429B-8C3A-2EBCF2406A2A}"/>
    <cellStyle name="Monétaire 2 7 6 2 2 3" xfId="40084" xr:uid="{8EB18B2A-9AB8-4456-B1BC-FA989B52CD26}"/>
    <cellStyle name="Monétaire 2 7 6 2 3" xfId="16626" xr:uid="{C740E0E1-CBA9-4E39-961E-D0DAEEE51B2D}"/>
    <cellStyle name="Monétaire 2 7 6 2 3 2" xfId="30702" xr:uid="{9D4CDFAC-C058-4633-8922-8E214B14C672}"/>
    <cellStyle name="Monétaire 2 7 6 2 3 3" xfId="44775" xr:uid="{9F178EBF-3130-44DC-90FD-BF04A7D2C9EB}"/>
    <cellStyle name="Monétaire 2 7 6 2 4" xfId="21319" xr:uid="{BAC63722-7B55-47B3-8859-9EB7B36A65EB}"/>
    <cellStyle name="Monétaire 2 7 6 2 5" xfId="35393" xr:uid="{5985B013-598B-4A6B-9EE6-84F31F32985D}"/>
    <cellStyle name="Monétaire 2 7 6 3" xfId="10407" xr:uid="{D3DD4475-60D3-4FD3-8D5B-87F169BDB73F}"/>
    <cellStyle name="Monétaire 2 7 6 3 2" xfId="24483" xr:uid="{36B7ED65-727B-455B-B3FE-F6879F58FCD7}"/>
    <cellStyle name="Monétaire 2 7 6 3 3" xfId="38556" xr:uid="{8632CA7F-1F86-4EFD-9D85-DC872F84C5B8}"/>
    <cellStyle name="Monétaire 2 7 6 4" xfId="15098" xr:uid="{21790A1D-2101-4F80-8BCB-633844285FAB}"/>
    <cellStyle name="Monétaire 2 7 6 4 2" xfId="29174" xr:uid="{EE98D04B-991E-4A9E-A746-C419B103C520}"/>
    <cellStyle name="Monétaire 2 7 6 4 3" xfId="43247" xr:uid="{BA274684-2A3F-4D0D-8424-257CFA00D8FA}"/>
    <cellStyle name="Monétaire 2 7 6 5" xfId="19791" xr:uid="{05045B69-20BB-4EEB-8D80-11A218898F40}"/>
    <cellStyle name="Monétaire 2 7 6 6" xfId="33865" xr:uid="{2A7CE912-443E-4E10-B068-30B9F4E7390A}"/>
    <cellStyle name="Monétaire 2 7 7" xfId="7227" xr:uid="{A755991E-5BD5-48C0-A88A-6162442CD0A7}"/>
    <cellStyle name="Monétaire 2 7 7 2" xfId="11918" xr:uid="{6B9812B4-EA20-4310-9A20-6A85C79C8081}"/>
    <cellStyle name="Monétaire 2 7 7 2 2" xfId="25994" xr:uid="{5CA07AAD-190A-48D6-B417-1F568200683E}"/>
    <cellStyle name="Monétaire 2 7 7 2 3" xfId="40067" xr:uid="{9D264C9D-80E0-4F48-8D23-72B300340C66}"/>
    <cellStyle name="Monétaire 2 7 7 3" xfId="16609" xr:uid="{0412C282-C758-4432-B1C3-8AA46060EE9E}"/>
    <cellStyle name="Monétaire 2 7 7 3 2" xfId="30685" xr:uid="{913E7632-6AD4-4AB4-A031-653A94B3BD6B}"/>
    <cellStyle name="Monétaire 2 7 7 3 3" xfId="44758" xr:uid="{57E959E4-3C84-4F23-9200-ADBCFAC358D3}"/>
    <cellStyle name="Monétaire 2 7 7 4" xfId="21302" xr:uid="{5FB59E2F-D44D-4F31-B51C-62DF4D0F97A5}"/>
    <cellStyle name="Monétaire 2 7 7 5" xfId="35376" xr:uid="{B8C36250-44A8-4D9C-80D9-62155A4F4434}"/>
    <cellStyle name="Monétaire 2 7 8" xfId="9109" xr:uid="{A8D90714-E556-4FAE-A0D6-75283FECBA5D}"/>
    <cellStyle name="Monétaire 2 7 8 2" xfId="23185" xr:uid="{F4F37905-C7DF-4FC8-BF27-D7D3B67DE4B4}"/>
    <cellStyle name="Monétaire 2 7 8 3" xfId="37258" xr:uid="{8FB3024B-305B-4CB5-998C-47D49EAE97C8}"/>
    <cellStyle name="Monétaire 2 7 9" xfId="13800" xr:uid="{33EB9C19-86EB-4106-B9C7-2C1C86D96E8A}"/>
    <cellStyle name="Monétaire 2 7 9 2" xfId="27876" xr:uid="{91E52C1F-56CE-4D01-8BBB-513DA92B3943}"/>
    <cellStyle name="Monétaire 2 7 9 3" xfId="41949" xr:uid="{EE65AC27-6471-48E2-A3FF-7D02B56A32F8}"/>
    <cellStyle name="Monétaire 2 8" xfId="4739" xr:uid="{1ACBC032-8006-424E-A2C8-11C3956B13A5}"/>
    <cellStyle name="Monétaire 2 8 2" xfId="2328" xr:uid="{42808B04-7716-4E90-AD1F-174A69766B3B}"/>
    <cellStyle name="Monétaire 2 8 3" xfId="5722" xr:uid="{E23BA8C7-6A46-4C55-8CFD-B7E6A80C10C9}"/>
    <cellStyle name="Monétaire 2 8 3 2" xfId="7246" xr:uid="{82846F9F-3C42-4E3E-B425-15619EE886E9}"/>
    <cellStyle name="Monétaire 2 8 3 2 2" xfId="11937" xr:uid="{DFF8585A-1288-4F80-B839-A328345679AD}"/>
    <cellStyle name="Monétaire 2 8 3 2 2 2" xfId="26013" xr:uid="{75F891F3-83C2-4733-9CC1-60F771B81868}"/>
    <cellStyle name="Monétaire 2 8 3 2 2 3" xfId="40086" xr:uid="{CDB8964D-2D55-4E49-9C25-91C5BDB58A81}"/>
    <cellStyle name="Monétaire 2 8 3 2 3" xfId="16628" xr:uid="{12F397E4-D70D-45DB-B876-71B862BA5D3B}"/>
    <cellStyle name="Monétaire 2 8 3 2 3 2" xfId="30704" xr:uid="{09DD7352-6BBC-4406-AF5B-0233DE442938}"/>
    <cellStyle name="Monétaire 2 8 3 2 3 3" xfId="44777" xr:uid="{2FB97EB0-EBE9-4A21-B0BD-FDA2F71DEEC8}"/>
    <cellStyle name="Monétaire 2 8 3 2 4" xfId="21321" xr:uid="{2AD32D2D-A867-4BF2-AAEF-92027CBE4AB8}"/>
    <cellStyle name="Monétaire 2 8 3 2 5" xfId="35395" xr:uid="{65CFA673-38D7-4493-8D09-BE7776526747}"/>
    <cellStyle name="Monétaire 2 8 3 3" xfId="10416" xr:uid="{4EAE3782-7BA1-4928-9E18-0F91B01B188B}"/>
    <cellStyle name="Monétaire 2 8 3 3 2" xfId="24492" xr:uid="{BEBCE9E3-4D97-4E47-BAF9-D774CC282616}"/>
    <cellStyle name="Monétaire 2 8 3 3 3" xfId="38565" xr:uid="{1D4D6BF8-B67A-4ABD-858E-72298ECD2FDD}"/>
    <cellStyle name="Monétaire 2 8 3 4" xfId="15107" xr:uid="{50FC52CF-BFEC-43FB-81F6-80F7FA8F250D}"/>
    <cellStyle name="Monétaire 2 8 3 4 2" xfId="29183" xr:uid="{FD2C77BC-7716-4E17-B916-8D749FE53F8A}"/>
    <cellStyle name="Monétaire 2 8 3 4 3" xfId="43256" xr:uid="{F6FD44B1-2719-41FC-A2E6-6D0075E27FE9}"/>
    <cellStyle name="Monétaire 2 8 3 5" xfId="19800" xr:uid="{40334A6E-34B5-47D5-B594-65A1166177C6}"/>
    <cellStyle name="Monétaire 2 8 3 6" xfId="33874" xr:uid="{4FE602AD-043D-4150-A54D-020F7972A065}"/>
    <cellStyle name="Monétaire 2 8 4" xfId="7245" xr:uid="{B2C8EF34-8DA7-4419-BFB7-AB4E9464AB28}"/>
    <cellStyle name="Monétaire 2 8 4 2" xfId="11936" xr:uid="{276CF914-59F8-4E72-A7F3-C4511A783F97}"/>
    <cellStyle name="Monétaire 2 8 4 2 2" xfId="26012" xr:uid="{372AF589-831F-4B6D-9B37-7BDC1442C258}"/>
    <cellStyle name="Monétaire 2 8 4 2 3" xfId="40085" xr:uid="{36E900CB-AA9D-4649-9368-32F6E7D7D4DD}"/>
    <cellStyle name="Monétaire 2 8 4 3" xfId="16627" xr:uid="{4F5CC055-6943-4ACA-88C7-4CF43B0CE9B7}"/>
    <cellStyle name="Monétaire 2 8 4 3 2" xfId="30703" xr:uid="{8E246EBA-04B1-4858-BADA-DA7A76D5C233}"/>
    <cellStyle name="Monétaire 2 8 4 3 3" xfId="44776" xr:uid="{885385D5-E582-4DE6-BE72-BED88F4AF9BD}"/>
    <cellStyle name="Monétaire 2 8 4 4" xfId="21320" xr:uid="{3BFD9DAA-017B-4142-9A67-A7C8F651984A}"/>
    <cellStyle name="Monétaire 2 8 4 5" xfId="35394" xr:uid="{FFE7239D-225A-4712-9ACA-02C5B6A190DE}"/>
    <cellStyle name="Monétaire 2 8 5" xfId="9432" xr:uid="{75A949F3-C3B5-40E1-B1FA-69FA540CD3C7}"/>
    <cellStyle name="Monétaire 2 8 5 2" xfId="23508" xr:uid="{F4D356ED-5E4E-4861-AC1B-172A7CD5031B}"/>
    <cellStyle name="Monétaire 2 8 5 3" xfId="37581" xr:uid="{6F383E80-F3B6-4F19-80EF-65BA47D9484E}"/>
    <cellStyle name="Monétaire 2 8 6" xfId="14123" xr:uid="{D598A6A2-F22A-4EC2-88BC-DE29CF0137BE}"/>
    <cellStyle name="Monétaire 2 8 6 2" xfId="28199" xr:uid="{55132EB7-D027-4E1D-A91D-498104BCFA99}"/>
    <cellStyle name="Monétaire 2 8 6 3" xfId="42272" xr:uid="{4BB9D18A-BE55-4F53-B24D-16C969AF125F}"/>
    <cellStyle name="Monétaire 2 8 7" xfId="18816" xr:uid="{E0BB8EDA-68D3-48C9-9814-1D415127CF1E}"/>
    <cellStyle name="Monétaire 2 8 8" xfId="32890" xr:uid="{82C30ADA-E959-499C-9CF7-D1D78092BB0B}"/>
    <cellStyle name="Monétaire 2 9" xfId="5191" xr:uid="{E47920B1-9176-4385-864B-3BB32CE8CE9A}"/>
    <cellStyle name="Monétaire 2 9 2" xfId="2329" xr:uid="{837FE5EA-0B69-4843-9D3E-3D1D6A6EA254}"/>
    <cellStyle name="Monétaire 2 9 3" xfId="5723" xr:uid="{A03B39BB-5E29-4A60-AF1D-37BB947C935F}"/>
    <cellStyle name="Monétaire 2 9 3 2" xfId="7248" xr:uid="{6CFED462-F097-4DB8-AA5D-B6F1F257D064}"/>
    <cellStyle name="Monétaire 2 9 3 2 2" xfId="11939" xr:uid="{72913881-D231-4DD5-AC28-A38DB2DA2521}"/>
    <cellStyle name="Monétaire 2 9 3 2 2 2" xfId="26015" xr:uid="{B01D14F3-AD58-4E97-9D17-9F9D38A947BA}"/>
    <cellStyle name="Monétaire 2 9 3 2 2 3" xfId="40088" xr:uid="{52A6CFBB-D29D-4B3B-B53B-904860ECBD27}"/>
    <cellStyle name="Monétaire 2 9 3 2 3" xfId="16630" xr:uid="{931DB9B7-599E-403D-9825-DAD9F0FB9727}"/>
    <cellStyle name="Monétaire 2 9 3 2 3 2" xfId="30706" xr:uid="{4AD69A9E-6991-4A03-ACCF-0916E736EF91}"/>
    <cellStyle name="Monétaire 2 9 3 2 3 3" xfId="44779" xr:uid="{7DD282B4-8A34-4CD7-AE79-97C9B50D8100}"/>
    <cellStyle name="Monétaire 2 9 3 2 4" xfId="21323" xr:uid="{D237986C-A54E-402E-9403-6ACCE721C956}"/>
    <cellStyle name="Monétaire 2 9 3 2 5" xfId="35397" xr:uid="{4C89E071-C1D2-448C-80B2-8B6CA53D7739}"/>
    <cellStyle name="Monétaire 2 9 3 3" xfId="10417" xr:uid="{ADC45BDA-CEC9-44D7-A9B4-4F7425D4B5B0}"/>
    <cellStyle name="Monétaire 2 9 3 3 2" xfId="24493" xr:uid="{F9A9CF3E-DEC3-4DA0-BE77-85C0181EF025}"/>
    <cellStyle name="Monétaire 2 9 3 3 3" xfId="38566" xr:uid="{051EAD83-5169-46F0-BB95-01B14804DE7F}"/>
    <cellStyle name="Monétaire 2 9 3 4" xfId="15108" xr:uid="{14C3A9EC-9E13-4DE5-B3AE-D7211667EAC2}"/>
    <cellStyle name="Monétaire 2 9 3 4 2" xfId="29184" xr:uid="{701898B7-8157-4D56-AFF7-1BE5E758CD06}"/>
    <cellStyle name="Monétaire 2 9 3 4 3" xfId="43257" xr:uid="{70D4252B-137C-447B-87E8-412A4AAB15E6}"/>
    <cellStyle name="Monétaire 2 9 3 5" xfId="19801" xr:uid="{C18B9F57-B202-43D5-A21B-2E2AFCB41C9B}"/>
    <cellStyle name="Monétaire 2 9 3 6" xfId="33875" xr:uid="{0C9399C3-53E9-49D3-9A7F-D9E67FEEE60E}"/>
    <cellStyle name="Monétaire 2 9 4" xfId="7247" xr:uid="{64AE6EEC-8E53-4A41-8D70-A611A6650112}"/>
    <cellStyle name="Monétaire 2 9 4 2" xfId="11938" xr:uid="{F9406AD1-6603-4A11-BA94-F57E7E28A8A2}"/>
    <cellStyle name="Monétaire 2 9 4 2 2" xfId="26014" xr:uid="{75E3B498-4359-44C2-A11E-4E0AAF9C856F}"/>
    <cellStyle name="Monétaire 2 9 4 2 3" xfId="40087" xr:uid="{BE1A536E-8CAD-4F5A-B193-3EB07E13A5A9}"/>
    <cellStyle name="Monétaire 2 9 4 3" xfId="16629" xr:uid="{ED65AEE7-576E-48CE-84C4-A968ABE33578}"/>
    <cellStyle name="Monétaire 2 9 4 3 2" xfId="30705" xr:uid="{49B06C24-3239-4B41-B337-559062087756}"/>
    <cellStyle name="Monétaire 2 9 4 3 3" xfId="44778" xr:uid="{AE4B061E-30FF-4CB2-9204-A3CCDE9ECBC4}"/>
    <cellStyle name="Monétaire 2 9 4 4" xfId="21322" xr:uid="{0BA46914-1245-4D63-BE64-8A324B254B19}"/>
    <cellStyle name="Monétaire 2 9 4 5" xfId="35396" xr:uid="{BCC4AA45-A312-462A-8340-5D69A8A8B1F9}"/>
    <cellStyle name="Monétaire 2 9 5" xfId="9884" xr:uid="{4C051CA8-C59C-4BD1-95A8-67663001ACE1}"/>
    <cellStyle name="Monétaire 2 9 5 2" xfId="23960" xr:uid="{B83D6E38-948E-4B8A-BDA0-2893EBED8691}"/>
    <cellStyle name="Monétaire 2 9 5 3" xfId="38033" xr:uid="{32345BF8-8FB1-45C3-9451-20A5A68A7183}"/>
    <cellStyle name="Monétaire 2 9 6" xfId="14575" xr:uid="{BC11942E-D1CC-4F16-BD5D-413D880A85A0}"/>
    <cellStyle name="Monétaire 2 9 6 2" xfId="28651" xr:uid="{8C54342C-5B41-464A-9FF6-28EE986A934F}"/>
    <cellStyle name="Monétaire 2 9 6 3" xfId="42724" xr:uid="{EC88338E-1B9F-43F5-8F0C-C0D2925B7543}"/>
    <cellStyle name="Monétaire 2 9 7" xfId="19268" xr:uid="{7A2D79EE-0014-4319-8F33-5D68A780D5A9}"/>
    <cellStyle name="Monétaire 2 9 8" xfId="33342" xr:uid="{339E69F7-DA1C-4CDE-88C1-88BE1B97B686}"/>
    <cellStyle name="Monétaire 3" xfId="4208" xr:uid="{456D4338-0983-4368-B0CB-1477005279A3}"/>
    <cellStyle name="Monétaire 3 10" xfId="4265" xr:uid="{FFFCAA04-0908-4444-821B-32C599C26DEF}"/>
    <cellStyle name="Monétaire 3 10 10" xfId="32416" xr:uid="{37E3EF34-B6E9-4268-976C-BC9A48E6D20A}"/>
    <cellStyle name="Monétaire 3 10 2" xfId="4534" xr:uid="{619ACDA4-8FC2-426B-9044-7E28585F40E0}"/>
    <cellStyle name="Monétaire 3 10 2 2" xfId="4975" xr:uid="{79296C93-693C-4E21-88E9-8976B93B1A7C}"/>
    <cellStyle name="Monétaire 3 10 2 2 2" xfId="2330" xr:uid="{24C37F5B-25A3-4C7F-B185-15953696ED58}"/>
    <cellStyle name="Monétaire 3 10 2 2 3" xfId="5727" xr:uid="{2726A4E4-4E3D-4E10-B380-77EB7F92528A}"/>
    <cellStyle name="Monétaire 3 10 2 2 3 2" xfId="7253" xr:uid="{C81A8361-44F1-4059-95C4-FD40843E4A31}"/>
    <cellStyle name="Monétaire 3 10 2 2 3 2 2" xfId="11944" xr:uid="{41085D64-08B9-43CA-91D0-2F092A56B15A}"/>
    <cellStyle name="Monétaire 3 10 2 2 3 2 2 2" xfId="26020" xr:uid="{499E8A07-37B8-4F05-8CF9-99513785C053}"/>
    <cellStyle name="Monétaire 3 10 2 2 3 2 2 3" xfId="40093" xr:uid="{E4DCF034-8D67-4130-9F83-B523CB1C05B5}"/>
    <cellStyle name="Monétaire 3 10 2 2 3 2 3" xfId="16635" xr:uid="{7A22AE67-8E98-4E1B-AAAF-A2B22C620382}"/>
    <cellStyle name="Monétaire 3 10 2 2 3 2 3 2" xfId="30711" xr:uid="{7A5B6710-B7C2-458E-804E-7F22AE13798C}"/>
    <cellStyle name="Monétaire 3 10 2 2 3 2 3 3" xfId="44784" xr:uid="{BF40149B-F520-4A2B-8BC9-89E9A179D7E2}"/>
    <cellStyle name="Monétaire 3 10 2 2 3 2 4" xfId="21328" xr:uid="{57773439-3387-44A7-BE55-D998FB41F376}"/>
    <cellStyle name="Monétaire 3 10 2 2 3 2 5" xfId="35402" xr:uid="{C6E43493-EA04-4105-B72E-34215D12B808}"/>
    <cellStyle name="Monétaire 3 10 2 2 3 3" xfId="10421" xr:uid="{811429B8-55F9-46BE-AC61-2F11891D3A97}"/>
    <cellStyle name="Monétaire 3 10 2 2 3 3 2" xfId="24497" xr:uid="{52A9630E-E642-44D4-9ABD-E0ADE74FEC02}"/>
    <cellStyle name="Monétaire 3 10 2 2 3 3 3" xfId="38570" xr:uid="{9D3AE4BF-3606-4EE2-A9E6-01B4BB4DC4EF}"/>
    <cellStyle name="Monétaire 3 10 2 2 3 4" xfId="15112" xr:uid="{D04A9F82-AD7F-4995-BE67-BAFF3CF09273}"/>
    <cellStyle name="Monétaire 3 10 2 2 3 4 2" xfId="29188" xr:uid="{BF4E89B3-EB61-4F8A-A72B-6146108C1F09}"/>
    <cellStyle name="Monétaire 3 10 2 2 3 4 3" xfId="43261" xr:uid="{F79E501C-F7FE-453E-B167-7CDC30188AB6}"/>
    <cellStyle name="Monétaire 3 10 2 2 3 5" xfId="19805" xr:uid="{3B56D352-C60C-4B2D-AB1D-22CA7489AE61}"/>
    <cellStyle name="Monétaire 3 10 2 2 3 6" xfId="33879" xr:uid="{4545EC77-7776-4552-AF46-D2E4658578CD}"/>
    <cellStyle name="Monétaire 3 10 2 2 4" xfId="7252" xr:uid="{C6553D1B-1B90-47A2-B9FD-4FF73EEBE4B8}"/>
    <cellStyle name="Monétaire 3 10 2 2 4 2" xfId="11943" xr:uid="{93AA0732-1F2B-4CC5-B352-B3A8EF1A0692}"/>
    <cellStyle name="Monétaire 3 10 2 2 4 2 2" xfId="26019" xr:uid="{2E0F66C4-DF8D-48CF-A2D1-247865A5C8ED}"/>
    <cellStyle name="Monétaire 3 10 2 2 4 2 3" xfId="40092" xr:uid="{8443266F-8EF4-4A30-A492-9C2EF4C8FA8A}"/>
    <cellStyle name="Monétaire 3 10 2 2 4 3" xfId="16634" xr:uid="{FB9CCBD0-28A5-43B8-ABE3-12B6D9DB7201}"/>
    <cellStyle name="Monétaire 3 10 2 2 4 3 2" xfId="30710" xr:uid="{B8ADB8EF-A0A9-467C-98EE-562CC6229380}"/>
    <cellStyle name="Monétaire 3 10 2 2 4 3 3" xfId="44783" xr:uid="{21707D07-1000-4FCF-AF7B-3126D21C085D}"/>
    <cellStyle name="Monétaire 3 10 2 2 4 4" xfId="21327" xr:uid="{288D7212-E7FC-4867-95C4-D7BB782B3886}"/>
    <cellStyle name="Monétaire 3 10 2 2 4 5" xfId="35401" xr:uid="{7280C9FA-DD80-4E65-9D7F-03FCEDC7081A}"/>
    <cellStyle name="Monétaire 3 10 2 2 5" xfId="9668" xr:uid="{24F3F2A6-F2F2-4DA3-89D6-404068257403}"/>
    <cellStyle name="Monétaire 3 10 2 2 5 2" xfId="23744" xr:uid="{E4C8EB89-F504-45A8-BFD9-07B3D9DF8616}"/>
    <cellStyle name="Monétaire 3 10 2 2 5 3" xfId="37817" xr:uid="{10E541FB-C842-4010-9A10-67A2B5256AC7}"/>
    <cellStyle name="Monétaire 3 10 2 2 6" xfId="14359" xr:uid="{87578B15-CBFD-4448-A720-0EDE6A251002}"/>
    <cellStyle name="Monétaire 3 10 2 2 6 2" xfId="28435" xr:uid="{9DDB00E4-8ED7-4D66-BC04-2397EAD996FF}"/>
    <cellStyle name="Monétaire 3 10 2 2 6 3" xfId="42508" xr:uid="{1BE9B632-85E5-4D79-B5E3-5011B783C283}"/>
    <cellStyle name="Monétaire 3 10 2 2 7" xfId="19052" xr:uid="{B36320AF-3FC2-4E11-A87E-890193520280}"/>
    <cellStyle name="Monétaire 3 10 2 2 8" xfId="33126" xr:uid="{06FC9A74-2594-4F60-8DA0-AA4F63B991F5}"/>
    <cellStyle name="Monétaire 3 10 2 3" xfId="2331" xr:uid="{7AE99245-2D3A-4FF9-ABBA-4B7B9151105B}"/>
    <cellStyle name="Monétaire 3 10 2 4" xfId="5726" xr:uid="{BF5E0FF2-D1E3-4C7A-93FB-8DCB89CE3B19}"/>
    <cellStyle name="Monétaire 3 10 2 4 2" xfId="7254" xr:uid="{234E265E-3E47-4D34-8A5F-4B815DDE4E5E}"/>
    <cellStyle name="Monétaire 3 10 2 4 2 2" xfId="11945" xr:uid="{16C8AA00-342B-4A5D-8676-10A8384050A1}"/>
    <cellStyle name="Monétaire 3 10 2 4 2 2 2" xfId="26021" xr:uid="{41E60CED-AF87-435E-A8A9-91CFBC368318}"/>
    <cellStyle name="Monétaire 3 10 2 4 2 2 3" xfId="40094" xr:uid="{8DCFDD32-0D4D-4FC8-A844-E9E6DB7FE52B}"/>
    <cellStyle name="Monétaire 3 10 2 4 2 3" xfId="16636" xr:uid="{AFEEA3A2-9FCF-487F-8C79-05653BE94707}"/>
    <cellStyle name="Monétaire 3 10 2 4 2 3 2" xfId="30712" xr:uid="{52560F35-6014-4E46-9464-7F908D825FD5}"/>
    <cellStyle name="Monétaire 3 10 2 4 2 3 3" xfId="44785" xr:uid="{026D5DAF-F892-4A01-B1AF-A9A3D5592FF3}"/>
    <cellStyle name="Monétaire 3 10 2 4 2 4" xfId="21329" xr:uid="{F576474F-CC29-414F-8C1D-A5C0F7591964}"/>
    <cellStyle name="Monétaire 3 10 2 4 2 5" xfId="35403" xr:uid="{92F7F712-DED9-4DAD-B68E-0B34D1FE5978}"/>
    <cellStyle name="Monétaire 3 10 2 4 3" xfId="10420" xr:uid="{94C80F96-3C33-4BC0-8656-42405E267EBF}"/>
    <cellStyle name="Monétaire 3 10 2 4 3 2" xfId="24496" xr:uid="{D596DC42-5A93-4A02-BF93-572419CB6F5E}"/>
    <cellStyle name="Monétaire 3 10 2 4 3 3" xfId="38569" xr:uid="{76748A8B-E329-4E55-A5CC-AA03DC96E664}"/>
    <cellStyle name="Monétaire 3 10 2 4 4" xfId="15111" xr:uid="{C42C9022-DDB4-4686-862F-CAEDDA414EFE}"/>
    <cellStyle name="Monétaire 3 10 2 4 4 2" xfId="29187" xr:uid="{D5F5F86E-0F8F-4D84-8B90-36E3E9193F09}"/>
    <cellStyle name="Monétaire 3 10 2 4 4 3" xfId="43260" xr:uid="{CC512A4F-C52D-4EB8-9173-C51AA9CB63ED}"/>
    <cellStyle name="Monétaire 3 10 2 4 5" xfId="19804" xr:uid="{11C7C2B1-A2DF-4131-8435-C6419609BE66}"/>
    <cellStyle name="Monétaire 3 10 2 4 6" xfId="33878" xr:uid="{5C0517CC-59A9-4274-B747-5B805D26B081}"/>
    <cellStyle name="Monétaire 3 10 2 5" xfId="7251" xr:uid="{FEDB23C8-F5B4-402B-B693-51AEA7C0DDA2}"/>
    <cellStyle name="Monétaire 3 10 2 5 2" xfId="11942" xr:uid="{BA313756-F098-4B91-B955-38E5002DDF82}"/>
    <cellStyle name="Monétaire 3 10 2 5 2 2" xfId="26018" xr:uid="{D6B9640F-002F-4633-8052-8104F5C18C14}"/>
    <cellStyle name="Monétaire 3 10 2 5 2 3" xfId="40091" xr:uid="{742040CF-50D8-41D1-B7E3-209761A837FD}"/>
    <cellStyle name="Monétaire 3 10 2 5 3" xfId="16633" xr:uid="{042434C3-5698-43EF-A1B7-644D05736C28}"/>
    <cellStyle name="Monétaire 3 10 2 5 3 2" xfId="30709" xr:uid="{9F2F3659-A1C4-44C8-93F4-CCE05F3D7C8D}"/>
    <cellStyle name="Monétaire 3 10 2 5 3 3" xfId="44782" xr:uid="{EA05172B-D3E3-457F-80E5-FE74F298B4C1}"/>
    <cellStyle name="Monétaire 3 10 2 5 4" xfId="21326" xr:uid="{F0E89851-1462-477D-9C5A-44FC39BE8345}"/>
    <cellStyle name="Monétaire 3 10 2 5 5" xfId="35400" xr:uid="{68AD1CD6-6E00-49DD-9206-3496E92898E9}"/>
    <cellStyle name="Monétaire 3 10 2 6" xfId="9227" xr:uid="{41D2F412-946D-4C37-AE2A-2F4378A25B32}"/>
    <cellStyle name="Monétaire 3 10 2 6 2" xfId="23303" xr:uid="{6D4EC495-6564-4213-8C9D-51C730F38FE2}"/>
    <cellStyle name="Monétaire 3 10 2 6 3" xfId="37376" xr:uid="{AACDE4AC-1AAD-4E36-AA5F-4745F6C18CF1}"/>
    <cellStyle name="Monétaire 3 10 2 7" xfId="13918" xr:uid="{43C6AB01-D2DF-47BF-93DE-0A5C90ED956D}"/>
    <cellStyle name="Monétaire 3 10 2 7 2" xfId="27994" xr:uid="{5C22C6A8-222E-4EDA-81C4-C5A8EE42B21A}"/>
    <cellStyle name="Monétaire 3 10 2 7 3" xfId="42067" xr:uid="{14D839A9-1265-48D9-BDAA-DFB94EE3691C}"/>
    <cellStyle name="Monétaire 3 10 2 8" xfId="18611" xr:uid="{A3A90BC7-3F97-4E8C-8113-45E23DE91180}"/>
    <cellStyle name="Monétaire 3 10 2 9" xfId="32685" xr:uid="{60C4F3DE-58D6-4C79-A01A-D6C7AB1ED733}"/>
    <cellStyle name="Monétaire 3 10 3" xfId="5025" xr:uid="{A20C8697-DF03-4162-92FD-9BE224381056}"/>
    <cellStyle name="Monétaire 3 10 3 2" xfId="2332" xr:uid="{848EFE15-8EF4-4BAA-853B-4D0B5C0E1754}"/>
    <cellStyle name="Monétaire 3 10 3 3" xfId="5728" xr:uid="{CD5DDA35-C14B-47A1-B7FA-F780E77E1BC6}"/>
    <cellStyle name="Monétaire 3 10 3 3 2" xfId="7256" xr:uid="{AFC76D35-1FD9-4F39-B68A-89529C12C837}"/>
    <cellStyle name="Monétaire 3 10 3 3 2 2" xfId="11947" xr:uid="{A94273FC-0F77-4ED0-B21C-FE7CFAF636F9}"/>
    <cellStyle name="Monétaire 3 10 3 3 2 2 2" xfId="26023" xr:uid="{502896EF-9834-4DC7-8D58-05083B4EA781}"/>
    <cellStyle name="Monétaire 3 10 3 3 2 2 3" xfId="40096" xr:uid="{F5602A14-4AE9-43C7-ABF1-E4CF5C7B7EB3}"/>
    <cellStyle name="Monétaire 3 10 3 3 2 3" xfId="16638" xr:uid="{470CF9A8-5CFE-4CFE-AAF7-8C7375B0A210}"/>
    <cellStyle name="Monétaire 3 10 3 3 2 3 2" xfId="30714" xr:uid="{5FF91D3A-0917-4757-AA46-72E84D64D0E4}"/>
    <cellStyle name="Monétaire 3 10 3 3 2 3 3" xfId="44787" xr:uid="{127633A0-D0FD-4A37-B9D2-5B9F5AA86D4F}"/>
    <cellStyle name="Monétaire 3 10 3 3 2 4" xfId="21331" xr:uid="{DF538966-78F4-49F9-8BB1-C547D8B6ADDA}"/>
    <cellStyle name="Monétaire 3 10 3 3 2 5" xfId="35405" xr:uid="{FFA50E74-E280-4BFF-A0B6-0EA97E42C085}"/>
    <cellStyle name="Monétaire 3 10 3 3 3" xfId="10422" xr:uid="{2139446B-8818-4305-B22E-FA9221F015AD}"/>
    <cellStyle name="Monétaire 3 10 3 3 3 2" xfId="24498" xr:uid="{E962AC51-DF7A-4FEC-8F3B-21130DA6260A}"/>
    <cellStyle name="Monétaire 3 10 3 3 3 3" xfId="38571" xr:uid="{4F2560DB-6C0B-48CE-AA6E-D64D5520D520}"/>
    <cellStyle name="Monétaire 3 10 3 3 4" xfId="15113" xr:uid="{A4D651B2-B988-433F-A425-521AEFB041EC}"/>
    <cellStyle name="Monétaire 3 10 3 3 4 2" xfId="29189" xr:uid="{08722B1C-2478-4E24-AAD2-378D50DBBB7E}"/>
    <cellStyle name="Monétaire 3 10 3 3 4 3" xfId="43262" xr:uid="{B842BF32-3026-4371-8547-1F009450DC1E}"/>
    <cellStyle name="Monétaire 3 10 3 3 5" xfId="19806" xr:uid="{D55F0821-EF89-4A42-A362-DB5CB5812373}"/>
    <cellStyle name="Monétaire 3 10 3 3 6" xfId="33880" xr:uid="{BBFFC001-075A-4934-915D-1F311B3F3041}"/>
    <cellStyle name="Monétaire 3 10 3 4" xfId="7255" xr:uid="{98D6CAF3-4414-4D2F-8197-0990F4801907}"/>
    <cellStyle name="Monétaire 3 10 3 4 2" xfId="11946" xr:uid="{C6ACFF96-879E-42B9-B106-B29F9C93FC05}"/>
    <cellStyle name="Monétaire 3 10 3 4 2 2" xfId="26022" xr:uid="{92E5E5AA-9F3C-48DC-87C2-6B308666BFC0}"/>
    <cellStyle name="Monétaire 3 10 3 4 2 3" xfId="40095" xr:uid="{ABB044A0-2C56-4B45-A70B-11734372BE5F}"/>
    <cellStyle name="Monétaire 3 10 3 4 3" xfId="16637" xr:uid="{93929CB3-81FA-4C22-9E36-DA7F6FF665B8}"/>
    <cellStyle name="Monétaire 3 10 3 4 3 2" xfId="30713" xr:uid="{E0FA3580-A2E7-479D-A8CB-F8F2EA5B96F5}"/>
    <cellStyle name="Monétaire 3 10 3 4 3 3" xfId="44786" xr:uid="{413E3676-1065-4226-B978-BBFA3D24EEFC}"/>
    <cellStyle name="Monétaire 3 10 3 4 4" xfId="21330" xr:uid="{B424FD73-90D8-4EEC-81B2-8BFC8C965F73}"/>
    <cellStyle name="Monétaire 3 10 3 4 5" xfId="35404" xr:uid="{19907835-2D52-4B29-B7B6-36CD52AD8600}"/>
    <cellStyle name="Monétaire 3 10 3 5" xfId="9718" xr:uid="{DA5C6295-14BC-4EC1-BC67-EF6F43C4E146}"/>
    <cellStyle name="Monétaire 3 10 3 5 2" xfId="23794" xr:uid="{E63010E9-5A56-4A3B-A762-D0758AD6418C}"/>
    <cellStyle name="Monétaire 3 10 3 5 3" xfId="37867" xr:uid="{BDFED266-8F23-44ED-9BBB-37BAC7A0E6B6}"/>
    <cellStyle name="Monétaire 3 10 3 6" xfId="14409" xr:uid="{DDB45978-F64F-473A-BB2A-E72D0A24ED88}"/>
    <cellStyle name="Monétaire 3 10 3 6 2" xfId="28485" xr:uid="{BC56CBC7-3297-4960-A652-E7F3575DC27C}"/>
    <cellStyle name="Monétaire 3 10 3 6 3" xfId="42558" xr:uid="{FDFA684B-6ED0-4430-AE4E-3DE5440AB6CA}"/>
    <cellStyle name="Monétaire 3 10 3 7" xfId="19102" xr:uid="{70A8BBE4-040E-480E-BB0F-0DFE960AD7FB}"/>
    <cellStyle name="Monétaire 3 10 3 8" xfId="33176" xr:uid="{E429E504-7A8B-449A-A85E-EDFA9265B3B5}"/>
    <cellStyle name="Monétaire 3 10 4" xfId="2333" xr:uid="{4475D3E0-EEF1-4AD8-93F3-657E0829121B}"/>
    <cellStyle name="Monétaire 3 10 5" xfId="5725" xr:uid="{82742A49-D0C6-4CAC-B4CF-775D55675FFD}"/>
    <cellStyle name="Monétaire 3 10 5 2" xfId="7257" xr:uid="{E5B5DD23-498E-42BD-9AC7-2BDDF74DB7D4}"/>
    <cellStyle name="Monétaire 3 10 5 2 2" xfId="11948" xr:uid="{0D87E863-BE9A-462F-9BD7-576350396753}"/>
    <cellStyle name="Monétaire 3 10 5 2 2 2" xfId="26024" xr:uid="{007A28A3-B343-4604-A856-40AF5A71F965}"/>
    <cellStyle name="Monétaire 3 10 5 2 2 3" xfId="40097" xr:uid="{5F946032-6962-4A5C-AD5E-FE54EC0E885B}"/>
    <cellStyle name="Monétaire 3 10 5 2 3" xfId="16639" xr:uid="{1AF2452A-E7AE-415C-BDB9-D51399EB5F6F}"/>
    <cellStyle name="Monétaire 3 10 5 2 3 2" xfId="30715" xr:uid="{6B940618-1355-475C-A20A-F5BE04E5F040}"/>
    <cellStyle name="Monétaire 3 10 5 2 3 3" xfId="44788" xr:uid="{CD9F61E4-F3D9-4956-82C1-BBCD3E3F7358}"/>
    <cellStyle name="Monétaire 3 10 5 2 4" xfId="21332" xr:uid="{2959B816-963B-47CC-8DD1-6CD06A804306}"/>
    <cellStyle name="Monétaire 3 10 5 2 5" xfId="35406" xr:uid="{B1D51E97-BCFB-4164-ACFF-2EF83F9DE43D}"/>
    <cellStyle name="Monétaire 3 10 5 3" xfId="10419" xr:uid="{734F5055-5D8C-426D-8974-05F18399EC8A}"/>
    <cellStyle name="Monétaire 3 10 5 3 2" xfId="24495" xr:uid="{9D450F1D-80BE-4132-9BD8-B0E64CBFD146}"/>
    <cellStyle name="Monétaire 3 10 5 3 3" xfId="38568" xr:uid="{4FB88939-6615-4762-9CF0-C2632591339A}"/>
    <cellStyle name="Monétaire 3 10 5 4" xfId="15110" xr:uid="{8B03EFBA-DFC2-40B8-A966-0E217C5883E9}"/>
    <cellStyle name="Monétaire 3 10 5 4 2" xfId="29186" xr:uid="{E8A75BC8-BA3A-4014-89E0-D4188E51955C}"/>
    <cellStyle name="Monétaire 3 10 5 4 3" xfId="43259" xr:uid="{753F506A-CDA5-41D3-9C1F-6C717FB5AA91}"/>
    <cellStyle name="Monétaire 3 10 5 5" xfId="19803" xr:uid="{31CD8E02-F947-45A3-A05B-7D49569555F4}"/>
    <cellStyle name="Monétaire 3 10 5 6" xfId="33877" xr:uid="{16F9C63A-B988-4D73-B9B1-66384AEEC63F}"/>
    <cellStyle name="Monétaire 3 10 6" xfId="7250" xr:uid="{8F7B9281-6AE0-4C4D-9200-20DCE3118C45}"/>
    <cellStyle name="Monétaire 3 10 6 2" xfId="11941" xr:uid="{432C20B2-511B-48B6-B0F2-D0BD65045E6E}"/>
    <cellStyle name="Monétaire 3 10 6 2 2" xfId="26017" xr:uid="{73705C33-5CBF-4BAA-8CC4-0095E65C056D}"/>
    <cellStyle name="Monétaire 3 10 6 2 3" xfId="40090" xr:uid="{DBE7F0A6-76E0-4B67-9293-E9AFBFDE561D}"/>
    <cellStyle name="Monétaire 3 10 6 3" xfId="16632" xr:uid="{D585742D-52F0-417A-A3AF-2878146DEFD6}"/>
    <cellStyle name="Monétaire 3 10 6 3 2" xfId="30708" xr:uid="{18DBF26E-A00B-420C-9639-69D1C9994143}"/>
    <cellStyle name="Monétaire 3 10 6 3 3" xfId="44781" xr:uid="{5A7F8724-1364-45FA-B83C-81582791B96D}"/>
    <cellStyle name="Monétaire 3 10 6 4" xfId="21325" xr:uid="{3D8FCBAB-4676-44A4-91C8-59F4E62C9096}"/>
    <cellStyle name="Monétaire 3 10 6 5" xfId="35399" xr:uid="{03D1DB6C-9DD9-4AD2-8390-C3DC88E2AAB3}"/>
    <cellStyle name="Monétaire 3 10 7" xfId="8958" xr:uid="{5D0D5381-8687-40B2-BC9F-F2363BE880CD}"/>
    <cellStyle name="Monétaire 3 10 7 2" xfId="23034" xr:uid="{8404B3BD-4D8E-41B8-AC99-99A038C77640}"/>
    <cellStyle name="Monétaire 3 10 7 3" xfId="37107" xr:uid="{D0EA91DD-A900-4823-B807-6F36360E2013}"/>
    <cellStyle name="Monétaire 3 10 8" xfId="13649" xr:uid="{3371891C-03DF-4161-B467-CCDD0C9C32CE}"/>
    <cellStyle name="Monétaire 3 10 8 2" xfId="27725" xr:uid="{7A263798-B4C0-45DC-836D-75CC7074498A}"/>
    <cellStyle name="Monétaire 3 10 8 3" xfId="41798" xr:uid="{3A83CB21-4C38-4360-8D7E-D65428F3E21F}"/>
    <cellStyle name="Monétaire 3 10 9" xfId="18342" xr:uid="{41DF272C-82D1-49DB-8DE0-FD04BF84CEBE}"/>
    <cellStyle name="Monétaire 3 11" xfId="4417" xr:uid="{CB6B8F06-614C-4B4C-8CB3-18B5D7FAF2A3}"/>
    <cellStyle name="Monétaire 3 11 10" xfId="18494" xr:uid="{4CC1BC00-30CC-4BFA-9D9F-9650EAE38601}"/>
    <cellStyle name="Monétaire 3 11 11" xfId="32568" xr:uid="{75CCFA59-B762-4B16-9540-B17CAE4095C8}"/>
    <cellStyle name="Monétaire 3 11 2" xfId="4434" xr:uid="{5AD1326D-324C-44E2-84F7-3302AD6A415A}"/>
    <cellStyle name="Monétaire 3 11 2 10" xfId="32585" xr:uid="{A71317D3-3317-45D9-ACE9-2768790BE62D}"/>
    <cellStyle name="Monétaire 3 11 2 2" xfId="4535" xr:uid="{0AC9E4A6-9D4B-442C-9BF3-85A67A9BB1DF}"/>
    <cellStyle name="Monétaire 3 11 2 2 2" xfId="5135" xr:uid="{091AE192-ECD1-4C48-A9D7-E1DBC6186D18}"/>
    <cellStyle name="Monétaire 3 11 2 2 2 2" xfId="2334" xr:uid="{7C59DC6A-AE8D-4AAC-9C1D-90283533C2A2}"/>
    <cellStyle name="Monétaire 3 11 2 2 2 3" xfId="5732" xr:uid="{C86363ED-1634-4436-ADF2-B6CE1A7D4D71}"/>
    <cellStyle name="Monétaire 3 11 2 2 2 3 2" xfId="7262" xr:uid="{78E45C5A-8D57-44D8-8616-02F917009F6E}"/>
    <cellStyle name="Monétaire 3 11 2 2 2 3 2 2" xfId="11953" xr:uid="{9933A7C3-64AB-4936-B38F-11D21FF9C9E7}"/>
    <cellStyle name="Monétaire 3 11 2 2 2 3 2 2 2" xfId="26029" xr:uid="{513DB2FA-3350-47B7-A6EF-1408894E1D9E}"/>
    <cellStyle name="Monétaire 3 11 2 2 2 3 2 2 3" xfId="40102" xr:uid="{475A9119-A8DE-4233-9463-C457E4A94D08}"/>
    <cellStyle name="Monétaire 3 11 2 2 2 3 2 3" xfId="16644" xr:uid="{A438CA5F-74EB-4C31-B9E9-0C2AF3F89FA8}"/>
    <cellStyle name="Monétaire 3 11 2 2 2 3 2 3 2" xfId="30720" xr:uid="{3EA3DDED-4EF5-4051-A461-5464FAC1C116}"/>
    <cellStyle name="Monétaire 3 11 2 2 2 3 2 3 3" xfId="44793" xr:uid="{54AD9AB4-C516-41D5-B3BC-A449291F434B}"/>
    <cellStyle name="Monétaire 3 11 2 2 2 3 2 4" xfId="21337" xr:uid="{D6969A5A-69EE-4782-83CC-72F32F5C9173}"/>
    <cellStyle name="Monétaire 3 11 2 2 2 3 2 5" xfId="35411" xr:uid="{5800C11D-2A8D-459A-8B3E-27215EDCD807}"/>
    <cellStyle name="Monétaire 3 11 2 2 2 3 3" xfId="10426" xr:uid="{B44774F5-9CB7-48A8-BA5E-DC66A68E4E24}"/>
    <cellStyle name="Monétaire 3 11 2 2 2 3 3 2" xfId="24502" xr:uid="{C3B18898-58EF-4655-B8AB-785B8B8CE9BF}"/>
    <cellStyle name="Monétaire 3 11 2 2 2 3 3 3" xfId="38575" xr:uid="{590B5459-197E-47F9-B743-F698E94F52A7}"/>
    <cellStyle name="Monétaire 3 11 2 2 2 3 4" xfId="15117" xr:uid="{A151F1AF-4376-428B-958C-E8DFACE0875F}"/>
    <cellStyle name="Monétaire 3 11 2 2 2 3 4 2" xfId="29193" xr:uid="{75F923D9-FF42-4A60-A140-4C17DAFCCA33}"/>
    <cellStyle name="Monétaire 3 11 2 2 2 3 4 3" xfId="43266" xr:uid="{0844D0AD-477E-4F59-93AF-408604DDAF3B}"/>
    <cellStyle name="Monétaire 3 11 2 2 2 3 5" xfId="19810" xr:uid="{CAA67662-98BA-483C-8167-1AF1C14F8CA8}"/>
    <cellStyle name="Monétaire 3 11 2 2 2 3 6" xfId="33884" xr:uid="{CBB855AB-83E1-4484-81E5-647A8F113B70}"/>
    <cellStyle name="Monétaire 3 11 2 2 2 4" xfId="7261" xr:uid="{29B53BF9-16B6-4CF2-9080-79A42666A3EC}"/>
    <cellStyle name="Monétaire 3 11 2 2 2 4 2" xfId="11952" xr:uid="{B50B2CC5-8ABB-406B-9EF5-AF2FF60A73A1}"/>
    <cellStyle name="Monétaire 3 11 2 2 2 4 2 2" xfId="26028" xr:uid="{44F93060-90CB-45F7-97E1-2A3FF9A93AA5}"/>
    <cellStyle name="Monétaire 3 11 2 2 2 4 2 3" xfId="40101" xr:uid="{D1C6307E-A5F9-4999-8A77-756AB8C95191}"/>
    <cellStyle name="Monétaire 3 11 2 2 2 4 3" xfId="16643" xr:uid="{D7ADF1A2-9279-4CB5-9964-71AEE70CDB8A}"/>
    <cellStyle name="Monétaire 3 11 2 2 2 4 3 2" xfId="30719" xr:uid="{9EC7658E-40E7-4DDC-AFCC-3AAD8738858E}"/>
    <cellStyle name="Monétaire 3 11 2 2 2 4 3 3" xfId="44792" xr:uid="{6A4F1AFC-3DA1-4579-AC67-8F293203AB69}"/>
    <cellStyle name="Monétaire 3 11 2 2 2 4 4" xfId="21336" xr:uid="{413E5F68-60FD-4897-8856-3E61228842F8}"/>
    <cellStyle name="Monétaire 3 11 2 2 2 4 5" xfId="35410" xr:uid="{4AB62FDA-DC37-47EE-9BFA-3F61149654CB}"/>
    <cellStyle name="Monétaire 3 11 2 2 2 5" xfId="9828" xr:uid="{61804A2E-8866-4815-BA22-3D0813400701}"/>
    <cellStyle name="Monétaire 3 11 2 2 2 5 2" xfId="23904" xr:uid="{DB6F778B-3C7B-482F-9B8B-8E3AF1BCDE42}"/>
    <cellStyle name="Monétaire 3 11 2 2 2 5 3" xfId="37977" xr:uid="{0F1D6CA7-5938-48F9-BF11-BCD0601906D7}"/>
    <cellStyle name="Monétaire 3 11 2 2 2 6" xfId="14519" xr:uid="{9D65E622-6094-44BB-947B-E8EA28835536}"/>
    <cellStyle name="Monétaire 3 11 2 2 2 6 2" xfId="28595" xr:uid="{636A5047-211D-4453-A244-3B2FC9E16F9E}"/>
    <cellStyle name="Monétaire 3 11 2 2 2 6 3" xfId="42668" xr:uid="{4C5A9924-13D0-4390-965A-5F640F4E98D7}"/>
    <cellStyle name="Monétaire 3 11 2 2 2 7" xfId="19212" xr:uid="{ED5F9A35-FB33-4470-AEFA-BA2F32D464AC}"/>
    <cellStyle name="Monétaire 3 11 2 2 2 8" xfId="33286" xr:uid="{899AB4CA-1CC1-458A-8FAC-B047F98A2CB4}"/>
    <cellStyle name="Monétaire 3 11 2 2 3" xfId="2335" xr:uid="{8852AB79-61CA-4C31-A2E8-0C98A05A61C2}"/>
    <cellStyle name="Monétaire 3 11 2 2 4" xfId="5731" xr:uid="{F49640AD-2FA6-46E4-B593-50F2CE436151}"/>
    <cellStyle name="Monétaire 3 11 2 2 4 2" xfId="7263" xr:uid="{19395FD7-9161-4E33-B1F3-ED4FBA5C249F}"/>
    <cellStyle name="Monétaire 3 11 2 2 4 2 2" xfId="11954" xr:uid="{27FCDEB6-904C-40DF-9D79-E5DDF1AF2CC9}"/>
    <cellStyle name="Monétaire 3 11 2 2 4 2 2 2" xfId="26030" xr:uid="{BAED19D7-B545-4707-A60F-E85FB65EC5F2}"/>
    <cellStyle name="Monétaire 3 11 2 2 4 2 2 3" xfId="40103" xr:uid="{02D7756A-E960-4000-8597-9E6B9360825D}"/>
    <cellStyle name="Monétaire 3 11 2 2 4 2 3" xfId="16645" xr:uid="{6849BF20-F37E-4DF4-8A31-5AF9874934DC}"/>
    <cellStyle name="Monétaire 3 11 2 2 4 2 3 2" xfId="30721" xr:uid="{F98A7178-F241-4E1D-83FC-5C1965A42BC1}"/>
    <cellStyle name="Monétaire 3 11 2 2 4 2 3 3" xfId="44794" xr:uid="{6B2A959C-06F5-4AE2-BBB8-0E8EE50BE9D5}"/>
    <cellStyle name="Monétaire 3 11 2 2 4 2 4" xfId="21338" xr:uid="{F242E650-1769-42D5-AD5F-1CC62E7C09BE}"/>
    <cellStyle name="Monétaire 3 11 2 2 4 2 5" xfId="35412" xr:uid="{15FB9D25-FB90-4B0A-BD8C-3F6C33608DE5}"/>
    <cellStyle name="Monétaire 3 11 2 2 4 3" xfId="10425" xr:uid="{5F809694-9826-4134-A3A2-708F2CDE0C85}"/>
    <cellStyle name="Monétaire 3 11 2 2 4 3 2" xfId="24501" xr:uid="{FFE428BC-14CA-48AB-A536-FE8B01525BC1}"/>
    <cellStyle name="Monétaire 3 11 2 2 4 3 3" xfId="38574" xr:uid="{F95EC15B-34E7-482C-9415-295E787303F5}"/>
    <cellStyle name="Monétaire 3 11 2 2 4 4" xfId="15116" xr:uid="{44B5D72F-B9BA-46D4-926E-D505517CCC82}"/>
    <cellStyle name="Monétaire 3 11 2 2 4 4 2" xfId="29192" xr:uid="{E5CC4DC0-C9DF-461C-8D5A-AF134E8A518F}"/>
    <cellStyle name="Monétaire 3 11 2 2 4 4 3" xfId="43265" xr:uid="{BA680775-9094-4F81-AC08-4142153841ED}"/>
    <cellStyle name="Monétaire 3 11 2 2 4 5" xfId="19809" xr:uid="{2790FAD6-B7CA-4F0B-8D69-C4520E6EFCB2}"/>
    <cellStyle name="Monétaire 3 11 2 2 4 6" xfId="33883" xr:uid="{376124CA-6B03-4629-8997-B2C8A7766680}"/>
    <cellStyle name="Monétaire 3 11 2 2 5" xfId="7260" xr:uid="{381ACBAA-1D43-4E0F-92A5-B3F8E1556468}"/>
    <cellStyle name="Monétaire 3 11 2 2 5 2" xfId="11951" xr:uid="{EBB470E9-591F-43B0-8AE3-4CF620366E15}"/>
    <cellStyle name="Monétaire 3 11 2 2 5 2 2" xfId="26027" xr:uid="{94214760-3CCA-4C3F-9B13-E42D05342AF9}"/>
    <cellStyle name="Monétaire 3 11 2 2 5 2 3" xfId="40100" xr:uid="{33D2B089-A695-4D62-8D1F-9F357E9EB235}"/>
    <cellStyle name="Monétaire 3 11 2 2 5 3" xfId="16642" xr:uid="{E2B960CA-663E-4601-B6DF-C78F76FA63A6}"/>
    <cellStyle name="Monétaire 3 11 2 2 5 3 2" xfId="30718" xr:uid="{017A838B-C1F5-4B7C-8F87-3E0505F1BE97}"/>
    <cellStyle name="Monétaire 3 11 2 2 5 3 3" xfId="44791" xr:uid="{1F1EEBAD-4866-4234-A64C-F5BB931B72EC}"/>
    <cellStyle name="Monétaire 3 11 2 2 5 4" xfId="21335" xr:uid="{A3FBD9A2-6031-40CC-AF42-DE423B07DB75}"/>
    <cellStyle name="Monétaire 3 11 2 2 5 5" xfId="35409" xr:uid="{FA60D236-EC0B-45CE-B057-B96FD751C86A}"/>
    <cellStyle name="Monétaire 3 11 2 2 6" xfId="9228" xr:uid="{7DE3B1B4-49A5-4CA7-B1BF-ACB8B6C15386}"/>
    <cellStyle name="Monétaire 3 11 2 2 6 2" xfId="23304" xr:uid="{A9E953BB-9638-42BC-9BAB-9AC3EE59E640}"/>
    <cellStyle name="Monétaire 3 11 2 2 6 3" xfId="37377" xr:uid="{AB0E910D-38E9-4DC2-82C9-DEAEEE87F96E}"/>
    <cellStyle name="Monétaire 3 11 2 2 7" xfId="13919" xr:uid="{E7EEA410-8CF5-45B8-9C5E-8AA2A84412AE}"/>
    <cellStyle name="Monétaire 3 11 2 2 7 2" xfId="27995" xr:uid="{8C51060E-7528-44E7-85AD-FFE284598CF0}"/>
    <cellStyle name="Monétaire 3 11 2 2 7 3" xfId="42068" xr:uid="{58A96728-BBDF-4632-9771-75839CB84CE9}"/>
    <cellStyle name="Monétaire 3 11 2 2 8" xfId="18612" xr:uid="{CC4774DD-6136-43D2-9383-FA804BAD5013}"/>
    <cellStyle name="Monétaire 3 11 2 2 9" xfId="32686" xr:uid="{8F148CCA-4346-445C-8DBE-D58D1828AEA1}"/>
    <cellStyle name="Monétaire 3 11 2 3" xfId="4924" xr:uid="{83565A3F-DBE6-4212-B9FE-9FB00A0C61B9}"/>
    <cellStyle name="Monétaire 3 11 2 3 2" xfId="2336" xr:uid="{B84192ED-0701-4E09-B562-3EC4418558CB}"/>
    <cellStyle name="Monétaire 3 11 2 3 3" xfId="5733" xr:uid="{590C3CDB-C8E2-4BA5-BCFD-2C15E1EF69C4}"/>
    <cellStyle name="Monétaire 3 11 2 3 3 2" xfId="7265" xr:uid="{55A1C66D-019F-4474-9609-407AFD4EEDE6}"/>
    <cellStyle name="Monétaire 3 11 2 3 3 2 2" xfId="11956" xr:uid="{B88ABDFB-FE45-4878-85BA-B43ED0B19356}"/>
    <cellStyle name="Monétaire 3 11 2 3 3 2 2 2" xfId="26032" xr:uid="{2D9487BA-AE17-4EA1-9FAD-9581C9F6261E}"/>
    <cellStyle name="Monétaire 3 11 2 3 3 2 2 3" xfId="40105" xr:uid="{CE64B149-3B0D-409B-9580-623398C07B63}"/>
    <cellStyle name="Monétaire 3 11 2 3 3 2 3" xfId="16647" xr:uid="{0B5983A0-EECA-4BA5-A0E1-85E1B0DD5C31}"/>
    <cellStyle name="Monétaire 3 11 2 3 3 2 3 2" xfId="30723" xr:uid="{FA66DE4B-B4E7-42D7-8905-E3C45EEE241B}"/>
    <cellStyle name="Monétaire 3 11 2 3 3 2 3 3" xfId="44796" xr:uid="{C8EBD2FE-9891-40E9-AFF5-36F654012071}"/>
    <cellStyle name="Monétaire 3 11 2 3 3 2 4" xfId="21340" xr:uid="{13AA6A44-C718-4D98-95E0-9EF6B8B64636}"/>
    <cellStyle name="Monétaire 3 11 2 3 3 2 5" xfId="35414" xr:uid="{B3657603-26AA-4027-9EF2-AFA5661986CD}"/>
    <cellStyle name="Monétaire 3 11 2 3 3 3" xfId="10427" xr:uid="{FE62CF34-8C92-4CAC-A373-693443F8B390}"/>
    <cellStyle name="Monétaire 3 11 2 3 3 3 2" xfId="24503" xr:uid="{0F2FBE5A-A94D-4AC4-9CC2-B1FB6E8FA5F4}"/>
    <cellStyle name="Monétaire 3 11 2 3 3 3 3" xfId="38576" xr:uid="{C1F90333-0CB8-4D20-A16A-45F8F2E29802}"/>
    <cellStyle name="Monétaire 3 11 2 3 3 4" xfId="15118" xr:uid="{E4E0C8AC-385F-4896-B906-271D234EF4DB}"/>
    <cellStyle name="Monétaire 3 11 2 3 3 4 2" xfId="29194" xr:uid="{43141E54-9AEB-4A54-98A3-F256D1C1EE3D}"/>
    <cellStyle name="Monétaire 3 11 2 3 3 4 3" xfId="43267" xr:uid="{E533C1F2-F0B0-458A-B89D-38B39E8F2653}"/>
    <cellStyle name="Monétaire 3 11 2 3 3 5" xfId="19811" xr:uid="{67E055A9-5440-41EF-867E-2B9350B445EF}"/>
    <cellStyle name="Monétaire 3 11 2 3 3 6" xfId="33885" xr:uid="{96B8B6B8-F94D-443C-8896-BDED1965971D}"/>
    <cellStyle name="Monétaire 3 11 2 3 4" xfId="7264" xr:uid="{46582A68-1D61-47B5-BCBC-AB782EDF096E}"/>
    <cellStyle name="Monétaire 3 11 2 3 4 2" xfId="11955" xr:uid="{1143864B-234C-463B-8126-E5D81CB58246}"/>
    <cellStyle name="Monétaire 3 11 2 3 4 2 2" xfId="26031" xr:uid="{4E2915FD-6FF5-4F0A-B090-937E37C8136D}"/>
    <cellStyle name="Monétaire 3 11 2 3 4 2 3" xfId="40104" xr:uid="{ED7AD508-227A-4C40-8C1E-038B9DC3D2FB}"/>
    <cellStyle name="Monétaire 3 11 2 3 4 3" xfId="16646" xr:uid="{88FE8693-A704-4B94-9C01-7676B897DA34}"/>
    <cellStyle name="Monétaire 3 11 2 3 4 3 2" xfId="30722" xr:uid="{885F0AA1-A0BA-4930-820F-2D6B0D1CF693}"/>
    <cellStyle name="Monétaire 3 11 2 3 4 3 3" xfId="44795" xr:uid="{572CF0AB-6D06-4EA1-8319-A0FC59CC0470}"/>
    <cellStyle name="Monétaire 3 11 2 3 4 4" xfId="21339" xr:uid="{3A8362B1-2FFC-4EF1-A875-489270901938}"/>
    <cellStyle name="Monétaire 3 11 2 3 4 5" xfId="35413" xr:uid="{E9635D5E-6001-4F59-840E-BC6372490C07}"/>
    <cellStyle name="Monétaire 3 11 2 3 5" xfId="9617" xr:uid="{1F068DED-04F1-433F-B83D-72DEAED3C4D5}"/>
    <cellStyle name="Monétaire 3 11 2 3 5 2" xfId="23693" xr:uid="{EAE6807F-E694-455C-BD51-A7EFD79D299E}"/>
    <cellStyle name="Monétaire 3 11 2 3 5 3" xfId="37766" xr:uid="{A0166BDA-F4CC-4B7F-95EA-01BE25FC31FA}"/>
    <cellStyle name="Monétaire 3 11 2 3 6" xfId="14308" xr:uid="{64C62BCE-31C8-4594-85BC-E227B7BD32C6}"/>
    <cellStyle name="Monétaire 3 11 2 3 6 2" xfId="28384" xr:uid="{B007CD32-6756-457A-8A79-255EAD0DCE44}"/>
    <cellStyle name="Monétaire 3 11 2 3 6 3" xfId="42457" xr:uid="{2263D790-F808-43CB-968D-2337C60566C5}"/>
    <cellStyle name="Monétaire 3 11 2 3 7" xfId="19001" xr:uid="{F97838D0-B26A-4AF9-8904-BDC315AA4E71}"/>
    <cellStyle name="Monétaire 3 11 2 3 8" xfId="33075" xr:uid="{352EE012-3CEF-44AE-A6A5-6A0FC4574598}"/>
    <cellStyle name="Monétaire 3 11 2 4" xfId="2337" xr:uid="{F470FEBB-C9B1-4A04-AFDA-78BA49E4D5BF}"/>
    <cellStyle name="Monétaire 3 11 2 5" xfId="5730" xr:uid="{F6FF90ED-BEC3-42E7-9C81-CEAAD6DE9B90}"/>
    <cellStyle name="Monétaire 3 11 2 5 2" xfId="7266" xr:uid="{B87B6F95-EB1D-466F-8BE1-A32AEFC71225}"/>
    <cellStyle name="Monétaire 3 11 2 5 2 2" xfId="11957" xr:uid="{2E395FC9-2144-4809-853F-EF465A18267C}"/>
    <cellStyle name="Monétaire 3 11 2 5 2 2 2" xfId="26033" xr:uid="{1F209197-3572-47C2-AE47-00E6731F1E9A}"/>
    <cellStyle name="Monétaire 3 11 2 5 2 2 3" xfId="40106" xr:uid="{F843A889-B44B-4F9A-9BE7-47EC223D978B}"/>
    <cellStyle name="Monétaire 3 11 2 5 2 3" xfId="16648" xr:uid="{5FBD26FA-8A83-422F-A396-74FCF2D3A605}"/>
    <cellStyle name="Monétaire 3 11 2 5 2 3 2" xfId="30724" xr:uid="{040A6C82-9C66-4D0D-980A-1201403DF4DF}"/>
    <cellStyle name="Monétaire 3 11 2 5 2 3 3" xfId="44797" xr:uid="{BBC32BDC-CF69-46F7-B5CB-A9210F05CC93}"/>
    <cellStyle name="Monétaire 3 11 2 5 2 4" xfId="21341" xr:uid="{336BDEB1-7915-4A82-A45B-66DA7677D1F1}"/>
    <cellStyle name="Monétaire 3 11 2 5 2 5" xfId="35415" xr:uid="{F2468D04-D83D-4E65-9938-11A6F0AE53C1}"/>
    <cellStyle name="Monétaire 3 11 2 5 3" xfId="10424" xr:uid="{6565B0E3-7CCE-45A8-87D4-1A72DC398DAD}"/>
    <cellStyle name="Monétaire 3 11 2 5 3 2" xfId="24500" xr:uid="{68781996-9B24-459C-98B7-EA62117D0972}"/>
    <cellStyle name="Monétaire 3 11 2 5 3 3" xfId="38573" xr:uid="{A30F8DB1-091D-4E23-8E58-87CDC6A06E95}"/>
    <cellStyle name="Monétaire 3 11 2 5 4" xfId="15115" xr:uid="{53FFEDBB-ABA5-4230-9C5F-C6077424ADF0}"/>
    <cellStyle name="Monétaire 3 11 2 5 4 2" xfId="29191" xr:uid="{852BB4D1-C25D-45D5-A382-CEFDC25EEFBA}"/>
    <cellStyle name="Monétaire 3 11 2 5 4 3" xfId="43264" xr:uid="{C6452502-7222-45D2-A03A-B1A07502555C}"/>
    <cellStyle name="Monétaire 3 11 2 5 5" xfId="19808" xr:uid="{BB76AEDF-9C3F-4793-898E-35C745C30906}"/>
    <cellStyle name="Monétaire 3 11 2 5 6" xfId="33882" xr:uid="{008F75A9-AD63-4A97-83F2-1135E7CF4E22}"/>
    <cellStyle name="Monétaire 3 11 2 6" xfId="7259" xr:uid="{A4AA12AE-A518-4CED-BB75-8D6B93DC1314}"/>
    <cellStyle name="Monétaire 3 11 2 6 2" xfId="11950" xr:uid="{FD424400-478D-4CDC-9A48-9E4223A1928F}"/>
    <cellStyle name="Monétaire 3 11 2 6 2 2" xfId="26026" xr:uid="{6C0D4F15-6782-4A52-81A2-7A382D89A53A}"/>
    <cellStyle name="Monétaire 3 11 2 6 2 3" xfId="40099" xr:uid="{D8503677-12F7-41DB-AD93-3A2C8D41DB0D}"/>
    <cellStyle name="Monétaire 3 11 2 6 3" xfId="16641" xr:uid="{15C3426A-C928-43E1-90AF-34434DF0BC9A}"/>
    <cellStyle name="Monétaire 3 11 2 6 3 2" xfId="30717" xr:uid="{53985315-F375-4EB9-AC6E-935D0C5914DF}"/>
    <cellStyle name="Monétaire 3 11 2 6 3 3" xfId="44790" xr:uid="{59228B73-1EB8-4B02-997A-1E8E0CC1D8F2}"/>
    <cellStyle name="Monétaire 3 11 2 6 4" xfId="21334" xr:uid="{0CF7E80C-9773-4AC0-A66C-54579D563804}"/>
    <cellStyle name="Monétaire 3 11 2 6 5" xfId="35408" xr:uid="{089CD6AA-C846-4BBD-9D4D-E33152A04B65}"/>
    <cellStyle name="Monétaire 3 11 2 7" xfId="9127" xr:uid="{38BF1636-7195-47DE-A364-DA046927F0E5}"/>
    <cellStyle name="Monétaire 3 11 2 7 2" xfId="23203" xr:uid="{5A08ACBF-BE57-47C3-95C7-01147A7D464A}"/>
    <cellStyle name="Monétaire 3 11 2 7 3" xfId="37276" xr:uid="{C889D6DF-D160-4C9D-8F3B-11F31AE0EBAA}"/>
    <cellStyle name="Monétaire 3 11 2 8" xfId="13818" xr:uid="{CD8E94BA-345A-4663-A6C1-4EFACB1A9DCA}"/>
    <cellStyle name="Monétaire 3 11 2 8 2" xfId="27894" xr:uid="{5076B72D-168C-4073-BABC-AB3A09870529}"/>
    <cellStyle name="Monétaire 3 11 2 8 3" xfId="41967" xr:uid="{A485C427-4D01-4EF3-B8C4-5068A09E6B33}"/>
    <cellStyle name="Monétaire 3 11 2 9" xfId="18511" xr:uid="{3D1CC542-6728-4C14-A6F1-112F31AAA4FE}"/>
    <cellStyle name="Monétaire 3 11 3" xfId="4882" xr:uid="{627F8876-E5BC-4845-B2F7-661B8EDD9F12}"/>
    <cellStyle name="Monétaire 3 11 3 2" xfId="2338" xr:uid="{F93C2724-4845-4927-928B-A67BA899485D}"/>
    <cellStyle name="Monétaire 3 11 3 3" xfId="5734" xr:uid="{B5EF4B2B-E692-42F0-A63B-AFE7E5B0D17B}"/>
    <cellStyle name="Monétaire 3 11 3 3 2" xfId="7268" xr:uid="{E59F5665-0F8C-4B02-8D43-7CAF0B6CB07B}"/>
    <cellStyle name="Monétaire 3 11 3 3 2 2" xfId="11959" xr:uid="{F0D4E375-F50E-4A7E-994B-B2B8BEE8CC0E}"/>
    <cellStyle name="Monétaire 3 11 3 3 2 2 2" xfId="26035" xr:uid="{C25315CD-56FA-4C73-827F-6EDF02ED638D}"/>
    <cellStyle name="Monétaire 3 11 3 3 2 2 3" xfId="40108" xr:uid="{86ABC445-7FF0-437D-9227-52FBD9E7D5EC}"/>
    <cellStyle name="Monétaire 3 11 3 3 2 3" xfId="16650" xr:uid="{56F99F08-1E21-436C-AF7D-951B24562580}"/>
    <cellStyle name="Monétaire 3 11 3 3 2 3 2" xfId="30726" xr:uid="{921F6FB6-2EBD-4173-B1B7-A1DC96919E55}"/>
    <cellStyle name="Monétaire 3 11 3 3 2 3 3" xfId="44799" xr:uid="{98A89F13-785A-4CBA-A610-CF60F02B8953}"/>
    <cellStyle name="Monétaire 3 11 3 3 2 4" xfId="21343" xr:uid="{0D5FEF82-8517-4402-B413-35E2F4E80BCC}"/>
    <cellStyle name="Monétaire 3 11 3 3 2 5" xfId="35417" xr:uid="{9D4D330C-D126-4969-A3C0-459062576004}"/>
    <cellStyle name="Monétaire 3 11 3 3 3" xfId="10428" xr:uid="{43C9BA82-1B62-457C-86AC-E8E8BACC4D0E}"/>
    <cellStyle name="Monétaire 3 11 3 3 3 2" xfId="24504" xr:uid="{CB3C48EC-0C67-49D7-9EB2-D5CE42F9AEE7}"/>
    <cellStyle name="Monétaire 3 11 3 3 3 3" xfId="38577" xr:uid="{BC235F48-361C-438C-923B-C5F8227E1BC5}"/>
    <cellStyle name="Monétaire 3 11 3 3 4" xfId="15119" xr:uid="{0C9DB126-5940-419C-9819-B1DCC29C43B0}"/>
    <cellStyle name="Monétaire 3 11 3 3 4 2" xfId="29195" xr:uid="{45D69C54-9580-4B6F-AD6F-DF5CA7FFC2F8}"/>
    <cellStyle name="Monétaire 3 11 3 3 4 3" xfId="43268" xr:uid="{DA89FA26-28DA-4319-99DC-5645EF941408}"/>
    <cellStyle name="Monétaire 3 11 3 3 5" xfId="19812" xr:uid="{38ABB77B-557E-4753-9298-BF5F09B7E8B9}"/>
    <cellStyle name="Monétaire 3 11 3 3 6" xfId="33886" xr:uid="{D82D5D55-DCCE-4CD2-AD37-0A39DDFE1CEA}"/>
    <cellStyle name="Monétaire 3 11 3 4" xfId="7267" xr:uid="{D6A0A017-9A13-47E6-B495-3A86F4054650}"/>
    <cellStyle name="Monétaire 3 11 3 4 2" xfId="11958" xr:uid="{FBA3E358-1D5F-4070-BBCC-C76CA2996B19}"/>
    <cellStyle name="Monétaire 3 11 3 4 2 2" xfId="26034" xr:uid="{EC04A8AC-92C7-4D06-8AFE-59FE930345FB}"/>
    <cellStyle name="Monétaire 3 11 3 4 2 3" xfId="40107" xr:uid="{AC679B39-CF52-43B1-9289-74095FC57103}"/>
    <cellStyle name="Monétaire 3 11 3 4 3" xfId="16649" xr:uid="{D14A7BE6-ACF5-43A6-A18A-1B68BAB0F382}"/>
    <cellStyle name="Monétaire 3 11 3 4 3 2" xfId="30725" xr:uid="{C846C046-8985-414B-8F30-714178FFFECF}"/>
    <cellStyle name="Monétaire 3 11 3 4 3 3" xfId="44798" xr:uid="{A30BFDB2-BB8A-407A-A071-DA087EAA8C89}"/>
    <cellStyle name="Monétaire 3 11 3 4 4" xfId="21342" xr:uid="{D8FB1FE6-EC37-4174-B5F6-07901223AAC6}"/>
    <cellStyle name="Monétaire 3 11 3 4 5" xfId="35416" xr:uid="{650593BA-8B58-41A8-B86A-FE129B44A137}"/>
    <cellStyle name="Monétaire 3 11 3 5" xfId="9575" xr:uid="{7814C30C-C99D-4252-9A87-1ED1A197FEDD}"/>
    <cellStyle name="Monétaire 3 11 3 5 2" xfId="23651" xr:uid="{F17FF515-EFC9-40C7-91AB-9AF5D9F12047}"/>
    <cellStyle name="Monétaire 3 11 3 5 3" xfId="37724" xr:uid="{697C26F2-3D73-4325-90D8-94E4323A9BC9}"/>
    <cellStyle name="Monétaire 3 11 3 6" xfId="14266" xr:uid="{651C6233-D06F-444F-97E2-5F0B04920C92}"/>
    <cellStyle name="Monétaire 3 11 3 6 2" xfId="28342" xr:uid="{84A6AE99-41D6-4B1C-838B-0FFB2B45BD69}"/>
    <cellStyle name="Monétaire 3 11 3 6 3" xfId="42415" xr:uid="{0DC8E5A0-1913-4CA3-89E0-FFBCDAC792E2}"/>
    <cellStyle name="Monétaire 3 11 3 7" xfId="18959" xr:uid="{DEE7434B-D2B4-42CC-A5EB-6115FA659CDE}"/>
    <cellStyle name="Monétaire 3 11 3 8" xfId="33033" xr:uid="{20BCE46A-9422-41C9-BF73-927A71BFC67F}"/>
    <cellStyle name="Monétaire 3 11 4" xfId="5236" xr:uid="{8CB5E7C1-8ED6-45B3-B81E-CD296877C264}"/>
    <cellStyle name="Monétaire 3 11 4 2" xfId="5372" xr:uid="{DB5BC867-24B5-4001-BD93-AA3153BA86D3}"/>
    <cellStyle name="Monétaire 3 11 4 2 2" xfId="5736" xr:uid="{2683928D-17FE-418A-9562-80C11934BA28}"/>
    <cellStyle name="Monétaire 3 11 4 2 2 2" xfId="7271" xr:uid="{B8422521-5E05-48BB-87AA-B392AB437842}"/>
    <cellStyle name="Monétaire 3 11 4 2 2 2 2" xfId="11962" xr:uid="{18D901B3-241D-414C-B569-49C743A7B41A}"/>
    <cellStyle name="Monétaire 3 11 4 2 2 2 2 2" xfId="26038" xr:uid="{8867E0BD-32F7-4BB5-8943-A806FD40DD05}"/>
    <cellStyle name="Monétaire 3 11 4 2 2 2 2 3" xfId="40111" xr:uid="{2A60AEFF-EE06-4B0B-8739-B337A6CCFFE2}"/>
    <cellStyle name="Monétaire 3 11 4 2 2 2 3" xfId="16653" xr:uid="{77E89FFE-ABDF-42AB-81BA-8B2C9915B7FA}"/>
    <cellStyle name="Monétaire 3 11 4 2 2 2 3 2" xfId="30729" xr:uid="{6A91B897-C4C1-4F69-8A2A-6F7A1DBE5145}"/>
    <cellStyle name="Monétaire 3 11 4 2 2 2 3 3" xfId="44802" xr:uid="{5DEECCCC-5F82-478E-B255-7E9927193D9D}"/>
    <cellStyle name="Monétaire 3 11 4 2 2 2 4" xfId="21346" xr:uid="{C9F74906-22FA-4BCD-81C5-CC15DA623DEC}"/>
    <cellStyle name="Monétaire 3 11 4 2 2 2 5" xfId="35420" xr:uid="{40592F9C-7B67-4140-A3BF-B68EA986C44E}"/>
    <cellStyle name="Monétaire 3 11 4 2 2 3" xfId="10430" xr:uid="{0B45CE95-9348-4151-8423-9AF359DC1555}"/>
    <cellStyle name="Monétaire 3 11 4 2 2 3 2" xfId="24506" xr:uid="{9389A9E1-9011-4C80-A703-169103779FAF}"/>
    <cellStyle name="Monétaire 3 11 4 2 2 3 3" xfId="38579" xr:uid="{E13B37B3-2BE8-4CBD-BAEF-B780E29736D2}"/>
    <cellStyle name="Monétaire 3 11 4 2 2 4" xfId="15121" xr:uid="{204DADA2-AF30-400E-813E-33CDE54F78B7}"/>
    <cellStyle name="Monétaire 3 11 4 2 2 4 2" xfId="29197" xr:uid="{67484879-ECAE-4F8F-914A-5E69C0D73C01}"/>
    <cellStyle name="Monétaire 3 11 4 2 2 4 3" xfId="43270" xr:uid="{7E3AF0EF-3372-43AA-B98C-79100CBE90C3}"/>
    <cellStyle name="Monétaire 3 11 4 2 2 5" xfId="19814" xr:uid="{355B1C8F-5CF5-465A-BC3B-397FE2EBCD07}"/>
    <cellStyle name="Monétaire 3 11 4 2 2 6" xfId="33888" xr:uid="{4AE41C9D-F1F0-47C4-9A95-26E1552B60AE}"/>
    <cellStyle name="Monétaire 3 11 4 2 3" xfId="7270" xr:uid="{25BBA339-C247-4DFF-B57B-0AF47357F7E0}"/>
    <cellStyle name="Monétaire 3 11 4 2 3 2" xfId="11961" xr:uid="{2845CB90-1213-4827-AFBE-CA4E08AC3F66}"/>
    <cellStyle name="Monétaire 3 11 4 2 3 2 2" xfId="26037" xr:uid="{CBF114E5-01C3-464E-A2B7-0E26AFF4E6A1}"/>
    <cellStyle name="Monétaire 3 11 4 2 3 2 3" xfId="40110" xr:uid="{B6987897-5BD4-4A83-B774-73CFCF00A10A}"/>
    <cellStyle name="Monétaire 3 11 4 2 3 3" xfId="16652" xr:uid="{C1C0A623-904F-45D3-8A0D-7DFBEA5C068A}"/>
    <cellStyle name="Monétaire 3 11 4 2 3 3 2" xfId="30728" xr:uid="{4AAD171D-DD6F-4452-85F4-3B0A867D9E1B}"/>
    <cellStyle name="Monétaire 3 11 4 2 3 3 3" xfId="44801" xr:uid="{7F933241-6E40-46D0-8454-77951AD29C0D}"/>
    <cellStyle name="Monétaire 3 11 4 2 3 4" xfId="21345" xr:uid="{DAA2DE61-A907-43E5-8E9F-FA2FF40B580A}"/>
    <cellStyle name="Monétaire 3 11 4 2 3 5" xfId="35419" xr:uid="{539CDC7B-6656-4412-AF38-DA1A56D76502}"/>
    <cellStyle name="Monétaire 3 11 4 2 4" xfId="10065" xr:uid="{606B2E48-8F7F-4427-90E8-B49950D6D596}"/>
    <cellStyle name="Monétaire 3 11 4 2 4 2" xfId="24141" xr:uid="{FF759242-C53F-48D4-932E-D4FBE8335751}"/>
    <cellStyle name="Monétaire 3 11 4 2 4 3" xfId="38214" xr:uid="{260EC7D0-BC1C-41B1-B1F1-1BC053C2B967}"/>
    <cellStyle name="Monétaire 3 11 4 2 5" xfId="14756" xr:uid="{2E368CA2-FBB3-40CB-8803-778BE31643F9}"/>
    <cellStyle name="Monétaire 3 11 4 2 5 2" xfId="28832" xr:uid="{35CCBF61-9398-4AA5-A76E-A9154DF042C1}"/>
    <cellStyle name="Monétaire 3 11 4 2 5 3" xfId="42905" xr:uid="{041DABD0-669C-4902-8441-58DFD6A87C7C}"/>
    <cellStyle name="Monétaire 3 11 4 2 6" xfId="19449" xr:uid="{6C1CD810-0D20-4F37-A102-247DB5C91C15}"/>
    <cellStyle name="Monétaire 3 11 4 2 7" xfId="33523" xr:uid="{567E7E1C-3E50-44A1-9598-1CDE4F1837E7}"/>
    <cellStyle name="Monétaire 3 11 4 3" xfId="2339" xr:uid="{9389640D-ABB5-406B-890B-53CEA83C3012}"/>
    <cellStyle name="Monétaire 3 11 4 4" xfId="5735" xr:uid="{24DF8BD4-E14B-453C-A835-C186F80CF6E6}"/>
    <cellStyle name="Monétaire 3 11 4 4 2" xfId="7272" xr:uid="{9DE9F685-942A-4067-8EFB-66BC08344DEF}"/>
    <cellStyle name="Monétaire 3 11 4 4 2 2" xfId="11963" xr:uid="{51B42F2D-5A5A-447C-9F71-6B6B2A5D57FA}"/>
    <cellStyle name="Monétaire 3 11 4 4 2 2 2" xfId="26039" xr:uid="{82391997-B6F9-423C-B74F-E859B446508A}"/>
    <cellStyle name="Monétaire 3 11 4 4 2 2 3" xfId="40112" xr:uid="{79C47E08-E48D-4430-8B0C-7386E72F89F6}"/>
    <cellStyle name="Monétaire 3 11 4 4 2 3" xfId="16654" xr:uid="{BBA8EFBC-6117-42CD-9AAD-62C7FFB86B18}"/>
    <cellStyle name="Monétaire 3 11 4 4 2 3 2" xfId="30730" xr:uid="{EE3A0CC9-3E76-4048-99E5-6B9260D378E3}"/>
    <cellStyle name="Monétaire 3 11 4 4 2 3 3" xfId="44803" xr:uid="{E7A9D4E7-55DA-4F54-BD17-F2A369EA9614}"/>
    <cellStyle name="Monétaire 3 11 4 4 2 4" xfId="21347" xr:uid="{8400D6ED-B9C2-43C7-AB63-C5AE139F0E43}"/>
    <cellStyle name="Monétaire 3 11 4 4 2 5" xfId="35421" xr:uid="{8F21C131-14F5-4CA7-AE1B-2BCB95B95702}"/>
    <cellStyle name="Monétaire 3 11 4 4 3" xfId="10429" xr:uid="{04964BE8-978F-44F2-A6C8-2A1F2930EE62}"/>
    <cellStyle name="Monétaire 3 11 4 4 3 2" xfId="24505" xr:uid="{7DD03FDA-B48F-421D-8395-2E30304CF469}"/>
    <cellStyle name="Monétaire 3 11 4 4 3 3" xfId="38578" xr:uid="{56A794CB-846C-4168-A2AF-E106A99361BE}"/>
    <cellStyle name="Monétaire 3 11 4 4 4" xfId="15120" xr:uid="{5FD656CF-52C7-46F9-962E-A00020D23AFD}"/>
    <cellStyle name="Monétaire 3 11 4 4 4 2" xfId="29196" xr:uid="{8523157D-018D-4C71-BB3D-E0C1874A28AB}"/>
    <cellStyle name="Monétaire 3 11 4 4 4 3" xfId="43269" xr:uid="{A6A3D04C-F075-4C24-B470-799B076DBB69}"/>
    <cellStyle name="Monétaire 3 11 4 4 5" xfId="19813" xr:uid="{6A4E183E-106C-4B2C-9A37-AB9777ED802C}"/>
    <cellStyle name="Monétaire 3 11 4 4 6" xfId="33887" xr:uid="{47218A56-A5D3-4F82-9BCC-BBA83AC70415}"/>
    <cellStyle name="Monétaire 3 11 4 5" xfId="7269" xr:uid="{963592CA-925D-4865-9134-9E4AB8F13B0F}"/>
    <cellStyle name="Monétaire 3 11 4 5 2" xfId="11960" xr:uid="{EA11FA2B-8BE7-4C04-BDB5-88F25DA68527}"/>
    <cellStyle name="Monétaire 3 11 4 5 2 2" xfId="26036" xr:uid="{E715684A-768F-4855-BD04-6B625F4B3A26}"/>
    <cellStyle name="Monétaire 3 11 4 5 2 3" xfId="40109" xr:uid="{591B69D3-AAAA-4378-9B2E-2B8829061AA5}"/>
    <cellStyle name="Monétaire 3 11 4 5 3" xfId="16651" xr:uid="{073342FA-12C8-43CF-BF8A-BE4F10A6AC39}"/>
    <cellStyle name="Monétaire 3 11 4 5 3 2" xfId="30727" xr:uid="{9EAE32B5-D092-4514-9BB1-C7912703841E}"/>
    <cellStyle name="Monétaire 3 11 4 5 3 3" xfId="44800" xr:uid="{FF74E9FE-C57F-46E8-94FC-9E448D91EAEE}"/>
    <cellStyle name="Monétaire 3 11 4 5 4" xfId="21344" xr:uid="{B2BDFEEB-A7D9-422F-BC85-B16B1B4A52E4}"/>
    <cellStyle name="Monétaire 3 11 4 5 5" xfId="35418" xr:uid="{70C0C6A2-1BA8-4282-8C7B-1FAA747AE8F4}"/>
    <cellStyle name="Monétaire 3 11 4 6" xfId="9929" xr:uid="{5D8669AF-5EA9-4553-A396-49595229F4B2}"/>
    <cellStyle name="Monétaire 3 11 4 6 2" xfId="24005" xr:uid="{C11B2A5C-5093-4B4D-B536-8B6029525023}"/>
    <cellStyle name="Monétaire 3 11 4 6 3" xfId="38078" xr:uid="{27FC50CA-B7DA-4E73-95D8-F4FFECFD97FB}"/>
    <cellStyle name="Monétaire 3 11 4 7" xfId="14620" xr:uid="{6449751C-4FAE-448B-A149-F66CA069DAE2}"/>
    <cellStyle name="Monétaire 3 11 4 7 2" xfId="28696" xr:uid="{641362A2-7460-4263-8445-D4BBAE579248}"/>
    <cellStyle name="Monétaire 3 11 4 7 3" xfId="42769" xr:uid="{05A125A0-3439-474C-9AB4-EF8904D9B30E}"/>
    <cellStyle name="Monétaire 3 11 4 8" xfId="19313" xr:uid="{987E4ECE-36DD-4831-8909-B4DDB3ED434C}"/>
    <cellStyle name="Monétaire 3 11 4 9" xfId="33387" xr:uid="{91A7C52E-BB28-4C90-BC3C-263268B106D1}"/>
    <cellStyle name="Monétaire 3 11 5" xfId="5232" xr:uid="{57C2A998-DA87-4C67-BB89-EBEF5EBAA6E5}"/>
    <cellStyle name="Monétaire 3 11 5 2" xfId="5737" xr:uid="{9093FA2E-367B-45B5-A1BD-A2F6BC998663}"/>
    <cellStyle name="Monétaire 3 11 5 2 2" xfId="7274" xr:uid="{CD180F90-8DF0-4BBE-9CC6-4E5E6CBD9616}"/>
    <cellStyle name="Monétaire 3 11 5 2 2 2" xfId="11965" xr:uid="{B51DD240-B7A1-41D4-90C3-CADD570D4334}"/>
    <cellStyle name="Monétaire 3 11 5 2 2 2 2" xfId="26041" xr:uid="{691FB74D-621C-48EB-95BE-C71E7CF7B7C1}"/>
    <cellStyle name="Monétaire 3 11 5 2 2 2 3" xfId="40114" xr:uid="{B0D09514-F4C8-445D-81AC-0D66B197B5B0}"/>
    <cellStyle name="Monétaire 3 11 5 2 2 3" xfId="16656" xr:uid="{7687B69F-2972-4950-A724-D36582344135}"/>
    <cellStyle name="Monétaire 3 11 5 2 2 3 2" xfId="30732" xr:uid="{4338EBD0-FCF2-4BF0-A971-E769BDCB64AC}"/>
    <cellStyle name="Monétaire 3 11 5 2 2 3 3" xfId="44805" xr:uid="{E5879E9E-C54A-438A-BD84-075D38E6303B}"/>
    <cellStyle name="Monétaire 3 11 5 2 2 4" xfId="21349" xr:uid="{51267700-06FF-4862-821B-87936452E7D7}"/>
    <cellStyle name="Monétaire 3 11 5 2 2 5" xfId="35423" xr:uid="{4CD5195B-B205-4AE1-A6FD-49BCA7B3FF86}"/>
    <cellStyle name="Monétaire 3 11 5 2 3" xfId="10431" xr:uid="{32A19D5F-D5D1-486F-81D9-284EED2225F1}"/>
    <cellStyle name="Monétaire 3 11 5 2 3 2" xfId="24507" xr:uid="{42CED151-237A-4311-9E5D-C9A16E7EDD81}"/>
    <cellStyle name="Monétaire 3 11 5 2 3 3" xfId="38580" xr:uid="{B4DFF0FC-6E8B-443B-BCCD-320AFDFC3DE5}"/>
    <cellStyle name="Monétaire 3 11 5 2 4" xfId="15122" xr:uid="{4DD119B8-2B38-4C14-B13B-ECE4DC5CBDB9}"/>
    <cellStyle name="Monétaire 3 11 5 2 4 2" xfId="29198" xr:uid="{608799D7-0D6C-44FE-8CD0-8599602F87C6}"/>
    <cellStyle name="Monétaire 3 11 5 2 4 3" xfId="43271" xr:uid="{D896A1FC-6B58-43FD-8DD0-5AA023A285AD}"/>
    <cellStyle name="Monétaire 3 11 5 2 5" xfId="19815" xr:uid="{78974A87-12D3-4B7D-B7BD-170DDDD65525}"/>
    <cellStyle name="Monétaire 3 11 5 2 6" xfId="33889" xr:uid="{49FD3A2F-344A-41A2-B35C-110641566EA3}"/>
    <cellStyle name="Monétaire 3 11 5 3" xfId="7273" xr:uid="{3E9043FB-E846-481F-8E40-CBD0DD10785E}"/>
    <cellStyle name="Monétaire 3 11 5 3 2" xfId="11964" xr:uid="{AC20330B-4AED-42FA-B371-4428B34848E9}"/>
    <cellStyle name="Monétaire 3 11 5 3 2 2" xfId="26040" xr:uid="{4EFDB698-3962-404C-81B6-9BAB43A58FEB}"/>
    <cellStyle name="Monétaire 3 11 5 3 2 3" xfId="40113" xr:uid="{A22B8EBD-E88C-40DF-9861-80B572CE2D1B}"/>
    <cellStyle name="Monétaire 3 11 5 3 3" xfId="16655" xr:uid="{5E8E2B57-CAFF-4D1F-AEB6-3B330BB51FE1}"/>
    <cellStyle name="Monétaire 3 11 5 3 3 2" xfId="30731" xr:uid="{A255B09E-42FE-4A2C-B167-521637FD0DC6}"/>
    <cellStyle name="Monétaire 3 11 5 3 3 3" xfId="44804" xr:uid="{2D07DDC6-F0D9-4015-944E-E6203569C00E}"/>
    <cellStyle name="Monétaire 3 11 5 3 4" xfId="21348" xr:uid="{FA3F78D0-B8A7-4E08-81BE-6A52AC99BCEC}"/>
    <cellStyle name="Monétaire 3 11 5 3 5" xfId="35422" xr:uid="{5A157B7F-DAEE-476A-B83F-EED3FA923067}"/>
    <cellStyle name="Monétaire 3 11 5 4" xfId="9925" xr:uid="{7BE6E1B5-564E-46AE-8C8A-A9EA3E01CE20}"/>
    <cellStyle name="Monétaire 3 11 5 4 2" xfId="24001" xr:uid="{1523DB1E-AB9E-41B9-804F-4F61F2DA307B}"/>
    <cellStyle name="Monétaire 3 11 5 4 3" xfId="38074" xr:uid="{CC06AD7A-77BC-47B7-A52F-7FAB526ED954}"/>
    <cellStyle name="Monétaire 3 11 5 5" xfId="14616" xr:uid="{2E5BABBF-84F5-4FD6-A303-0DCC0E21AD38}"/>
    <cellStyle name="Monétaire 3 11 5 5 2" xfId="28692" xr:uid="{D355B6B2-0CDC-4E70-A1C5-03C4891AFB01}"/>
    <cellStyle name="Monétaire 3 11 5 5 3" xfId="42765" xr:uid="{428BEDCE-4EFA-4A7C-8D43-AC99037932CE}"/>
    <cellStyle name="Monétaire 3 11 5 6" xfId="19309" xr:uid="{461F797E-69D7-4A51-AC54-E9EC1E152C25}"/>
    <cellStyle name="Monétaire 3 11 5 7" xfId="33383" xr:uid="{B5CF9633-DCDC-4BE2-9029-70625A5C621C}"/>
    <cellStyle name="Monétaire 3 11 6" xfId="5729" xr:uid="{49D9CFF8-1736-460A-94F3-DDFDBBE51E9D}"/>
    <cellStyle name="Monétaire 3 11 6 2" xfId="7275" xr:uid="{E915FF97-BA85-4786-A953-E829174A313B}"/>
    <cellStyle name="Monétaire 3 11 6 2 2" xfId="11966" xr:uid="{631B9769-55DA-40E7-BF2B-4EE655AD518C}"/>
    <cellStyle name="Monétaire 3 11 6 2 2 2" xfId="26042" xr:uid="{556D3DAF-E214-480D-A1A8-5C4007AF0826}"/>
    <cellStyle name="Monétaire 3 11 6 2 2 3" xfId="40115" xr:uid="{CDB92855-5661-4B60-B8B8-931964B8A7F7}"/>
    <cellStyle name="Monétaire 3 11 6 2 3" xfId="16657" xr:uid="{CAD42A40-8393-4DE8-B3FB-AA62194CC9BA}"/>
    <cellStyle name="Monétaire 3 11 6 2 3 2" xfId="30733" xr:uid="{8C139EE1-9F3A-418E-873A-15A4F7A2815B}"/>
    <cellStyle name="Monétaire 3 11 6 2 3 3" xfId="44806" xr:uid="{2897B42C-BE97-4813-92DE-E4F7938A5F5F}"/>
    <cellStyle name="Monétaire 3 11 6 2 4" xfId="21350" xr:uid="{83B8AAB9-1828-467B-B17E-13F8B526AC89}"/>
    <cellStyle name="Monétaire 3 11 6 2 5" xfId="35424" xr:uid="{73D18780-D3CF-49DC-B797-EDE49031AD81}"/>
    <cellStyle name="Monétaire 3 11 6 3" xfId="10423" xr:uid="{131C7043-709A-44C9-A194-E31ADA6FE2B8}"/>
    <cellStyle name="Monétaire 3 11 6 3 2" xfId="24499" xr:uid="{1F1AF63F-85C0-4243-AB71-24995F9E03AE}"/>
    <cellStyle name="Monétaire 3 11 6 3 3" xfId="38572" xr:uid="{2DEF787E-AA0B-4EDB-A805-E03A6739AA64}"/>
    <cellStyle name="Monétaire 3 11 6 4" xfId="15114" xr:uid="{BBA16729-4159-4C97-928D-9629F0996EFB}"/>
    <cellStyle name="Monétaire 3 11 6 4 2" xfId="29190" xr:uid="{2EC7DD2E-ADAB-46B0-92A3-133944420209}"/>
    <cellStyle name="Monétaire 3 11 6 4 3" xfId="43263" xr:uid="{25169724-1A56-4FCC-A36E-0AC756656385}"/>
    <cellStyle name="Monétaire 3 11 6 5" xfId="19807" xr:uid="{CF9FD489-322B-4248-8CDF-47FBC332A8CD}"/>
    <cellStyle name="Monétaire 3 11 6 6" xfId="33881" xr:uid="{00F1798C-AC10-4BFF-A5CF-2B51EA8B857E}"/>
    <cellStyle name="Monétaire 3 11 7" xfId="7258" xr:uid="{0DF39188-36C8-413C-B7F4-6557944F1427}"/>
    <cellStyle name="Monétaire 3 11 7 2" xfId="11949" xr:uid="{A7650732-CBC0-4B63-87FB-1C601FA2B5C8}"/>
    <cellStyle name="Monétaire 3 11 7 2 2" xfId="26025" xr:uid="{F4BAB178-F17B-4E5B-A32E-45978835611B}"/>
    <cellStyle name="Monétaire 3 11 7 2 3" xfId="40098" xr:uid="{727680D2-FD36-49DE-B68F-886D2DCD91C8}"/>
    <cellStyle name="Monétaire 3 11 7 3" xfId="16640" xr:uid="{828DEBDA-23C5-4A3A-8ED6-923A250C531F}"/>
    <cellStyle name="Monétaire 3 11 7 3 2" xfId="30716" xr:uid="{FD888762-BD9A-45A2-B60F-C553DF11AEE3}"/>
    <cellStyle name="Monétaire 3 11 7 3 3" xfId="44789" xr:uid="{1D43DB8A-B976-4B75-9952-D6AB40A44581}"/>
    <cellStyle name="Monétaire 3 11 7 4" xfId="21333" xr:uid="{221DEE1C-D3BE-4E98-B17D-F232903099F3}"/>
    <cellStyle name="Monétaire 3 11 7 5" xfId="35407" xr:uid="{89668B8B-205F-42D8-82E8-9089A42A541B}"/>
    <cellStyle name="Monétaire 3 11 8" xfId="9110" xr:uid="{4C906299-5BD6-4F0D-81FC-DDC9783DD86F}"/>
    <cellStyle name="Monétaire 3 11 8 2" xfId="23186" xr:uid="{B059FAAE-C74B-47DD-8268-93A401763853}"/>
    <cellStyle name="Monétaire 3 11 8 3" xfId="37259" xr:uid="{26034297-9A97-4B17-9FF3-1850A646DFCE}"/>
    <cellStyle name="Monétaire 3 11 9" xfId="13801" xr:uid="{4EB5751E-3EF5-424C-AC96-6F3C7B4E6E67}"/>
    <cellStyle name="Monétaire 3 11 9 2" xfId="27877" xr:uid="{D58C57AD-A6FC-4856-96FF-D1C1A27B2C40}"/>
    <cellStyle name="Monétaire 3 11 9 3" xfId="41950" xr:uid="{318E455A-4555-4CDD-89D4-6029FA6E420D}"/>
    <cellStyle name="Monétaire 3 12" xfId="4688" xr:uid="{08B6F1DD-D857-410A-B5D0-2B2754C1C794}"/>
    <cellStyle name="Monétaire 3 12 2" xfId="5102" xr:uid="{998E4C5B-A7DE-4F58-8A8A-9A5B2429967C}"/>
    <cellStyle name="Monétaire 3 12 2 2" xfId="2340" xr:uid="{7CB3F94E-442E-4400-A3D0-86C361FAA6BF}"/>
    <cellStyle name="Monétaire 3 12 2 3" xfId="5739" xr:uid="{4A0C3DAA-ADFA-42E6-8C25-8D145ADA0C23}"/>
    <cellStyle name="Monétaire 3 12 2 3 2" xfId="7278" xr:uid="{EAD2BDFF-89C4-4C98-8E4A-ACBA2C4C71A3}"/>
    <cellStyle name="Monétaire 3 12 2 3 2 2" xfId="11969" xr:uid="{85B507C7-4526-489A-ABA3-29DCFE69B2B4}"/>
    <cellStyle name="Monétaire 3 12 2 3 2 2 2" xfId="26045" xr:uid="{FC125A48-6706-4767-B361-7CF880D54E0A}"/>
    <cellStyle name="Monétaire 3 12 2 3 2 2 3" xfId="40118" xr:uid="{D4AEE0BF-A7B9-41F6-B04E-89849CFE8F1B}"/>
    <cellStyle name="Monétaire 3 12 2 3 2 3" xfId="16660" xr:uid="{BD8C8990-9C77-4B58-B81D-EECDC88B7C95}"/>
    <cellStyle name="Monétaire 3 12 2 3 2 3 2" xfId="30736" xr:uid="{10475ED3-EC94-4246-9420-B552165F6513}"/>
    <cellStyle name="Monétaire 3 12 2 3 2 3 3" xfId="44809" xr:uid="{FE6FF01E-ADCB-4515-BC09-ACE8DEEB5F15}"/>
    <cellStyle name="Monétaire 3 12 2 3 2 4" xfId="21353" xr:uid="{09EE22B6-F62B-4D8C-B922-8A27000F61EB}"/>
    <cellStyle name="Monétaire 3 12 2 3 2 5" xfId="35427" xr:uid="{28B452A0-9B55-40DB-9788-6E32BB722644}"/>
    <cellStyle name="Monétaire 3 12 2 3 3" xfId="10433" xr:uid="{FD24A47C-4028-47B6-8EAD-336A1DD7DED6}"/>
    <cellStyle name="Monétaire 3 12 2 3 3 2" xfId="24509" xr:uid="{F7F78788-F407-469E-9DEA-6957FEE01989}"/>
    <cellStyle name="Monétaire 3 12 2 3 3 3" xfId="38582" xr:uid="{4C0773C4-6154-4949-ACD9-1A70DFCAB232}"/>
    <cellStyle name="Monétaire 3 12 2 3 4" xfId="15124" xr:uid="{4617E38F-ED52-4706-918C-B0F9FC1A431D}"/>
    <cellStyle name="Monétaire 3 12 2 3 4 2" xfId="29200" xr:uid="{B1E54C89-BC3F-4C64-B557-0AE761BCF456}"/>
    <cellStyle name="Monétaire 3 12 2 3 4 3" xfId="43273" xr:uid="{617218BA-D728-46E3-9A75-2AA170AB738B}"/>
    <cellStyle name="Monétaire 3 12 2 3 5" xfId="19817" xr:uid="{B9E08F1D-A9B3-401B-A2F5-03EC656AFF40}"/>
    <cellStyle name="Monétaire 3 12 2 3 6" xfId="33891" xr:uid="{33D4D0B4-CA70-45E0-B62F-EF2BD4BAE97F}"/>
    <cellStyle name="Monétaire 3 12 2 4" xfId="7277" xr:uid="{2B53F996-F921-459A-91F5-97CA821142D2}"/>
    <cellStyle name="Monétaire 3 12 2 4 2" xfId="11968" xr:uid="{E3EBC2F0-181A-4CBC-940F-9937B9653D03}"/>
    <cellStyle name="Monétaire 3 12 2 4 2 2" xfId="26044" xr:uid="{AB99324F-1561-4E67-813C-8B5E3EA804D7}"/>
    <cellStyle name="Monétaire 3 12 2 4 2 3" xfId="40117" xr:uid="{FE56E1F2-6555-40F3-BEE9-D28B7B330C2D}"/>
    <cellStyle name="Monétaire 3 12 2 4 3" xfId="16659" xr:uid="{2BA2FC31-6497-4A52-85E2-CA8241B58D6B}"/>
    <cellStyle name="Monétaire 3 12 2 4 3 2" xfId="30735" xr:uid="{CA2D51BE-E2E9-4F93-B3F2-3AE754AA5FD3}"/>
    <cellStyle name="Monétaire 3 12 2 4 3 3" xfId="44808" xr:uid="{1A873EB2-921D-46C8-8E3D-CB88AA560147}"/>
    <cellStyle name="Monétaire 3 12 2 4 4" xfId="21352" xr:uid="{960CD9F1-462E-4603-A1BD-13C2F62E97CC}"/>
    <cellStyle name="Monétaire 3 12 2 4 5" xfId="35426" xr:uid="{5E900619-634E-4F68-981F-CDF70531D7FA}"/>
    <cellStyle name="Monétaire 3 12 2 5" xfId="9795" xr:uid="{E50285E0-B07F-4E2F-880B-363C4EBFAD95}"/>
    <cellStyle name="Monétaire 3 12 2 5 2" xfId="23871" xr:uid="{14A9E903-66E8-4698-8069-439B4450D35E}"/>
    <cellStyle name="Monétaire 3 12 2 5 3" xfId="37944" xr:uid="{D8004FD9-B9E6-4C4E-9FE0-F12377EEDEC8}"/>
    <cellStyle name="Monétaire 3 12 2 6" xfId="14486" xr:uid="{C7AE5597-BDCB-459A-BC27-7C1CADF9D4FB}"/>
    <cellStyle name="Monétaire 3 12 2 6 2" xfId="28562" xr:uid="{D7024177-9438-4174-9BC3-5009C34D46CA}"/>
    <cellStyle name="Monétaire 3 12 2 6 3" xfId="42635" xr:uid="{12C6DA07-554D-4E87-92E7-CB49C4E679BB}"/>
    <cellStyle name="Monétaire 3 12 2 7" xfId="19179" xr:uid="{1324DB84-24C3-4518-BB0F-7FDB962F4A3F}"/>
    <cellStyle name="Monétaire 3 12 2 8" xfId="33253" xr:uid="{12044F53-D4F8-4DE3-B21E-A7622066F8E4}"/>
    <cellStyle name="Monétaire 3 12 3" xfId="2341" xr:uid="{395D7EF6-37F1-4A6F-BEF5-7F0DDC594FA1}"/>
    <cellStyle name="Monétaire 3 12 4" xfId="5738" xr:uid="{7C20E92A-7FE3-45CC-842F-E03FFB7C5348}"/>
    <cellStyle name="Monétaire 3 12 4 2" xfId="7279" xr:uid="{96593681-BD45-4838-8A84-982BF9C83010}"/>
    <cellStyle name="Monétaire 3 12 4 2 2" xfId="11970" xr:uid="{A8B720DA-8CC6-4558-B939-30EE71F24B6F}"/>
    <cellStyle name="Monétaire 3 12 4 2 2 2" xfId="26046" xr:uid="{AE9FC845-7909-45BB-BAEE-CE2B89F4BA49}"/>
    <cellStyle name="Monétaire 3 12 4 2 2 3" xfId="40119" xr:uid="{BB261C2F-D548-4DE7-AC6E-B9DA4A1AB8CC}"/>
    <cellStyle name="Monétaire 3 12 4 2 3" xfId="16661" xr:uid="{AD8EE6DC-6EC0-4802-923C-288760ABEE8C}"/>
    <cellStyle name="Monétaire 3 12 4 2 3 2" xfId="30737" xr:uid="{BEAB8D47-94BF-49D2-A86E-1ADFEAE9B806}"/>
    <cellStyle name="Monétaire 3 12 4 2 3 3" xfId="44810" xr:uid="{BD9A0F68-E168-4208-B264-D11C9421352B}"/>
    <cellStyle name="Monétaire 3 12 4 2 4" xfId="21354" xr:uid="{A9DB9D00-DBFD-463B-8D15-01E39DDE559C}"/>
    <cellStyle name="Monétaire 3 12 4 2 5" xfId="35428" xr:uid="{02D28F50-20DD-48E5-AD0A-3891DBEDA7E5}"/>
    <cellStyle name="Monétaire 3 12 4 3" xfId="10432" xr:uid="{C409C426-2877-4952-812A-74E96A95674E}"/>
    <cellStyle name="Monétaire 3 12 4 3 2" xfId="24508" xr:uid="{1767D703-7798-48AE-9947-07FC11B1EB17}"/>
    <cellStyle name="Monétaire 3 12 4 3 3" xfId="38581" xr:uid="{63BB6F53-D29D-492B-BD0A-9C5756C8C792}"/>
    <cellStyle name="Monétaire 3 12 4 4" xfId="15123" xr:uid="{16000181-268C-44DB-BE6D-5D2EEC3798F1}"/>
    <cellStyle name="Monétaire 3 12 4 4 2" xfId="29199" xr:uid="{1C8217F6-B417-4EB5-B68A-8921502B3562}"/>
    <cellStyle name="Monétaire 3 12 4 4 3" xfId="43272" xr:uid="{B5A9470B-3C35-4F8C-A6B4-147E6E546BDB}"/>
    <cellStyle name="Monétaire 3 12 4 5" xfId="19816" xr:uid="{4ECA85B2-B0AD-40E4-AAA6-A8D4C6F5967C}"/>
    <cellStyle name="Monétaire 3 12 4 6" xfId="33890" xr:uid="{4D101F30-DFBF-4FAA-82F7-DE8BFD41DD1A}"/>
    <cellStyle name="Monétaire 3 12 5" xfId="7276" xr:uid="{E8B28F52-6A3A-478E-994E-9F38CBEF21C1}"/>
    <cellStyle name="Monétaire 3 12 5 2" xfId="11967" xr:uid="{04BB4B51-2597-432D-BADC-3EDAE14BF5BD}"/>
    <cellStyle name="Monétaire 3 12 5 2 2" xfId="26043" xr:uid="{8A81C89E-0766-48A5-88A4-B83365AAE9F9}"/>
    <cellStyle name="Monétaire 3 12 5 2 3" xfId="40116" xr:uid="{4027066D-EADF-4C03-8855-0F67609149FF}"/>
    <cellStyle name="Monétaire 3 12 5 3" xfId="16658" xr:uid="{594AC301-35AE-4F6D-ACF2-6DA32A2D69DF}"/>
    <cellStyle name="Monétaire 3 12 5 3 2" xfId="30734" xr:uid="{AEF049FA-63AC-467B-9211-89218EABF076}"/>
    <cellStyle name="Monétaire 3 12 5 3 3" xfId="44807" xr:uid="{D15DE4E6-C31B-4498-B5A8-C7459A0DECBB}"/>
    <cellStyle name="Monétaire 3 12 5 4" xfId="21351" xr:uid="{BCBFBB9F-8D28-4AE3-A6E0-2D6AA6DA3005}"/>
    <cellStyle name="Monétaire 3 12 5 5" xfId="35425" xr:uid="{DBCDCA89-C4C1-469C-9153-F53BA010E655}"/>
    <cellStyle name="Monétaire 3 12 6" xfId="9381" xr:uid="{AFA3E9B0-3BEA-4B49-8DBA-4ABDB40FC925}"/>
    <cellStyle name="Monétaire 3 12 6 2" xfId="23457" xr:uid="{28779ED4-3A4F-4F19-9C18-98D385CC7A62}"/>
    <cellStyle name="Monétaire 3 12 6 3" xfId="37530" xr:uid="{62136751-273C-4932-A8FB-1D65F2887DE4}"/>
    <cellStyle name="Monétaire 3 12 7" xfId="14072" xr:uid="{AC24E32D-DF95-49CE-8928-9D33249B9258}"/>
    <cellStyle name="Monétaire 3 12 7 2" xfId="28148" xr:uid="{BAD168D8-0A28-43E3-B8DD-A8F615DA2BD5}"/>
    <cellStyle name="Monétaire 3 12 7 3" xfId="42221" xr:uid="{6EC9D5C9-5CA2-43C3-B7C7-8B54E97E56A8}"/>
    <cellStyle name="Monétaire 3 12 8" xfId="18765" xr:uid="{19DF21FF-36F9-4804-9505-376EBE70F63A}"/>
    <cellStyle name="Monétaire 3 12 9" xfId="32839" xr:uid="{059BC889-4870-4DCA-8A77-A96B6ED16518}"/>
    <cellStyle name="Monétaire 3 13" xfId="4820" xr:uid="{9FB91C44-48E5-4099-A8E5-0610ACC8CEEE}"/>
    <cellStyle name="Monétaire 3 13 2" xfId="2342" xr:uid="{5DDB2A9B-2549-43DB-8F2C-7D0AF3A9C376}"/>
    <cellStyle name="Monétaire 3 13 3" xfId="5740" xr:uid="{4E114213-4422-4B77-8BA5-A9A9DF7A74D2}"/>
    <cellStyle name="Monétaire 3 13 3 2" xfId="7281" xr:uid="{164644CC-0212-4E55-9050-DCDF59ED6CD5}"/>
    <cellStyle name="Monétaire 3 13 3 2 2" xfId="11972" xr:uid="{5B80121F-58DE-4959-82A3-E96862813442}"/>
    <cellStyle name="Monétaire 3 13 3 2 2 2" xfId="26048" xr:uid="{CEB3BD4F-3EDF-4851-BCD6-69A06C436DE7}"/>
    <cellStyle name="Monétaire 3 13 3 2 2 3" xfId="40121" xr:uid="{D88CBF4C-04CB-450A-A267-204EE3F3F9ED}"/>
    <cellStyle name="Monétaire 3 13 3 2 3" xfId="16663" xr:uid="{F811E577-3E0B-4B52-BD7C-4BBC7F640092}"/>
    <cellStyle name="Monétaire 3 13 3 2 3 2" xfId="30739" xr:uid="{460D3EFD-2732-4042-98EE-014E37664FC3}"/>
    <cellStyle name="Monétaire 3 13 3 2 3 3" xfId="44812" xr:uid="{85B9A005-51EE-4988-938E-9874D44C0DDF}"/>
    <cellStyle name="Monétaire 3 13 3 2 4" xfId="21356" xr:uid="{36CAD410-A755-4351-BD15-C176C069CF32}"/>
    <cellStyle name="Monétaire 3 13 3 2 5" xfId="35430" xr:uid="{A48BBA95-13A2-4B28-8246-78174877E15E}"/>
    <cellStyle name="Monétaire 3 13 3 3" xfId="10434" xr:uid="{85CB17ED-6E1F-48FD-96FD-AB24004BA879}"/>
    <cellStyle name="Monétaire 3 13 3 3 2" xfId="24510" xr:uid="{72C6B21B-116F-4C87-B88E-803B057A859B}"/>
    <cellStyle name="Monétaire 3 13 3 3 3" xfId="38583" xr:uid="{9E6707BB-49B7-4445-9EA1-3D7825EF9B6A}"/>
    <cellStyle name="Monétaire 3 13 3 4" xfId="15125" xr:uid="{96924211-C947-4436-986C-9E5C3BB91610}"/>
    <cellStyle name="Monétaire 3 13 3 4 2" xfId="29201" xr:uid="{67A34A2B-862A-4F3C-9D69-66D8A94BBE49}"/>
    <cellStyle name="Monétaire 3 13 3 4 3" xfId="43274" xr:uid="{26A5DCA4-AF56-44F3-B0B4-2C28218BBBCF}"/>
    <cellStyle name="Monétaire 3 13 3 5" xfId="19818" xr:uid="{B7C0A4C8-6705-45C3-80D3-C1FDD27A82B4}"/>
    <cellStyle name="Monétaire 3 13 3 6" xfId="33892" xr:uid="{72500EBE-E3E4-4E74-AC2D-359AC3434F27}"/>
    <cellStyle name="Monétaire 3 13 4" xfId="7280" xr:uid="{2387C757-32EE-4FE1-B019-73905D06CA0B}"/>
    <cellStyle name="Monétaire 3 13 4 2" xfId="11971" xr:uid="{1CA88E16-0654-4F8A-BA07-25A1F12A089E}"/>
    <cellStyle name="Monétaire 3 13 4 2 2" xfId="26047" xr:uid="{01F73332-F885-45FD-9ADF-0A746D3F1DE4}"/>
    <cellStyle name="Monétaire 3 13 4 2 3" xfId="40120" xr:uid="{07A8E0E9-EDEB-431B-B65E-22383701F575}"/>
    <cellStyle name="Monétaire 3 13 4 3" xfId="16662" xr:uid="{9657B09D-018F-4CEC-BCA2-70704A75EDD4}"/>
    <cellStyle name="Monétaire 3 13 4 3 2" xfId="30738" xr:uid="{20581931-574D-42AF-9776-3C051924E1F4}"/>
    <cellStyle name="Monétaire 3 13 4 3 3" xfId="44811" xr:uid="{FCF36775-93BE-4CFC-AF0C-C19209C34274}"/>
    <cellStyle name="Monétaire 3 13 4 4" xfId="21355" xr:uid="{FA7B4BB0-C5BF-4E04-AE9E-B746071477D3}"/>
    <cellStyle name="Monétaire 3 13 4 5" xfId="35429" xr:uid="{C8017B5A-BE4E-4413-A030-6FDECD04A650}"/>
    <cellStyle name="Monétaire 3 13 5" xfId="9513" xr:uid="{FD139EC4-2B0C-41E3-8FF9-39D511A91537}"/>
    <cellStyle name="Monétaire 3 13 5 2" xfId="23589" xr:uid="{9D63188E-A7D9-4DB0-8F7F-AA270D61B63C}"/>
    <cellStyle name="Monétaire 3 13 5 3" xfId="37662" xr:uid="{47A5A72E-DCD6-4EE3-88E1-5816D4BABDF7}"/>
    <cellStyle name="Monétaire 3 13 6" xfId="14204" xr:uid="{0F8F9C82-F64B-4C35-8EC8-E0A5702E4BCB}"/>
    <cellStyle name="Monétaire 3 13 6 2" xfId="28280" xr:uid="{772A3549-A51C-4048-B375-CFA8C38625D6}"/>
    <cellStyle name="Monétaire 3 13 6 3" xfId="42353" xr:uid="{A7F5332C-3547-4A87-A987-4D514901BD3D}"/>
    <cellStyle name="Monétaire 3 13 7" xfId="18897" xr:uid="{4E02FCAC-3C27-4D84-AD3F-442083732F33}"/>
    <cellStyle name="Monétaire 3 13 8" xfId="32971" xr:uid="{C2497820-F790-4A42-9449-1CBD1558B504}"/>
    <cellStyle name="Monétaire 3 14" xfId="5193" xr:uid="{BCBBA9A6-5ECE-417C-A663-D337956C6AD1}"/>
    <cellStyle name="Monétaire 3 14 2" xfId="2343" xr:uid="{F4CDF229-8409-4024-BA81-5CDB6E16F53F}"/>
    <cellStyle name="Monétaire 3 14 3" xfId="5741" xr:uid="{36848A93-5F5E-4D5A-BC4A-D28516005B49}"/>
    <cellStyle name="Monétaire 3 14 3 2" xfId="7283" xr:uid="{68029F4B-B1AE-4E38-AC2D-B5E1A1CCCFC4}"/>
    <cellStyle name="Monétaire 3 14 3 2 2" xfId="11974" xr:uid="{2A56D556-A09E-4C39-9FE1-82B6AA8DA437}"/>
    <cellStyle name="Monétaire 3 14 3 2 2 2" xfId="26050" xr:uid="{E430DC89-0015-4304-9CDE-683EB3D62E48}"/>
    <cellStyle name="Monétaire 3 14 3 2 2 3" xfId="40123" xr:uid="{6F2D149E-9CDB-4451-9192-34BA523ED73A}"/>
    <cellStyle name="Monétaire 3 14 3 2 3" xfId="16665" xr:uid="{74933D22-D5AD-44D6-8964-693DC8A9F29F}"/>
    <cellStyle name="Monétaire 3 14 3 2 3 2" xfId="30741" xr:uid="{9F2AC274-CABD-4877-AFAC-7559BAF72B62}"/>
    <cellStyle name="Monétaire 3 14 3 2 3 3" xfId="44814" xr:uid="{9E2BF1CA-22BB-4D38-9ACE-94B8477B83C1}"/>
    <cellStyle name="Monétaire 3 14 3 2 4" xfId="21358" xr:uid="{FEF939A5-1E78-4B06-8C37-94BD60A55F56}"/>
    <cellStyle name="Monétaire 3 14 3 2 5" xfId="35432" xr:uid="{0ACF1938-24F2-4781-A8FF-35DBD7390417}"/>
    <cellStyle name="Monétaire 3 14 3 3" xfId="10435" xr:uid="{53CAC6E0-2623-4C6F-80EE-87DBCB04DE74}"/>
    <cellStyle name="Monétaire 3 14 3 3 2" xfId="24511" xr:uid="{B383416F-21AE-48FC-A575-031C9AA78FB0}"/>
    <cellStyle name="Monétaire 3 14 3 3 3" xfId="38584" xr:uid="{9F5CECDF-DA03-4693-A8AD-861110D64DE3}"/>
    <cellStyle name="Monétaire 3 14 3 4" xfId="15126" xr:uid="{C346218A-99D2-483C-9416-E9DCD18AAE22}"/>
    <cellStyle name="Monétaire 3 14 3 4 2" xfId="29202" xr:uid="{3A02E183-5BBB-4F79-AFB6-EDD20DC99D3E}"/>
    <cellStyle name="Monétaire 3 14 3 4 3" xfId="43275" xr:uid="{A0609FE4-CC00-4E2F-9FCC-566C82565C93}"/>
    <cellStyle name="Monétaire 3 14 3 5" xfId="19819" xr:uid="{17A0D01F-E8EF-4A42-A66F-1A11E91E36E7}"/>
    <cellStyle name="Monétaire 3 14 3 6" xfId="33893" xr:uid="{9334CD73-0075-4CA5-BF6D-E35E70611C55}"/>
    <cellStyle name="Monétaire 3 14 4" xfId="7282" xr:uid="{60C8613F-733A-434B-8B36-31395B26443B}"/>
    <cellStyle name="Monétaire 3 14 4 2" xfId="11973" xr:uid="{8C2A1F24-4E55-4A71-AF8F-84BEA255B550}"/>
    <cellStyle name="Monétaire 3 14 4 2 2" xfId="26049" xr:uid="{D0265F78-42FB-4189-A174-B1C9ECAE4C13}"/>
    <cellStyle name="Monétaire 3 14 4 2 3" xfId="40122" xr:uid="{492F5AF0-CC3A-458D-AD2B-28473A389007}"/>
    <cellStyle name="Monétaire 3 14 4 3" xfId="16664" xr:uid="{39E43666-013E-4B27-853D-49CB35933785}"/>
    <cellStyle name="Monétaire 3 14 4 3 2" xfId="30740" xr:uid="{2960ED8C-3B05-453D-9C69-F93237F52680}"/>
    <cellStyle name="Monétaire 3 14 4 3 3" xfId="44813" xr:uid="{5F719F8C-A45A-4E69-A7F7-72C6A9CE3C07}"/>
    <cellStyle name="Monétaire 3 14 4 4" xfId="21357" xr:uid="{2B8CA12F-1870-46E7-A85D-5CBE9F1C1CEC}"/>
    <cellStyle name="Monétaire 3 14 4 5" xfId="35431" xr:uid="{88AD018C-4814-48ED-8F75-8C8FDBB24CB8}"/>
    <cellStyle name="Monétaire 3 14 5" xfId="9886" xr:uid="{B5FBB864-18EA-43A0-A716-68ED554B0F07}"/>
    <cellStyle name="Monétaire 3 14 5 2" xfId="23962" xr:uid="{6D515BDA-4D28-4346-B180-178ADD42006E}"/>
    <cellStyle name="Monétaire 3 14 5 3" xfId="38035" xr:uid="{3DB58F64-26C7-496F-8567-BC0BE382113F}"/>
    <cellStyle name="Monétaire 3 14 6" xfId="14577" xr:uid="{73E4A4AF-E97B-48DD-8FC7-7B11BE127C7F}"/>
    <cellStyle name="Monétaire 3 14 6 2" xfId="28653" xr:uid="{2E24ECDC-3494-40AA-8626-7CD95F3179D3}"/>
    <cellStyle name="Monétaire 3 14 6 3" xfId="42726" xr:uid="{2B5D680E-2632-45EA-83E2-4135297C054C}"/>
    <cellStyle name="Monétaire 3 14 7" xfId="19270" xr:uid="{F41EDBBB-D981-461E-B161-C1EE13FFFA7D}"/>
    <cellStyle name="Monétaire 3 14 8" xfId="33344" xr:uid="{5317AC65-78D0-40BB-9BC6-FB9C19967BB5}"/>
    <cellStyle name="Monétaire 3 15" xfId="2344" xr:uid="{058BB10E-A48F-4EC3-ADDC-C4629A09DE4B}"/>
    <cellStyle name="Monétaire 3 16" xfId="5724" xr:uid="{7A566A51-5AC6-4AAF-9913-18E3D26A9E4A}"/>
    <cellStyle name="Monétaire 3 16 2" xfId="7284" xr:uid="{EB2ADE88-15C6-4135-9C72-CAC6CFCD4920}"/>
    <cellStyle name="Monétaire 3 16 2 2" xfId="11975" xr:uid="{2EAD7746-2CC8-4514-A4A5-2D4BAAACA108}"/>
    <cellStyle name="Monétaire 3 16 2 2 2" xfId="26051" xr:uid="{3C43AD45-A777-4534-A086-65782E59F3F7}"/>
    <cellStyle name="Monétaire 3 16 2 2 3" xfId="40124" xr:uid="{130126A9-0FC7-41A5-95C4-AFD9960DDAC9}"/>
    <cellStyle name="Monétaire 3 16 2 3" xfId="16666" xr:uid="{4FF69D5D-58DF-4ACF-A344-22ED0DFA2BD5}"/>
    <cellStyle name="Monétaire 3 16 2 3 2" xfId="30742" xr:uid="{B8D74488-6F92-427E-849F-349908FED3F0}"/>
    <cellStyle name="Monétaire 3 16 2 3 3" xfId="44815" xr:uid="{7AF1D9D8-7E38-476D-80C7-7B051BBD806C}"/>
    <cellStyle name="Monétaire 3 16 2 4" xfId="21359" xr:uid="{6373E5FC-E163-4D44-BF95-F576130F2124}"/>
    <cellStyle name="Monétaire 3 16 2 5" xfId="35433" xr:uid="{749DDB98-DBA8-4607-BA92-D9B7BE9BBE7F}"/>
    <cellStyle name="Monétaire 3 16 3" xfId="10418" xr:uid="{538D3C2D-17EC-4D20-AB21-B92F26D0936C}"/>
    <cellStyle name="Monétaire 3 16 3 2" xfId="24494" xr:uid="{AACC5939-D0FF-4E2A-9FEF-DD7E56C825E4}"/>
    <cellStyle name="Monétaire 3 16 3 3" xfId="38567" xr:uid="{9C4A00FF-372E-45D3-8CEC-EFE290F956F1}"/>
    <cellStyle name="Monétaire 3 16 4" xfId="15109" xr:uid="{9C6D3749-9130-4679-9C1A-2D46705D1980}"/>
    <cellStyle name="Monétaire 3 16 4 2" xfId="29185" xr:uid="{42A120B6-41AB-4622-ABE3-EDE7746EE30F}"/>
    <cellStyle name="Monétaire 3 16 4 3" xfId="43258" xr:uid="{3C6F5A48-96D9-48CA-9077-FE2C35F08B38}"/>
    <cellStyle name="Monétaire 3 16 5" xfId="19802" xr:uid="{1BF20649-1846-478B-823C-B0DB5BB1C85B}"/>
    <cellStyle name="Monétaire 3 16 6" xfId="33876" xr:uid="{ABFFAA00-B02C-42C0-9B37-9472C878D3D5}"/>
    <cellStyle name="Monétaire 3 17" xfId="7249" xr:uid="{262AFBFF-4F4E-4356-8F19-874AF71B96A6}"/>
    <cellStyle name="Monétaire 3 17 2" xfId="11940" xr:uid="{AF384C33-88A6-4284-BDC5-EB275E337102}"/>
    <cellStyle name="Monétaire 3 17 2 2" xfId="26016" xr:uid="{248ADCF1-71B4-4875-955C-374403220903}"/>
    <cellStyle name="Monétaire 3 17 2 3" xfId="40089" xr:uid="{DF2D307D-0837-4661-A6FB-93A82BD83211}"/>
    <cellStyle name="Monétaire 3 17 3" xfId="16631" xr:uid="{6D0216B6-195E-42E2-85AC-E11EBC554207}"/>
    <cellStyle name="Monétaire 3 17 3 2" xfId="30707" xr:uid="{2EE796E1-DB9D-46C7-B789-D3532BA853F3}"/>
    <cellStyle name="Monétaire 3 17 3 3" xfId="44780" xr:uid="{87005971-0773-485B-9690-83F1813B0B32}"/>
    <cellStyle name="Monétaire 3 17 4" xfId="21324" xr:uid="{BF43CFBA-A261-43F1-9265-53333D86A62C}"/>
    <cellStyle name="Monétaire 3 17 5" xfId="35398" xr:uid="{5E6CAF02-5969-4878-9FF5-9F94C2CD22A1}"/>
    <cellStyle name="Monétaire 3 18" xfId="8901" xr:uid="{41D692B7-5C98-405D-9EA0-0C5BFC18BE3D}"/>
    <cellStyle name="Monétaire 3 18 2" xfId="22977" xr:uid="{E2E4A985-CFF0-422A-AE4A-F72B43095278}"/>
    <cellStyle name="Monétaire 3 18 3" xfId="37050" xr:uid="{B3EC16A9-11F8-43D3-9AC1-146528A17151}"/>
    <cellStyle name="Monétaire 3 19" xfId="13592" xr:uid="{6EF9972C-4F7F-4201-9DA5-D3C7E277E233}"/>
    <cellStyle name="Monétaire 3 19 2" xfId="27668" xr:uid="{3BAB9CCD-0408-4B15-89D2-C267C563F5A3}"/>
    <cellStyle name="Monétaire 3 19 3" xfId="41741" xr:uid="{4BC68C0C-584A-4294-BE72-DEFFE8117BB6}"/>
    <cellStyle name="Monétaire 3 2" xfId="4209" xr:uid="{4D2D06EA-AB7E-4FFC-B799-CB4F86A27BD2}"/>
    <cellStyle name="Monétaire 3 2 10" xfId="4419" xr:uid="{067E81BA-1162-499F-ADDA-333B1311344E}"/>
    <cellStyle name="Monétaire 3 2 10 10" xfId="18496" xr:uid="{7055263B-2B0D-4EED-B91F-0694E901C89E}"/>
    <cellStyle name="Monétaire 3 2 10 11" xfId="32570" xr:uid="{EDE314D0-CDAC-4322-9AA0-A5AD1997CF8A}"/>
    <cellStyle name="Monétaire 3 2 10 2" xfId="4435" xr:uid="{CE1F45D7-6E37-4A8E-A29A-EE6B61D9E4FD}"/>
    <cellStyle name="Monétaire 3 2 10 2 10" xfId="32586" xr:uid="{758E0C82-D9E1-4F8B-AB23-2E0DCFD49D1D}"/>
    <cellStyle name="Monétaire 3 2 10 2 2" xfId="4536" xr:uid="{967B1CE9-8558-4032-A1ED-57FCEFE8460E}"/>
    <cellStyle name="Monétaire 3 2 10 2 2 2" xfId="4754" xr:uid="{23B7D496-D162-4DFD-8B31-888E2FC68853}"/>
    <cellStyle name="Monétaire 3 2 10 2 2 2 2" xfId="2345" xr:uid="{20C9DC88-50E2-4CDC-9C54-A916B649B000}"/>
    <cellStyle name="Monétaire 3 2 10 2 2 2 3" xfId="5746" xr:uid="{7C0E9EE0-CB13-4162-A4D9-6BF7F1564B18}"/>
    <cellStyle name="Monétaire 3 2 10 2 2 2 3 2" xfId="7290" xr:uid="{A299F36A-7822-4C22-9E18-D0EA20403A31}"/>
    <cellStyle name="Monétaire 3 2 10 2 2 2 3 2 2" xfId="11981" xr:uid="{06349991-95C0-4389-BE0A-03AB2449846B}"/>
    <cellStyle name="Monétaire 3 2 10 2 2 2 3 2 2 2" xfId="26057" xr:uid="{BB7CF4B2-AADA-40CE-8B69-8E27E6670FDC}"/>
    <cellStyle name="Monétaire 3 2 10 2 2 2 3 2 2 3" xfId="40130" xr:uid="{EFD80B06-F947-4D13-8769-4C7B7F5D1EE4}"/>
    <cellStyle name="Monétaire 3 2 10 2 2 2 3 2 3" xfId="16672" xr:uid="{84DE50D9-FBB3-4A77-9D7B-2FCF932721FC}"/>
    <cellStyle name="Monétaire 3 2 10 2 2 2 3 2 3 2" xfId="30748" xr:uid="{0031DD22-DF90-4303-A00D-36D3B7917ACD}"/>
    <cellStyle name="Monétaire 3 2 10 2 2 2 3 2 3 3" xfId="44821" xr:uid="{3DC91602-21DB-4EBC-9510-C9A0D2F96F64}"/>
    <cellStyle name="Monétaire 3 2 10 2 2 2 3 2 4" xfId="21365" xr:uid="{BCC6FCCF-28D8-4CBB-9663-423689005FA4}"/>
    <cellStyle name="Monétaire 3 2 10 2 2 2 3 2 5" xfId="35439" xr:uid="{E4002AE9-86EF-4DD4-BD3C-79B59FD3D378}"/>
    <cellStyle name="Monétaire 3 2 10 2 2 2 3 3" xfId="10440" xr:uid="{EBB7DA1B-9D8C-452B-90A1-824A201F3CA4}"/>
    <cellStyle name="Monétaire 3 2 10 2 2 2 3 3 2" xfId="24516" xr:uid="{21FBDCCF-6E70-4494-83CE-448E80A1AEC5}"/>
    <cellStyle name="Monétaire 3 2 10 2 2 2 3 3 3" xfId="38589" xr:uid="{E88BE515-6F73-45BD-9981-952AEA1AE87E}"/>
    <cellStyle name="Monétaire 3 2 10 2 2 2 3 4" xfId="15131" xr:uid="{DDF3AEF3-DB36-48A7-8739-493999DD490C}"/>
    <cellStyle name="Monétaire 3 2 10 2 2 2 3 4 2" xfId="29207" xr:uid="{5B9C0FA2-2A2C-491B-BB0F-AFF5E9B1C943}"/>
    <cellStyle name="Monétaire 3 2 10 2 2 2 3 4 3" xfId="43280" xr:uid="{EC73F6E4-E055-4510-AF6F-15F5DA0499DA}"/>
    <cellStyle name="Monétaire 3 2 10 2 2 2 3 5" xfId="19824" xr:uid="{C63DD954-FAE6-4514-BC6A-B9ACBBB8828D}"/>
    <cellStyle name="Monétaire 3 2 10 2 2 2 3 6" xfId="33898" xr:uid="{DC25E960-5F96-4238-AF4A-627BAC239E80}"/>
    <cellStyle name="Monétaire 3 2 10 2 2 2 4" xfId="7289" xr:uid="{0A3057F4-9C9C-4E7C-B762-4924306CB4C1}"/>
    <cellStyle name="Monétaire 3 2 10 2 2 2 4 2" xfId="11980" xr:uid="{81ADEB33-4BC8-472F-A0BB-AF8D9A879DF7}"/>
    <cellStyle name="Monétaire 3 2 10 2 2 2 4 2 2" xfId="26056" xr:uid="{E80920FD-977E-4E60-A189-8CCC2FB78481}"/>
    <cellStyle name="Monétaire 3 2 10 2 2 2 4 2 3" xfId="40129" xr:uid="{880BF195-34CE-47FE-A999-DE9773708E06}"/>
    <cellStyle name="Monétaire 3 2 10 2 2 2 4 3" xfId="16671" xr:uid="{5FEDB14C-B5BA-4E65-9EA2-9A42024A8AE5}"/>
    <cellStyle name="Monétaire 3 2 10 2 2 2 4 3 2" xfId="30747" xr:uid="{9698CEA1-6A42-41EF-A056-07E334F5F222}"/>
    <cellStyle name="Monétaire 3 2 10 2 2 2 4 3 3" xfId="44820" xr:uid="{72A3DFE0-DEE5-4373-AFAB-A96720404253}"/>
    <cellStyle name="Monétaire 3 2 10 2 2 2 4 4" xfId="21364" xr:uid="{F5899F14-7ABE-426B-8631-090E86125842}"/>
    <cellStyle name="Monétaire 3 2 10 2 2 2 4 5" xfId="35438" xr:uid="{F6265AAA-A633-48B3-BF16-D5CDE4C5B265}"/>
    <cellStyle name="Monétaire 3 2 10 2 2 2 5" xfId="9447" xr:uid="{3357811C-D0C4-40BE-BE04-51EB33A70EF6}"/>
    <cellStyle name="Monétaire 3 2 10 2 2 2 5 2" xfId="23523" xr:uid="{8D615BB0-C6BB-46B8-8718-9A1754C5E82E}"/>
    <cellStyle name="Monétaire 3 2 10 2 2 2 5 3" xfId="37596" xr:uid="{F7756A02-D4EF-4A10-903A-E6BB5E73C8A9}"/>
    <cellStyle name="Monétaire 3 2 10 2 2 2 6" xfId="14138" xr:uid="{E51BE0FD-8859-4839-B44A-1C2EA059BE8A}"/>
    <cellStyle name="Monétaire 3 2 10 2 2 2 6 2" xfId="28214" xr:uid="{4F00AF15-89D1-4367-B095-347110F22103}"/>
    <cellStyle name="Monétaire 3 2 10 2 2 2 6 3" xfId="42287" xr:uid="{A601FD7A-10D8-4404-839B-87840E68F94F}"/>
    <cellStyle name="Monétaire 3 2 10 2 2 2 7" xfId="18831" xr:uid="{A0E00225-144D-4FE9-B8C1-A94B13688A83}"/>
    <cellStyle name="Monétaire 3 2 10 2 2 2 8" xfId="32905" xr:uid="{771361A2-6F98-4224-9EB6-8C1EBDBACFF1}"/>
    <cellStyle name="Monétaire 3 2 10 2 2 3" xfId="2346" xr:uid="{2F8FBDB8-BE78-4448-8D09-5456A191CA0F}"/>
    <cellStyle name="Monétaire 3 2 10 2 2 4" xfId="5745" xr:uid="{EFD5E482-B9D3-41A9-BA4A-48E2568FE107}"/>
    <cellStyle name="Monétaire 3 2 10 2 2 4 2" xfId="7291" xr:uid="{029F522B-50E9-4A7F-8C10-B542E30D29D8}"/>
    <cellStyle name="Monétaire 3 2 10 2 2 4 2 2" xfId="11982" xr:uid="{E2AE5A03-C5F5-4FF5-B017-CA3A5C73CB8B}"/>
    <cellStyle name="Monétaire 3 2 10 2 2 4 2 2 2" xfId="26058" xr:uid="{03CA002C-46FD-4B15-B357-A7D3AE95EF00}"/>
    <cellStyle name="Monétaire 3 2 10 2 2 4 2 2 3" xfId="40131" xr:uid="{53F148D0-99AC-405C-90B2-FF8C4B6739BD}"/>
    <cellStyle name="Monétaire 3 2 10 2 2 4 2 3" xfId="16673" xr:uid="{5202D242-6A7E-4841-94A9-0B628C9BD26E}"/>
    <cellStyle name="Monétaire 3 2 10 2 2 4 2 3 2" xfId="30749" xr:uid="{32C7E2D6-0E08-4ED0-9AB7-D1AC38A64E22}"/>
    <cellStyle name="Monétaire 3 2 10 2 2 4 2 3 3" xfId="44822" xr:uid="{DC58827B-60AE-45FF-885F-1928D590B631}"/>
    <cellStyle name="Monétaire 3 2 10 2 2 4 2 4" xfId="21366" xr:uid="{A5D8997D-1434-4783-B488-A3E0006C3960}"/>
    <cellStyle name="Monétaire 3 2 10 2 2 4 2 5" xfId="35440" xr:uid="{363ABF06-3234-4800-8563-DB424B6123AE}"/>
    <cellStyle name="Monétaire 3 2 10 2 2 4 3" xfId="10439" xr:uid="{2EE4E17D-CB95-4B8B-92A2-AF1F0AAB346B}"/>
    <cellStyle name="Monétaire 3 2 10 2 2 4 3 2" xfId="24515" xr:uid="{46A377D7-2A1A-4F1F-9748-20030677891E}"/>
    <cellStyle name="Monétaire 3 2 10 2 2 4 3 3" xfId="38588" xr:uid="{0BA5E40B-0257-4760-BD0C-CA27AFBAF58C}"/>
    <cellStyle name="Monétaire 3 2 10 2 2 4 4" xfId="15130" xr:uid="{94D54BED-7A37-499F-BEE3-E40D0EC04D3A}"/>
    <cellStyle name="Monétaire 3 2 10 2 2 4 4 2" xfId="29206" xr:uid="{205B7C75-55F5-4A04-B0B9-F31D424A3B36}"/>
    <cellStyle name="Monétaire 3 2 10 2 2 4 4 3" xfId="43279" xr:uid="{F7C14906-8A63-4A16-8422-1E4CEFED3594}"/>
    <cellStyle name="Monétaire 3 2 10 2 2 4 5" xfId="19823" xr:uid="{D0F3889A-38CB-4A16-9B50-7478555205A2}"/>
    <cellStyle name="Monétaire 3 2 10 2 2 4 6" xfId="33897" xr:uid="{8B1181D9-32CA-4686-B88C-C82229F55316}"/>
    <cellStyle name="Monétaire 3 2 10 2 2 5" xfId="7288" xr:uid="{FF3FC982-8568-4C35-83CD-BDD035C0D67A}"/>
    <cellStyle name="Monétaire 3 2 10 2 2 5 2" xfId="11979" xr:uid="{7788F9D2-A517-451C-85C8-D2A7441C953C}"/>
    <cellStyle name="Monétaire 3 2 10 2 2 5 2 2" xfId="26055" xr:uid="{2F438B22-0EDB-43AF-8A4D-99951AC8BFDC}"/>
    <cellStyle name="Monétaire 3 2 10 2 2 5 2 3" xfId="40128" xr:uid="{D4911198-89FF-43D8-B540-8AE8465D359D}"/>
    <cellStyle name="Monétaire 3 2 10 2 2 5 3" xfId="16670" xr:uid="{06F33CE8-360C-4614-9996-9BB87E8337D7}"/>
    <cellStyle name="Monétaire 3 2 10 2 2 5 3 2" xfId="30746" xr:uid="{3FF3A1D9-04ED-4D6A-9C62-7EDBC9018455}"/>
    <cellStyle name="Monétaire 3 2 10 2 2 5 3 3" xfId="44819" xr:uid="{3C032472-9047-4DF9-B076-18E1E425C70E}"/>
    <cellStyle name="Monétaire 3 2 10 2 2 5 4" xfId="21363" xr:uid="{D4F39DC1-C360-454F-95C6-51BE5BFD763A}"/>
    <cellStyle name="Monétaire 3 2 10 2 2 5 5" xfId="35437" xr:uid="{87DA3AE9-FB66-41B7-AFA0-5C325E4DB85C}"/>
    <cellStyle name="Monétaire 3 2 10 2 2 6" xfId="9229" xr:uid="{D680854D-100C-486A-BFDC-B93562412215}"/>
    <cellStyle name="Monétaire 3 2 10 2 2 6 2" xfId="23305" xr:uid="{0FF0ACAA-E246-4FA6-BB0E-5D53DF19D5EC}"/>
    <cellStyle name="Monétaire 3 2 10 2 2 6 3" xfId="37378" xr:uid="{4981787A-198E-41CC-91D6-EFD1CE783983}"/>
    <cellStyle name="Monétaire 3 2 10 2 2 7" xfId="13920" xr:uid="{B17041DF-8A25-407D-AD86-3AE8123A87DD}"/>
    <cellStyle name="Monétaire 3 2 10 2 2 7 2" xfId="27996" xr:uid="{EDAD63AE-C590-4CF0-84DA-9864C16D9192}"/>
    <cellStyle name="Monétaire 3 2 10 2 2 7 3" xfId="42069" xr:uid="{6BBC120A-A6D3-420E-AF19-A44008304F39}"/>
    <cellStyle name="Monétaire 3 2 10 2 2 8" xfId="18613" xr:uid="{A2B5681C-3DDE-4758-B566-D675514216CB}"/>
    <cellStyle name="Monétaire 3 2 10 2 2 9" xfId="32687" xr:uid="{AA2405F3-6DB8-4EF8-82D8-A6FABD0BB480}"/>
    <cellStyle name="Monétaire 3 2 10 2 3" xfId="5054" xr:uid="{6F369328-1804-435A-B3D2-3E5FB2C2F1F2}"/>
    <cellStyle name="Monétaire 3 2 10 2 3 2" xfId="2347" xr:uid="{2AD44870-2A22-49F2-8E51-C3F429B47873}"/>
    <cellStyle name="Monétaire 3 2 10 2 3 3" xfId="5747" xr:uid="{43FA9491-A6E7-49BF-A97F-AA3FD2B5B360}"/>
    <cellStyle name="Monétaire 3 2 10 2 3 3 2" xfId="7293" xr:uid="{7EC90AD8-6B7E-4DD6-BD7B-9462C115248B}"/>
    <cellStyle name="Monétaire 3 2 10 2 3 3 2 2" xfId="11984" xr:uid="{341EA9FB-38D7-4C4B-ACA2-A6CA0930E7DC}"/>
    <cellStyle name="Monétaire 3 2 10 2 3 3 2 2 2" xfId="26060" xr:uid="{EABD642D-BC11-45D4-9E10-A2AAF79EB0AE}"/>
    <cellStyle name="Monétaire 3 2 10 2 3 3 2 2 3" xfId="40133" xr:uid="{09E9A5FD-8B7A-462E-AD7A-FB72034400B7}"/>
    <cellStyle name="Monétaire 3 2 10 2 3 3 2 3" xfId="16675" xr:uid="{94418185-5888-4FE6-AC5D-3BED49B719BB}"/>
    <cellStyle name="Monétaire 3 2 10 2 3 3 2 3 2" xfId="30751" xr:uid="{9C011203-5583-4E87-B6E4-C2395FB9CE56}"/>
    <cellStyle name="Monétaire 3 2 10 2 3 3 2 3 3" xfId="44824" xr:uid="{DE4DEB44-CC7B-432B-BCED-55487FD6E3A5}"/>
    <cellStyle name="Monétaire 3 2 10 2 3 3 2 4" xfId="21368" xr:uid="{DFBAF335-B471-4A9F-9C5D-3F22D4AC2A05}"/>
    <cellStyle name="Monétaire 3 2 10 2 3 3 2 5" xfId="35442" xr:uid="{72B0F12F-A72F-48F3-8AAE-9E57050BD649}"/>
    <cellStyle name="Monétaire 3 2 10 2 3 3 3" xfId="10441" xr:uid="{ED3CA397-7C01-48E7-996E-B365A0D4CE38}"/>
    <cellStyle name="Monétaire 3 2 10 2 3 3 3 2" xfId="24517" xr:uid="{80AF39D5-9438-4274-AF28-E10BFB758446}"/>
    <cellStyle name="Monétaire 3 2 10 2 3 3 3 3" xfId="38590" xr:uid="{8BD9B32B-E4DE-4C32-800A-64C0731647FD}"/>
    <cellStyle name="Monétaire 3 2 10 2 3 3 4" xfId="15132" xr:uid="{2014A731-488C-4941-8F62-9D65B6E39AC8}"/>
    <cellStyle name="Monétaire 3 2 10 2 3 3 4 2" xfId="29208" xr:uid="{5EEB3D80-E0AB-4722-A001-B4D5DB483780}"/>
    <cellStyle name="Monétaire 3 2 10 2 3 3 4 3" xfId="43281" xr:uid="{175C116F-5178-46F1-AE61-F546F8473062}"/>
    <cellStyle name="Monétaire 3 2 10 2 3 3 5" xfId="19825" xr:uid="{E9B8546D-97BC-4FC2-96CE-E48E0B184E11}"/>
    <cellStyle name="Monétaire 3 2 10 2 3 3 6" xfId="33899" xr:uid="{FA6326EA-CF4C-430A-B7F9-A7873E6AEC61}"/>
    <cellStyle name="Monétaire 3 2 10 2 3 4" xfId="7292" xr:uid="{D657403D-154B-439D-8DF1-7B9DD782D130}"/>
    <cellStyle name="Monétaire 3 2 10 2 3 4 2" xfId="11983" xr:uid="{F65B7EA3-BEE3-4016-9DF2-3064C719EB7A}"/>
    <cellStyle name="Monétaire 3 2 10 2 3 4 2 2" xfId="26059" xr:uid="{3E9BE716-A05D-44DB-B133-EA78D8B399D4}"/>
    <cellStyle name="Monétaire 3 2 10 2 3 4 2 3" xfId="40132" xr:uid="{2EBE68A3-F2A8-45C4-B995-B897D18CC7A3}"/>
    <cellStyle name="Monétaire 3 2 10 2 3 4 3" xfId="16674" xr:uid="{900DF66F-F5B9-4728-9FEA-4D8CE0587C5D}"/>
    <cellStyle name="Monétaire 3 2 10 2 3 4 3 2" xfId="30750" xr:uid="{59576793-4B79-47C2-93B3-09BA37999AF1}"/>
    <cellStyle name="Monétaire 3 2 10 2 3 4 3 3" xfId="44823" xr:uid="{4D485652-8D85-4C5F-8E48-894DB0C1DA59}"/>
    <cellStyle name="Monétaire 3 2 10 2 3 4 4" xfId="21367" xr:uid="{3374F46C-4B16-4F81-81F5-698C4AD3A12C}"/>
    <cellStyle name="Monétaire 3 2 10 2 3 4 5" xfId="35441" xr:uid="{18FA9B6F-0248-4345-BA48-9C086303600E}"/>
    <cellStyle name="Monétaire 3 2 10 2 3 5" xfId="9747" xr:uid="{1B87941A-102A-4EAE-AF38-E4910B608F48}"/>
    <cellStyle name="Monétaire 3 2 10 2 3 5 2" xfId="23823" xr:uid="{03A20C88-68B2-417B-A4E5-DF3385E49C5E}"/>
    <cellStyle name="Monétaire 3 2 10 2 3 5 3" xfId="37896" xr:uid="{59A5F42D-AE22-4FD4-86C2-BAE469F74F71}"/>
    <cellStyle name="Monétaire 3 2 10 2 3 6" xfId="14438" xr:uid="{811196A7-A69E-4A6A-BE08-C639535BBCB0}"/>
    <cellStyle name="Monétaire 3 2 10 2 3 6 2" xfId="28514" xr:uid="{AE1169A9-2B32-4296-9B34-AB4A81D78D1E}"/>
    <cellStyle name="Monétaire 3 2 10 2 3 6 3" xfId="42587" xr:uid="{20267369-1EF8-4971-8852-878AF61296C4}"/>
    <cellStyle name="Monétaire 3 2 10 2 3 7" xfId="19131" xr:uid="{B470E247-D32C-4B4C-B9E9-49094A7932B7}"/>
    <cellStyle name="Monétaire 3 2 10 2 3 8" xfId="33205" xr:uid="{3ABC23EE-954F-4EE3-B119-84F893DDDFA2}"/>
    <cellStyle name="Monétaire 3 2 10 2 4" xfId="2348" xr:uid="{E97450F1-44FE-4438-AC68-6649C880FF3C}"/>
    <cellStyle name="Monétaire 3 2 10 2 5" xfId="5744" xr:uid="{40EA3637-D271-4FF7-912A-2A77BCBB9389}"/>
    <cellStyle name="Monétaire 3 2 10 2 5 2" xfId="7294" xr:uid="{72FB34BA-0B4D-4DAE-A8A6-53D50CA4DDE6}"/>
    <cellStyle name="Monétaire 3 2 10 2 5 2 2" xfId="11985" xr:uid="{4D96DDA3-3AD2-4107-BDD4-A34843E04285}"/>
    <cellStyle name="Monétaire 3 2 10 2 5 2 2 2" xfId="26061" xr:uid="{0B485A99-F42C-4157-B9FD-9FB4C484B377}"/>
    <cellStyle name="Monétaire 3 2 10 2 5 2 2 3" xfId="40134" xr:uid="{555A6E9A-BF04-4601-9CA7-9948C969F86B}"/>
    <cellStyle name="Monétaire 3 2 10 2 5 2 3" xfId="16676" xr:uid="{C8BC421C-F3E6-426A-9909-3F15B2B26546}"/>
    <cellStyle name="Monétaire 3 2 10 2 5 2 3 2" xfId="30752" xr:uid="{E92BB5F3-8AA6-4FAB-9365-5E478B0DC5B8}"/>
    <cellStyle name="Monétaire 3 2 10 2 5 2 3 3" xfId="44825" xr:uid="{6DD7ED93-C4BF-4C79-90AD-FE517A12E21C}"/>
    <cellStyle name="Monétaire 3 2 10 2 5 2 4" xfId="21369" xr:uid="{280805D6-D4CE-4E09-BEB7-882F99A726AA}"/>
    <cellStyle name="Monétaire 3 2 10 2 5 2 5" xfId="35443" xr:uid="{C6AC124D-3C06-45B4-A7B5-576EEBAC5BD9}"/>
    <cellStyle name="Monétaire 3 2 10 2 5 3" xfId="10438" xr:uid="{8F8B17B7-206B-47F6-B0AB-0C76D3E54E3A}"/>
    <cellStyle name="Monétaire 3 2 10 2 5 3 2" xfId="24514" xr:uid="{AEA5A0FD-84B6-4058-91F9-5CBDC8471E85}"/>
    <cellStyle name="Monétaire 3 2 10 2 5 3 3" xfId="38587" xr:uid="{54B31D54-448E-41D9-B80F-B0B450A55B89}"/>
    <cellStyle name="Monétaire 3 2 10 2 5 4" xfId="15129" xr:uid="{6BFB808B-BA24-4F87-BCA2-67EA09F70A67}"/>
    <cellStyle name="Monétaire 3 2 10 2 5 4 2" xfId="29205" xr:uid="{BB9CCD7D-D7D3-4A15-922C-83D1AEF1F8F5}"/>
    <cellStyle name="Monétaire 3 2 10 2 5 4 3" xfId="43278" xr:uid="{AD5D0073-955D-42E4-978C-6F133C91AC0F}"/>
    <cellStyle name="Monétaire 3 2 10 2 5 5" xfId="19822" xr:uid="{3794F9C4-A7F2-4706-A3F8-A7EB5CC44AC7}"/>
    <cellStyle name="Monétaire 3 2 10 2 5 6" xfId="33896" xr:uid="{F2A36683-F4EC-4CCF-AF04-4AC36B12BE7A}"/>
    <cellStyle name="Monétaire 3 2 10 2 6" xfId="7287" xr:uid="{CC1EC549-8A94-48A5-9A0D-252776691D33}"/>
    <cellStyle name="Monétaire 3 2 10 2 6 2" xfId="11978" xr:uid="{D8242A03-EBB7-450D-92B8-D873B7B09233}"/>
    <cellStyle name="Monétaire 3 2 10 2 6 2 2" xfId="26054" xr:uid="{0FC33E37-273A-4621-82FC-32B92D6EE223}"/>
    <cellStyle name="Monétaire 3 2 10 2 6 2 3" xfId="40127" xr:uid="{C7283867-786F-4F9E-B1FF-BC093FBC71E6}"/>
    <cellStyle name="Monétaire 3 2 10 2 6 3" xfId="16669" xr:uid="{AD9E0835-AAB9-423D-91F4-D66A577912FA}"/>
    <cellStyle name="Monétaire 3 2 10 2 6 3 2" xfId="30745" xr:uid="{FE70C0EE-EE38-43FC-B562-CADC90499566}"/>
    <cellStyle name="Monétaire 3 2 10 2 6 3 3" xfId="44818" xr:uid="{6E88AE87-782C-41D7-872D-6314C3557165}"/>
    <cellStyle name="Monétaire 3 2 10 2 6 4" xfId="21362" xr:uid="{68DEB8E2-62DA-4381-99C9-AFE7FA56C0E7}"/>
    <cellStyle name="Monétaire 3 2 10 2 6 5" xfId="35436" xr:uid="{84A24EE5-D28E-4A9A-8D7E-310FFBCF398B}"/>
    <cellStyle name="Monétaire 3 2 10 2 7" xfId="9128" xr:uid="{96FB50C3-34B7-4391-8088-E716667CA846}"/>
    <cellStyle name="Monétaire 3 2 10 2 7 2" xfId="23204" xr:uid="{D519AF27-8F41-4693-B256-D5CC66346DD4}"/>
    <cellStyle name="Monétaire 3 2 10 2 7 3" xfId="37277" xr:uid="{7F9BA8D7-3D8B-4061-AD95-8CF3DA1ABE70}"/>
    <cellStyle name="Monétaire 3 2 10 2 8" xfId="13819" xr:uid="{5E447C83-2086-4D6C-ABF7-5E2844928B2B}"/>
    <cellStyle name="Monétaire 3 2 10 2 8 2" xfId="27895" xr:uid="{9D579E7A-9A21-45EA-A73A-E91851D4BB20}"/>
    <cellStyle name="Monétaire 3 2 10 2 8 3" xfId="41968" xr:uid="{32ADAFD7-126F-4127-9FD6-EE5B6592A574}"/>
    <cellStyle name="Monétaire 3 2 10 2 9" xfId="18512" xr:uid="{F0447155-99BB-4D20-8526-55D7CBA3F564}"/>
    <cellStyle name="Monétaire 3 2 10 3" xfId="5162" xr:uid="{B60ACAD7-EBAF-4016-95EB-FE70C6A54FF3}"/>
    <cellStyle name="Monétaire 3 2 10 3 2" xfId="2349" xr:uid="{40BA9BE7-DDC1-44EA-AEFE-1A8E9E7F35FB}"/>
    <cellStyle name="Monétaire 3 2 10 3 3" xfId="5748" xr:uid="{7CEFA7F5-49C1-413C-A5AF-9B7C0E7FCF38}"/>
    <cellStyle name="Monétaire 3 2 10 3 3 2" xfId="7296" xr:uid="{6243EED8-399D-489D-AF6A-21F1B8ECBBC9}"/>
    <cellStyle name="Monétaire 3 2 10 3 3 2 2" xfId="11987" xr:uid="{D5FE206F-FB5A-4CEB-A63D-77227A82B49E}"/>
    <cellStyle name="Monétaire 3 2 10 3 3 2 2 2" xfId="26063" xr:uid="{9BC70BAD-4D1E-457A-9A69-9FD2AE574053}"/>
    <cellStyle name="Monétaire 3 2 10 3 3 2 2 3" xfId="40136" xr:uid="{384D1ED6-5EAD-4630-A656-37EE6A94CD80}"/>
    <cellStyle name="Monétaire 3 2 10 3 3 2 3" xfId="16678" xr:uid="{BFFE57CC-24DB-46DF-AAE0-79B87CC54C1B}"/>
    <cellStyle name="Monétaire 3 2 10 3 3 2 3 2" xfId="30754" xr:uid="{4737B03F-F6AA-4F39-BB10-5807FF538944}"/>
    <cellStyle name="Monétaire 3 2 10 3 3 2 3 3" xfId="44827" xr:uid="{B91AA4F0-E6C8-42FF-9457-711CA5C19F72}"/>
    <cellStyle name="Monétaire 3 2 10 3 3 2 4" xfId="21371" xr:uid="{5AA19C2C-21B6-45B6-9216-DD825ACD95C4}"/>
    <cellStyle name="Monétaire 3 2 10 3 3 2 5" xfId="35445" xr:uid="{47FFAAA9-B5FD-4906-9DD9-A97E40AD4713}"/>
    <cellStyle name="Monétaire 3 2 10 3 3 3" xfId="10442" xr:uid="{CF2B48B6-B389-4A94-9067-EA8EA761CF7F}"/>
    <cellStyle name="Monétaire 3 2 10 3 3 3 2" xfId="24518" xr:uid="{B04A9C0E-CEFD-444E-9B78-960E4EABAD78}"/>
    <cellStyle name="Monétaire 3 2 10 3 3 3 3" xfId="38591" xr:uid="{FE3A61C4-14B0-4C75-AEE7-C1A4EBBE8D82}"/>
    <cellStyle name="Monétaire 3 2 10 3 3 4" xfId="15133" xr:uid="{7687F5CD-BB88-4A9D-8781-FC08A3C0F78B}"/>
    <cellStyle name="Monétaire 3 2 10 3 3 4 2" xfId="29209" xr:uid="{4758ABBE-EC0F-47D5-A47B-8CAAEA53C931}"/>
    <cellStyle name="Monétaire 3 2 10 3 3 4 3" xfId="43282" xr:uid="{AC97B3CE-C181-463B-8E3F-E3395218EE63}"/>
    <cellStyle name="Monétaire 3 2 10 3 3 5" xfId="19826" xr:uid="{E44C90B0-5338-4412-B10F-3F0436D794A0}"/>
    <cellStyle name="Monétaire 3 2 10 3 3 6" xfId="33900" xr:uid="{0ECDD4EE-DD15-4EC9-A9DC-25249CF1B945}"/>
    <cellStyle name="Monétaire 3 2 10 3 4" xfId="7295" xr:uid="{FB704C26-6892-4DE1-959B-9A48D0EFB156}"/>
    <cellStyle name="Monétaire 3 2 10 3 4 2" xfId="11986" xr:uid="{AFFAA866-5BF8-4E19-B86E-84ECFB2901C2}"/>
    <cellStyle name="Monétaire 3 2 10 3 4 2 2" xfId="26062" xr:uid="{88A86C6A-B24C-4A7E-A65C-1CC97D5FE0A1}"/>
    <cellStyle name="Monétaire 3 2 10 3 4 2 3" xfId="40135" xr:uid="{42FA3F7A-7419-4312-8AA2-A83824194290}"/>
    <cellStyle name="Monétaire 3 2 10 3 4 3" xfId="16677" xr:uid="{4A0235B7-7C64-4B3A-8176-1BE09F30F4D1}"/>
    <cellStyle name="Monétaire 3 2 10 3 4 3 2" xfId="30753" xr:uid="{B01CC664-A8AC-47EB-ACB8-706410EF5D9B}"/>
    <cellStyle name="Monétaire 3 2 10 3 4 3 3" xfId="44826" xr:uid="{F37F876D-F1B4-41FF-8952-8125A9EE05CB}"/>
    <cellStyle name="Monétaire 3 2 10 3 4 4" xfId="21370" xr:uid="{EF48EC41-70CE-41BC-97E0-211998F0F538}"/>
    <cellStyle name="Monétaire 3 2 10 3 4 5" xfId="35444" xr:uid="{4E7C3962-8A47-47C6-A1FB-92DC3B73D204}"/>
    <cellStyle name="Monétaire 3 2 10 3 5" xfId="9855" xr:uid="{7F8AA809-6881-41DD-9EBC-A03B4A55056E}"/>
    <cellStyle name="Monétaire 3 2 10 3 5 2" xfId="23931" xr:uid="{B3E8BF83-70CB-43C2-9C84-A5CE1CE26D70}"/>
    <cellStyle name="Monétaire 3 2 10 3 5 3" xfId="38004" xr:uid="{CFD33051-63BA-4FD1-A6F0-85B1279975F2}"/>
    <cellStyle name="Monétaire 3 2 10 3 6" xfId="14546" xr:uid="{170020D8-EEC4-4975-AA09-AF321EEA02F6}"/>
    <cellStyle name="Monétaire 3 2 10 3 6 2" xfId="28622" xr:uid="{E0A72DA1-AF78-49D0-BCE9-B1432F52E65C}"/>
    <cellStyle name="Monétaire 3 2 10 3 6 3" xfId="42695" xr:uid="{3E1245D6-37D5-4C39-BF3A-0EB1E869273D}"/>
    <cellStyle name="Monétaire 3 2 10 3 7" xfId="19239" xr:uid="{87D8DD21-319F-4CC6-B172-965534A9CDDE}"/>
    <cellStyle name="Monétaire 3 2 10 3 8" xfId="33313" xr:uid="{586E4C55-7C78-4707-B794-BB4298CB9D76}"/>
    <cellStyle name="Monétaire 3 2 10 4" xfId="5238" xr:uid="{8E09878B-B8B0-406C-AC2E-C574031FCA36}"/>
    <cellStyle name="Monétaire 3 2 10 4 2" xfId="5374" xr:uid="{934C0985-92B1-4653-847B-7BBB8F827674}"/>
    <cellStyle name="Monétaire 3 2 10 4 2 2" xfId="5750" xr:uid="{F6E823F5-D147-4164-B75A-B66BBE4D6946}"/>
    <cellStyle name="Monétaire 3 2 10 4 2 2 2" xfId="7299" xr:uid="{3679865F-7704-491D-91C8-F205460F2938}"/>
    <cellStyle name="Monétaire 3 2 10 4 2 2 2 2" xfId="11990" xr:uid="{0B0A26DA-2DBB-44FC-942A-8FD1B2814A2D}"/>
    <cellStyle name="Monétaire 3 2 10 4 2 2 2 2 2" xfId="26066" xr:uid="{8039932C-C2B0-4224-9F54-BB515B6FF315}"/>
    <cellStyle name="Monétaire 3 2 10 4 2 2 2 2 3" xfId="40139" xr:uid="{96D20F8B-8D7D-485B-9661-F1848378EF43}"/>
    <cellStyle name="Monétaire 3 2 10 4 2 2 2 3" xfId="16681" xr:uid="{0D0BE40E-77B1-4994-9D53-2B209DCA93FF}"/>
    <cellStyle name="Monétaire 3 2 10 4 2 2 2 3 2" xfId="30757" xr:uid="{1DB121AA-A24B-471C-B36E-8D7537BE2EF3}"/>
    <cellStyle name="Monétaire 3 2 10 4 2 2 2 3 3" xfId="44830" xr:uid="{776322C9-0309-49E4-A837-F5BC431A4444}"/>
    <cellStyle name="Monétaire 3 2 10 4 2 2 2 4" xfId="21374" xr:uid="{26AD1D96-046B-4877-A6DA-05259BC6943F}"/>
    <cellStyle name="Monétaire 3 2 10 4 2 2 2 5" xfId="35448" xr:uid="{A7A1BC45-E66A-43BF-A873-8609F06AA211}"/>
    <cellStyle name="Monétaire 3 2 10 4 2 2 3" xfId="10444" xr:uid="{BED31D96-F4A0-4293-9B55-297F63AF1CC1}"/>
    <cellStyle name="Monétaire 3 2 10 4 2 2 3 2" xfId="24520" xr:uid="{6A9912C2-B7B0-4F52-8392-1AD6E9AB7DB5}"/>
    <cellStyle name="Monétaire 3 2 10 4 2 2 3 3" xfId="38593" xr:uid="{0C86E494-805F-44A4-BE4A-7EB9202A90EC}"/>
    <cellStyle name="Monétaire 3 2 10 4 2 2 4" xfId="15135" xr:uid="{E1CF67DA-E6AD-4BE2-A346-D6A8E7D7E5D8}"/>
    <cellStyle name="Monétaire 3 2 10 4 2 2 4 2" xfId="29211" xr:uid="{1C63C23C-4992-45EE-ADA3-71FFDB212622}"/>
    <cellStyle name="Monétaire 3 2 10 4 2 2 4 3" xfId="43284" xr:uid="{C661C5E8-FAA3-4346-B370-6CBE9E7CE92F}"/>
    <cellStyle name="Monétaire 3 2 10 4 2 2 5" xfId="19828" xr:uid="{08AACA84-2BA2-44AC-8F54-242536F12520}"/>
    <cellStyle name="Monétaire 3 2 10 4 2 2 6" xfId="33902" xr:uid="{0C1B202F-204C-4CC6-A6CE-5E6716A95324}"/>
    <cellStyle name="Monétaire 3 2 10 4 2 3" xfId="7298" xr:uid="{57B6E64C-2F9C-4C87-A8F5-F1AE32737948}"/>
    <cellStyle name="Monétaire 3 2 10 4 2 3 2" xfId="11989" xr:uid="{F8236A79-36D4-4896-A4FB-708B86BBD17E}"/>
    <cellStyle name="Monétaire 3 2 10 4 2 3 2 2" xfId="26065" xr:uid="{AD09394C-6944-4E75-AFEC-8CDBD4642ECC}"/>
    <cellStyle name="Monétaire 3 2 10 4 2 3 2 3" xfId="40138" xr:uid="{0C3EA17C-C1E6-419F-8BE2-164ADCA270B4}"/>
    <cellStyle name="Monétaire 3 2 10 4 2 3 3" xfId="16680" xr:uid="{92993A4A-459C-440C-B6D6-FF7C54B9D41E}"/>
    <cellStyle name="Monétaire 3 2 10 4 2 3 3 2" xfId="30756" xr:uid="{0DA1AFB4-86B5-4171-8E10-9DF9AF5D8D39}"/>
    <cellStyle name="Monétaire 3 2 10 4 2 3 3 3" xfId="44829" xr:uid="{631ABF4D-9068-44C0-A228-1614EA43620D}"/>
    <cellStyle name="Monétaire 3 2 10 4 2 3 4" xfId="21373" xr:uid="{4AA78400-EA30-4BF4-9511-A8B05F6EA3C3}"/>
    <cellStyle name="Monétaire 3 2 10 4 2 3 5" xfId="35447" xr:uid="{9ADB976F-5694-45B5-8A14-765B50E37214}"/>
    <cellStyle name="Monétaire 3 2 10 4 2 4" xfId="10067" xr:uid="{D2A9563C-3D83-466A-A929-5857F7F644E6}"/>
    <cellStyle name="Monétaire 3 2 10 4 2 4 2" xfId="24143" xr:uid="{DA397B97-63A8-4336-B3B9-81D4B645FDD7}"/>
    <cellStyle name="Monétaire 3 2 10 4 2 4 3" xfId="38216" xr:uid="{CA8E18D3-015F-4454-BF83-2CC47ECBE7BB}"/>
    <cellStyle name="Monétaire 3 2 10 4 2 5" xfId="14758" xr:uid="{A25DE51D-F99F-47E3-9F03-F554B31F0D8C}"/>
    <cellStyle name="Monétaire 3 2 10 4 2 5 2" xfId="28834" xr:uid="{25D1F2D8-0BD3-4FE9-A8E8-9F563AE466CA}"/>
    <cellStyle name="Monétaire 3 2 10 4 2 5 3" xfId="42907" xr:uid="{F6DB9A9D-897B-48E7-88C3-1E5E68B12303}"/>
    <cellStyle name="Monétaire 3 2 10 4 2 6" xfId="19451" xr:uid="{19E2EF41-B7EA-47E2-92B4-32DACB701F62}"/>
    <cellStyle name="Monétaire 3 2 10 4 2 7" xfId="33525" xr:uid="{01CFB6F5-C3AB-44CC-9A55-EC9CC86B4120}"/>
    <cellStyle name="Monétaire 3 2 10 4 3" xfId="2350" xr:uid="{492A9C26-C993-4647-A8E6-69D4D7D198C9}"/>
    <cellStyle name="Monétaire 3 2 10 4 4" xfId="5749" xr:uid="{6FAE19CF-FF6C-4244-BE3F-9F90F1326E1F}"/>
    <cellStyle name="Monétaire 3 2 10 4 4 2" xfId="7300" xr:uid="{E77E1ACF-3ADA-4A2A-ACF4-988F37EC21CB}"/>
    <cellStyle name="Monétaire 3 2 10 4 4 2 2" xfId="11991" xr:uid="{3B9D77CA-913A-402C-87E1-F0CE330CB058}"/>
    <cellStyle name="Monétaire 3 2 10 4 4 2 2 2" xfId="26067" xr:uid="{79347414-90DC-4DBD-9A00-E4133ADD1F1A}"/>
    <cellStyle name="Monétaire 3 2 10 4 4 2 2 3" xfId="40140" xr:uid="{C47FE849-ABAA-4CC1-B913-9BCF62B86EC9}"/>
    <cellStyle name="Monétaire 3 2 10 4 4 2 3" xfId="16682" xr:uid="{0AB0CBF4-3CCF-41AB-9012-47D4CB4D9302}"/>
    <cellStyle name="Monétaire 3 2 10 4 4 2 3 2" xfId="30758" xr:uid="{FF2B377D-105E-4396-BB89-97D0738BB42B}"/>
    <cellStyle name="Monétaire 3 2 10 4 4 2 3 3" xfId="44831" xr:uid="{747B1977-5804-480A-A16B-D6CE88AEA165}"/>
    <cellStyle name="Monétaire 3 2 10 4 4 2 4" xfId="21375" xr:uid="{632EA534-97A8-443A-B445-2CB483FE89F9}"/>
    <cellStyle name="Monétaire 3 2 10 4 4 2 5" xfId="35449" xr:uid="{C04CB616-C0AD-4029-A1B8-B42DFBB132C0}"/>
    <cellStyle name="Monétaire 3 2 10 4 4 3" xfId="10443" xr:uid="{013E9494-C956-462C-A278-9C2F108DA619}"/>
    <cellStyle name="Monétaire 3 2 10 4 4 3 2" xfId="24519" xr:uid="{B24293F2-834C-4989-87BC-7A29E1278961}"/>
    <cellStyle name="Monétaire 3 2 10 4 4 3 3" xfId="38592" xr:uid="{A53E1DA3-243D-4BD1-9F48-2DCDBA39ECBB}"/>
    <cellStyle name="Monétaire 3 2 10 4 4 4" xfId="15134" xr:uid="{470D7A73-3DB9-41B4-ABF1-CE7737B8E653}"/>
    <cellStyle name="Monétaire 3 2 10 4 4 4 2" xfId="29210" xr:uid="{5C0129D2-4C6C-4248-BC5C-4B23FC95F5C7}"/>
    <cellStyle name="Monétaire 3 2 10 4 4 4 3" xfId="43283" xr:uid="{8CD8E3B9-194E-4E75-A383-69783CA716A3}"/>
    <cellStyle name="Monétaire 3 2 10 4 4 5" xfId="19827" xr:uid="{A11AA150-85CE-4A68-A40E-B82A11884084}"/>
    <cellStyle name="Monétaire 3 2 10 4 4 6" xfId="33901" xr:uid="{61D67E4C-FF7C-40E2-B8D7-ADBA54CE87E5}"/>
    <cellStyle name="Monétaire 3 2 10 4 5" xfId="7297" xr:uid="{788C764D-6A6F-46DD-B1C6-B2E818FC9A73}"/>
    <cellStyle name="Monétaire 3 2 10 4 5 2" xfId="11988" xr:uid="{22A538E5-CB30-40E5-862A-CF104FC71F81}"/>
    <cellStyle name="Monétaire 3 2 10 4 5 2 2" xfId="26064" xr:uid="{64C12F68-AA1A-48B9-A414-6B5F1E7B14F8}"/>
    <cellStyle name="Monétaire 3 2 10 4 5 2 3" xfId="40137" xr:uid="{A9263E3F-9137-475D-B220-FA91FD69341F}"/>
    <cellStyle name="Monétaire 3 2 10 4 5 3" xfId="16679" xr:uid="{D0483916-22BF-41C7-9FA5-A7CB75C9AC4B}"/>
    <cellStyle name="Monétaire 3 2 10 4 5 3 2" xfId="30755" xr:uid="{F4CA8945-24DD-4EBA-867D-8EF48E2E7F55}"/>
    <cellStyle name="Monétaire 3 2 10 4 5 3 3" xfId="44828" xr:uid="{B8B39777-5FC0-4DF9-B8A2-909ECC13EE2B}"/>
    <cellStyle name="Monétaire 3 2 10 4 5 4" xfId="21372" xr:uid="{8E6239E6-E9D0-44E7-8901-3A297DEAF49B}"/>
    <cellStyle name="Monétaire 3 2 10 4 5 5" xfId="35446" xr:uid="{EC759168-0FA4-466D-9AA4-037411124D18}"/>
    <cellStyle name="Monétaire 3 2 10 4 6" xfId="9931" xr:uid="{5DE87E97-72CC-4B84-A2CC-E4DC9494E424}"/>
    <cellStyle name="Monétaire 3 2 10 4 6 2" xfId="24007" xr:uid="{C39A0D92-3D1D-471F-B4CB-98C145C21407}"/>
    <cellStyle name="Monétaire 3 2 10 4 6 3" xfId="38080" xr:uid="{0194F1F5-DCA1-448C-8834-BDBF905E147D}"/>
    <cellStyle name="Monétaire 3 2 10 4 7" xfId="14622" xr:uid="{12962236-714E-49B2-90B5-CF3C7492E9F6}"/>
    <cellStyle name="Monétaire 3 2 10 4 7 2" xfId="28698" xr:uid="{BFF2E35F-D433-4F94-BE30-1803B59C7A74}"/>
    <cellStyle name="Monétaire 3 2 10 4 7 3" xfId="42771" xr:uid="{051CCFB8-07C0-4C68-8813-6CCE113762EF}"/>
    <cellStyle name="Monétaire 3 2 10 4 8" xfId="19315" xr:uid="{D5310CDF-7F6D-449F-BD09-A3FFC2A67261}"/>
    <cellStyle name="Monétaire 3 2 10 4 9" xfId="33389" xr:uid="{0651D1A7-D6F9-4E7A-9FD8-58EE7528BC1F}"/>
    <cellStyle name="Monétaire 3 2 10 5" xfId="5234" xr:uid="{4A4E9BF0-4125-44F3-99A7-41EACEE4B905}"/>
    <cellStyle name="Monétaire 3 2 10 5 2" xfId="5751" xr:uid="{C858BD87-8A4D-4460-81A0-3345E205E55B}"/>
    <cellStyle name="Monétaire 3 2 10 5 2 2" xfId="7302" xr:uid="{96874B9F-DF07-495E-AA49-D3D2205B36F4}"/>
    <cellStyle name="Monétaire 3 2 10 5 2 2 2" xfId="11993" xr:uid="{E2D368C8-4342-4BFE-89FC-F0BCC2C0B731}"/>
    <cellStyle name="Monétaire 3 2 10 5 2 2 2 2" xfId="26069" xr:uid="{346204B3-D2D2-4107-B3E5-582D8FB2B7C9}"/>
    <cellStyle name="Monétaire 3 2 10 5 2 2 2 3" xfId="40142" xr:uid="{EC6D5E06-28BF-466B-B65D-01CE34B68B36}"/>
    <cellStyle name="Monétaire 3 2 10 5 2 2 3" xfId="16684" xr:uid="{F494063D-5BE5-4897-9456-BBD3CB2AF863}"/>
    <cellStyle name="Monétaire 3 2 10 5 2 2 3 2" xfId="30760" xr:uid="{956FDED3-AB53-4E97-95D4-A424AF12ED5F}"/>
    <cellStyle name="Monétaire 3 2 10 5 2 2 3 3" xfId="44833" xr:uid="{0C36D466-65E1-4B17-9C18-23B4C1A7DAD6}"/>
    <cellStyle name="Monétaire 3 2 10 5 2 2 4" xfId="21377" xr:uid="{D429DE46-44FC-4678-84BB-787982CD0733}"/>
    <cellStyle name="Monétaire 3 2 10 5 2 2 5" xfId="35451" xr:uid="{729482D6-6A32-4B68-A7E5-BECF9CA78E31}"/>
    <cellStyle name="Monétaire 3 2 10 5 2 3" xfId="10445" xr:uid="{055522DD-D6BC-41AC-9740-DFC24FFA716E}"/>
    <cellStyle name="Monétaire 3 2 10 5 2 3 2" xfId="24521" xr:uid="{C36772BD-021B-4E61-8E58-45D9EB928035}"/>
    <cellStyle name="Monétaire 3 2 10 5 2 3 3" xfId="38594" xr:uid="{7DFD604D-9C44-443D-951A-450BFC5B7F4A}"/>
    <cellStyle name="Monétaire 3 2 10 5 2 4" xfId="15136" xr:uid="{7BA8B59C-5AA5-42BF-9601-C158D2491E7E}"/>
    <cellStyle name="Monétaire 3 2 10 5 2 4 2" xfId="29212" xr:uid="{FADA4B2B-385A-4C32-ABD6-8D16724A696C}"/>
    <cellStyle name="Monétaire 3 2 10 5 2 4 3" xfId="43285" xr:uid="{4265CE9D-668A-49AA-8CCC-46D1C51B251B}"/>
    <cellStyle name="Monétaire 3 2 10 5 2 5" xfId="19829" xr:uid="{AB08DE2C-7FDA-4255-AB35-44CE8FAA436E}"/>
    <cellStyle name="Monétaire 3 2 10 5 2 6" xfId="33903" xr:uid="{F821693D-75AC-4A27-9B8C-FBC110AFD12B}"/>
    <cellStyle name="Monétaire 3 2 10 5 3" xfId="7301" xr:uid="{A24ADD99-440A-42C0-BEE7-DEE36CE71AE4}"/>
    <cellStyle name="Monétaire 3 2 10 5 3 2" xfId="11992" xr:uid="{85E00765-8628-411B-B69B-2664F156FCB0}"/>
    <cellStyle name="Monétaire 3 2 10 5 3 2 2" xfId="26068" xr:uid="{A53FC71E-B735-48F2-9799-BE9FEB828982}"/>
    <cellStyle name="Monétaire 3 2 10 5 3 2 3" xfId="40141" xr:uid="{B77889F1-83C2-4D3F-AF6D-CDD5148C277E}"/>
    <cellStyle name="Monétaire 3 2 10 5 3 3" xfId="16683" xr:uid="{18E8734E-90D3-486A-8951-3ACCFB47A3D9}"/>
    <cellStyle name="Monétaire 3 2 10 5 3 3 2" xfId="30759" xr:uid="{8C596D78-4258-423E-8333-321F8EA0D3B2}"/>
    <cellStyle name="Monétaire 3 2 10 5 3 3 3" xfId="44832" xr:uid="{A4DDD463-7912-43D0-9923-0B37D5745796}"/>
    <cellStyle name="Monétaire 3 2 10 5 3 4" xfId="21376" xr:uid="{75CE9E9B-24DF-4DBB-B69B-BE47F7132061}"/>
    <cellStyle name="Monétaire 3 2 10 5 3 5" xfId="35450" xr:uid="{42207B37-565C-4BEA-ABE0-E4DB9680D696}"/>
    <cellStyle name="Monétaire 3 2 10 5 4" xfId="9927" xr:uid="{F538D43C-B64D-4AF4-803B-BB8D5A801C53}"/>
    <cellStyle name="Monétaire 3 2 10 5 4 2" xfId="24003" xr:uid="{9825043F-790C-4E69-A802-5F91A3C5722C}"/>
    <cellStyle name="Monétaire 3 2 10 5 4 3" xfId="38076" xr:uid="{B0D06ED8-9D48-4972-88D7-F91E39EF8E8D}"/>
    <cellStyle name="Monétaire 3 2 10 5 5" xfId="14618" xr:uid="{966D82DD-9D70-4B7D-A7FF-31D1E05F4701}"/>
    <cellStyle name="Monétaire 3 2 10 5 5 2" xfId="28694" xr:uid="{0F317E0E-8B69-4415-B39C-6BB89AD04EDA}"/>
    <cellStyle name="Monétaire 3 2 10 5 5 3" xfId="42767" xr:uid="{08CE7CAF-EFDC-49B9-84D3-BDDA33E42FC2}"/>
    <cellStyle name="Monétaire 3 2 10 5 6" xfId="19311" xr:uid="{4F065672-54B1-4544-8F8D-A00AEB0C264B}"/>
    <cellStyle name="Monétaire 3 2 10 5 7" xfId="33385" xr:uid="{5625BCAE-9F0C-4C5C-BB45-4CBAE45E541B}"/>
    <cellStyle name="Monétaire 3 2 10 6" xfId="5743" xr:uid="{7BCBF46C-C4E6-4067-BCF9-06B7757A3104}"/>
    <cellStyle name="Monétaire 3 2 10 6 2" xfId="7303" xr:uid="{2CE96737-CCA5-41D8-9B37-52AA5343B26B}"/>
    <cellStyle name="Monétaire 3 2 10 6 2 2" xfId="11994" xr:uid="{A60846A7-779F-43AD-9BE3-1B8A4496DEBF}"/>
    <cellStyle name="Monétaire 3 2 10 6 2 2 2" xfId="26070" xr:uid="{43FB1F9B-4F8F-4245-A888-524D65A37739}"/>
    <cellStyle name="Monétaire 3 2 10 6 2 2 3" xfId="40143" xr:uid="{A98A014A-F29A-486D-BF6F-3FECBA34B26C}"/>
    <cellStyle name="Monétaire 3 2 10 6 2 3" xfId="16685" xr:uid="{B15EA88B-0FEE-41BD-B879-073CB14A7AE1}"/>
    <cellStyle name="Monétaire 3 2 10 6 2 3 2" xfId="30761" xr:uid="{FD9805F9-0B19-4BAF-B920-A9F3064ED7FD}"/>
    <cellStyle name="Monétaire 3 2 10 6 2 3 3" xfId="44834" xr:uid="{62D18F05-1BA8-4D41-A482-97D2310C3906}"/>
    <cellStyle name="Monétaire 3 2 10 6 2 4" xfId="21378" xr:uid="{B5F17887-FABB-4AE8-91AB-AEBB49DC4118}"/>
    <cellStyle name="Monétaire 3 2 10 6 2 5" xfId="35452" xr:uid="{89EFD456-7EED-4632-B2A0-5EFD94BD26B0}"/>
    <cellStyle name="Monétaire 3 2 10 6 3" xfId="10437" xr:uid="{DAD366DC-DA98-4DB7-94F6-396C8A9A31B2}"/>
    <cellStyle name="Monétaire 3 2 10 6 3 2" xfId="24513" xr:uid="{FED4E4B2-6381-4C22-9745-97A4B3D998D3}"/>
    <cellStyle name="Monétaire 3 2 10 6 3 3" xfId="38586" xr:uid="{07A5AA39-15D3-42E2-A072-2ACAA2BFD26A}"/>
    <cellStyle name="Monétaire 3 2 10 6 4" xfId="15128" xr:uid="{17F8C708-0F48-4306-B355-A4223C39C90E}"/>
    <cellStyle name="Monétaire 3 2 10 6 4 2" xfId="29204" xr:uid="{B3DCB43F-8B57-4CC9-A448-3E3EF40DF076}"/>
    <cellStyle name="Monétaire 3 2 10 6 4 3" xfId="43277" xr:uid="{5E48B829-B9C7-46DC-A323-0A6E145FB72E}"/>
    <cellStyle name="Monétaire 3 2 10 6 5" xfId="19821" xr:uid="{CAAA50E2-9F8B-427E-A3A6-64DA108611A2}"/>
    <cellStyle name="Monétaire 3 2 10 6 6" xfId="33895" xr:uid="{98939EF9-11A7-4F1B-B5B3-8A704412F07A}"/>
    <cellStyle name="Monétaire 3 2 10 7" xfId="7286" xr:uid="{804A3BCC-B482-436B-9062-0983A281B20E}"/>
    <cellStyle name="Monétaire 3 2 10 7 2" xfId="11977" xr:uid="{EFE008A8-A74E-493C-B6F4-9FBA0AC75720}"/>
    <cellStyle name="Monétaire 3 2 10 7 2 2" xfId="26053" xr:uid="{043A589A-817F-45BD-A824-F094E8A65896}"/>
    <cellStyle name="Monétaire 3 2 10 7 2 3" xfId="40126" xr:uid="{2FC37C28-A0EC-4AC4-8967-D10A74E79747}"/>
    <cellStyle name="Monétaire 3 2 10 7 3" xfId="16668" xr:uid="{BCF519C4-8B96-4244-8C03-FAD31CD6EF2A}"/>
    <cellStyle name="Monétaire 3 2 10 7 3 2" xfId="30744" xr:uid="{535EED22-D475-42AE-AB65-0522455A6677}"/>
    <cellStyle name="Monétaire 3 2 10 7 3 3" xfId="44817" xr:uid="{CF9DA3DF-550B-4C03-8B1E-F6AD416BC24C}"/>
    <cellStyle name="Monétaire 3 2 10 7 4" xfId="21361" xr:uid="{A39C9BAB-73D0-45C5-B176-4D29C2112B9E}"/>
    <cellStyle name="Monétaire 3 2 10 7 5" xfId="35435" xr:uid="{10D1EB14-0366-4724-976D-13FE15E2AE68}"/>
    <cellStyle name="Monétaire 3 2 10 8" xfId="9112" xr:uid="{3AF4712E-350D-4990-A7BC-147ABAA645BC}"/>
    <cellStyle name="Monétaire 3 2 10 8 2" xfId="23188" xr:uid="{C6EBB096-5FFF-407E-8D1D-2CE23803CAA6}"/>
    <cellStyle name="Monétaire 3 2 10 8 3" xfId="37261" xr:uid="{7012AE5B-C53C-423D-98C7-0EE66C7C052E}"/>
    <cellStyle name="Monétaire 3 2 10 9" xfId="13803" xr:uid="{D1639E7C-7DCA-4A0F-BFF4-A67CFFBDC0CC}"/>
    <cellStyle name="Monétaire 3 2 10 9 2" xfId="27879" xr:uid="{69907F50-9A9E-4F70-8A16-D472323FC664}"/>
    <cellStyle name="Monétaire 3 2 10 9 3" xfId="41952" xr:uid="{DFAB4CD9-F18C-4807-B5BF-556FB4AA16A1}"/>
    <cellStyle name="Monétaire 3 2 11" xfId="4689" xr:uid="{41FF6122-7F9C-43C2-A173-2C2C3843F9C5}"/>
    <cellStyle name="Monétaire 3 2 11 2" xfId="4994" xr:uid="{8E1F09AC-1722-4266-9882-FD1D7B44E899}"/>
    <cellStyle name="Monétaire 3 2 11 2 2" xfId="2351" xr:uid="{73AFDF4E-CD15-4E17-B102-7EA126067E63}"/>
    <cellStyle name="Monétaire 3 2 11 2 3" xfId="5753" xr:uid="{C655AA16-3AF3-4623-A2AF-64A62DC76088}"/>
    <cellStyle name="Monétaire 3 2 11 2 3 2" xfId="7306" xr:uid="{1AA95492-A0CD-4B26-9788-2D5870B20E62}"/>
    <cellStyle name="Monétaire 3 2 11 2 3 2 2" xfId="11997" xr:uid="{702124A9-DA79-406D-BCB7-6B36F9CD53DF}"/>
    <cellStyle name="Monétaire 3 2 11 2 3 2 2 2" xfId="26073" xr:uid="{0F679618-712E-4806-8F63-E7AF451B2840}"/>
    <cellStyle name="Monétaire 3 2 11 2 3 2 2 3" xfId="40146" xr:uid="{BC9C1C2F-F46C-4D53-ABF3-3F79766F017D}"/>
    <cellStyle name="Monétaire 3 2 11 2 3 2 3" xfId="16688" xr:uid="{3B68FC7E-F724-4CCF-AEB9-E1B19082DE0F}"/>
    <cellStyle name="Monétaire 3 2 11 2 3 2 3 2" xfId="30764" xr:uid="{0FBF86E3-9303-4F25-A107-9FBE38BF82FF}"/>
    <cellStyle name="Monétaire 3 2 11 2 3 2 3 3" xfId="44837" xr:uid="{81BDDF25-B00D-44BD-998E-97AD14DF6EA0}"/>
    <cellStyle name="Monétaire 3 2 11 2 3 2 4" xfId="21381" xr:uid="{3065BBDB-5D13-4FFD-9FD1-8888EEAB078C}"/>
    <cellStyle name="Monétaire 3 2 11 2 3 2 5" xfId="35455" xr:uid="{10AB837C-291F-43E2-8356-0BFA1A6E2C75}"/>
    <cellStyle name="Monétaire 3 2 11 2 3 3" xfId="10447" xr:uid="{CF13405D-DD60-43FC-A5EA-55DB6CE0C889}"/>
    <cellStyle name="Monétaire 3 2 11 2 3 3 2" xfId="24523" xr:uid="{228D85B3-1978-4F5E-BBE7-DA72657F1252}"/>
    <cellStyle name="Monétaire 3 2 11 2 3 3 3" xfId="38596" xr:uid="{0B580E02-5F57-40E8-A5FB-40B464C0C0EB}"/>
    <cellStyle name="Monétaire 3 2 11 2 3 4" xfId="15138" xr:uid="{6FC28536-FD8A-4E36-B6AD-544D359B8200}"/>
    <cellStyle name="Monétaire 3 2 11 2 3 4 2" xfId="29214" xr:uid="{7CBF9E0D-04C1-4591-9EE5-FC1CCF76C119}"/>
    <cellStyle name="Monétaire 3 2 11 2 3 4 3" xfId="43287" xr:uid="{0F535A0F-E80F-4530-9C03-8BEA88D9F59B}"/>
    <cellStyle name="Monétaire 3 2 11 2 3 5" xfId="19831" xr:uid="{6ECEB005-0F8A-4EA0-91DA-BE68135278E2}"/>
    <cellStyle name="Monétaire 3 2 11 2 3 6" xfId="33905" xr:uid="{A5ED9EC5-1C0A-475F-8128-1D25CA8578DD}"/>
    <cellStyle name="Monétaire 3 2 11 2 4" xfId="7305" xr:uid="{BDC491CE-0E55-4B7A-82F0-CD5A06ED3E06}"/>
    <cellStyle name="Monétaire 3 2 11 2 4 2" xfId="11996" xr:uid="{64CE0922-689F-471F-AA06-EE28F75805D9}"/>
    <cellStyle name="Monétaire 3 2 11 2 4 2 2" xfId="26072" xr:uid="{5102C35D-ACB5-4B68-A919-EBC1AC131088}"/>
    <cellStyle name="Monétaire 3 2 11 2 4 2 3" xfId="40145" xr:uid="{9EDFA15D-024D-49BB-A432-022D68E5B5FA}"/>
    <cellStyle name="Monétaire 3 2 11 2 4 3" xfId="16687" xr:uid="{BEC0746A-D82C-4087-BBDE-497411FA1088}"/>
    <cellStyle name="Monétaire 3 2 11 2 4 3 2" xfId="30763" xr:uid="{7CD8F606-6521-4162-903B-C7198FCA41F4}"/>
    <cellStyle name="Monétaire 3 2 11 2 4 3 3" xfId="44836" xr:uid="{9F2FF73B-799C-41B4-8A70-11A134142A77}"/>
    <cellStyle name="Monétaire 3 2 11 2 4 4" xfId="21380" xr:uid="{A29F1B28-8D85-4284-AFF0-B70892B66DE6}"/>
    <cellStyle name="Monétaire 3 2 11 2 4 5" xfId="35454" xr:uid="{4890C02E-B096-4FEE-BECC-4F34FBA4BA5B}"/>
    <cellStyle name="Monétaire 3 2 11 2 5" xfId="9687" xr:uid="{D0BCF68C-72C7-47A5-BE6E-C10C44572D11}"/>
    <cellStyle name="Monétaire 3 2 11 2 5 2" xfId="23763" xr:uid="{EBE931CE-2B3A-4B7A-9AB1-6F7E43F637E7}"/>
    <cellStyle name="Monétaire 3 2 11 2 5 3" xfId="37836" xr:uid="{E087EFC6-E1D7-4439-9496-8AA4A5691F29}"/>
    <cellStyle name="Monétaire 3 2 11 2 6" xfId="14378" xr:uid="{F79EB307-B90D-455E-B4C8-A3D7254D9B32}"/>
    <cellStyle name="Monétaire 3 2 11 2 6 2" xfId="28454" xr:uid="{AA4B96E8-5E6D-47E4-A10E-9AC64A5BD4E8}"/>
    <cellStyle name="Monétaire 3 2 11 2 6 3" xfId="42527" xr:uid="{53A14B16-3EC3-4C2E-A0FD-3C20B2583A6C}"/>
    <cellStyle name="Monétaire 3 2 11 2 7" xfId="19071" xr:uid="{B629682F-D9E5-4D07-BF7B-6C098F2C7456}"/>
    <cellStyle name="Monétaire 3 2 11 2 8" xfId="33145" xr:uid="{8AABC6CD-4B38-44BE-B639-A70B95E9592D}"/>
    <cellStyle name="Monétaire 3 2 11 3" xfId="2352" xr:uid="{4B7B9F78-5B74-44EE-BFD8-5DA492FB6462}"/>
    <cellStyle name="Monétaire 3 2 11 4" xfId="5752" xr:uid="{DE1DBBB2-ECDD-4559-A0E1-350CCC8E9ABE}"/>
    <cellStyle name="Monétaire 3 2 11 4 2" xfId="7307" xr:uid="{2C5B06AA-EC5D-4225-B0BF-FB29EDD427CB}"/>
    <cellStyle name="Monétaire 3 2 11 4 2 2" xfId="11998" xr:uid="{008E6E64-377D-45BC-9999-6F489755C8C5}"/>
    <cellStyle name="Monétaire 3 2 11 4 2 2 2" xfId="26074" xr:uid="{A9A11B4F-5F6B-449E-B1AB-5E3A8F1018DD}"/>
    <cellStyle name="Monétaire 3 2 11 4 2 2 3" xfId="40147" xr:uid="{6560BC7F-9E84-437F-B942-00036FC2CB9D}"/>
    <cellStyle name="Monétaire 3 2 11 4 2 3" xfId="16689" xr:uid="{1548E401-C50B-43D8-A90D-E98D1BB4C9A5}"/>
    <cellStyle name="Monétaire 3 2 11 4 2 3 2" xfId="30765" xr:uid="{F3F07C42-38A4-4949-B070-0AAAB071F1EB}"/>
    <cellStyle name="Monétaire 3 2 11 4 2 3 3" xfId="44838" xr:uid="{BB3B8388-B9A4-4F6A-A9BD-5E0155632ED6}"/>
    <cellStyle name="Monétaire 3 2 11 4 2 4" xfId="21382" xr:uid="{EAA5595B-29FD-400C-828A-5F0E58E2A031}"/>
    <cellStyle name="Monétaire 3 2 11 4 2 5" xfId="35456" xr:uid="{CECB8077-5750-4D27-BD69-F84E86B59E58}"/>
    <cellStyle name="Monétaire 3 2 11 4 3" xfId="10446" xr:uid="{B38501B4-FFBC-46BE-A8F0-F6094D4A2D58}"/>
    <cellStyle name="Monétaire 3 2 11 4 3 2" xfId="24522" xr:uid="{8FCCE5C7-45E3-4F36-8B82-EDD2F39ED921}"/>
    <cellStyle name="Monétaire 3 2 11 4 3 3" xfId="38595" xr:uid="{A4AD9A43-7CB5-4D0D-A85B-0032DE92F92C}"/>
    <cellStyle name="Monétaire 3 2 11 4 4" xfId="15137" xr:uid="{AE95B773-E9DC-465E-94C1-4906B3F527DF}"/>
    <cellStyle name="Monétaire 3 2 11 4 4 2" xfId="29213" xr:uid="{AA67E7C5-45CC-4AF1-8CB9-02296C15DD79}"/>
    <cellStyle name="Monétaire 3 2 11 4 4 3" xfId="43286" xr:uid="{94D1152D-48E3-462F-877A-3C775EF7AB61}"/>
    <cellStyle name="Monétaire 3 2 11 4 5" xfId="19830" xr:uid="{F17F6360-681A-42AA-8480-1AD3E2B0070A}"/>
    <cellStyle name="Monétaire 3 2 11 4 6" xfId="33904" xr:uid="{316673CF-0AA2-4683-BD2A-B6F2F1D68096}"/>
    <cellStyle name="Monétaire 3 2 11 5" xfId="7304" xr:uid="{26D3AFBE-9DFF-497C-9CE9-2B85C2EA1AB2}"/>
    <cellStyle name="Monétaire 3 2 11 5 2" xfId="11995" xr:uid="{918F369C-7ABE-4CFE-8F92-FAFA5198162D}"/>
    <cellStyle name="Monétaire 3 2 11 5 2 2" xfId="26071" xr:uid="{69723F2E-E6B8-4235-97CF-823A0D0610E3}"/>
    <cellStyle name="Monétaire 3 2 11 5 2 3" xfId="40144" xr:uid="{0B9B6BAB-0A6F-4832-BF0A-71DE2C1B8785}"/>
    <cellStyle name="Monétaire 3 2 11 5 3" xfId="16686" xr:uid="{0B4363A9-A5F1-4617-BF11-3329DFD6CF9C}"/>
    <cellStyle name="Monétaire 3 2 11 5 3 2" xfId="30762" xr:uid="{A7880C96-D694-41C5-97CF-74E64CB9A4D0}"/>
    <cellStyle name="Monétaire 3 2 11 5 3 3" xfId="44835" xr:uid="{392779F8-627A-4F53-9558-AC9F05E5E0A5}"/>
    <cellStyle name="Monétaire 3 2 11 5 4" xfId="21379" xr:uid="{5D7E6A6A-3139-4657-BA35-D4B66A327229}"/>
    <cellStyle name="Monétaire 3 2 11 5 5" xfId="35453" xr:uid="{9EDB1A6F-84FD-4A95-BFD2-797CBA79AD5C}"/>
    <cellStyle name="Monétaire 3 2 11 6" xfId="9382" xr:uid="{6750A8E1-CCFC-4AE5-883E-AE1D23B232E3}"/>
    <cellStyle name="Monétaire 3 2 11 6 2" xfId="23458" xr:uid="{F8596FA4-4D0C-440A-A340-E35E3BCEE072}"/>
    <cellStyle name="Monétaire 3 2 11 6 3" xfId="37531" xr:uid="{6A975B7F-B1BD-4F09-941E-74248091C6B5}"/>
    <cellStyle name="Monétaire 3 2 11 7" xfId="14073" xr:uid="{0E386247-E8D6-41DA-B127-413EFCED38E4}"/>
    <cellStyle name="Monétaire 3 2 11 7 2" xfId="28149" xr:uid="{218896EC-A714-4C93-9BCE-CF43D5C113DA}"/>
    <cellStyle name="Monétaire 3 2 11 7 3" xfId="42222" xr:uid="{0179CB7D-7251-4AD7-A133-F8C1A88BED16}"/>
    <cellStyle name="Monétaire 3 2 11 8" xfId="18766" xr:uid="{D300B287-37C6-46BD-B52E-6DD58A67A5D8}"/>
    <cellStyle name="Monétaire 3 2 11 9" xfId="32840" xr:uid="{50559D74-203D-4B99-A859-5C5BEBEE8941}"/>
    <cellStyle name="Monétaire 3 2 12" xfId="5077" xr:uid="{FC35F1AC-29DC-4185-B17C-863FD4DF877E}"/>
    <cellStyle name="Monétaire 3 2 12 2" xfId="2353" xr:uid="{7DD6E1B6-5D61-46D6-8054-7F731E9245F0}"/>
    <cellStyle name="Monétaire 3 2 12 3" xfId="5754" xr:uid="{F170F1B8-8120-480F-A58F-CFB833580485}"/>
    <cellStyle name="Monétaire 3 2 12 3 2" xfId="7309" xr:uid="{49F575FE-99D2-4AB6-9416-6957A100FE38}"/>
    <cellStyle name="Monétaire 3 2 12 3 2 2" xfId="12000" xr:uid="{E7AFC822-312F-4250-9540-B5457BBFCDFF}"/>
    <cellStyle name="Monétaire 3 2 12 3 2 2 2" xfId="26076" xr:uid="{0CD23102-DEB1-4269-9655-93098386ADAB}"/>
    <cellStyle name="Monétaire 3 2 12 3 2 2 3" xfId="40149" xr:uid="{09B1BA7F-36EB-4AE9-9AE3-7ABA19FE7289}"/>
    <cellStyle name="Monétaire 3 2 12 3 2 3" xfId="16691" xr:uid="{3168C96D-A306-46C4-876D-7FD051E728B8}"/>
    <cellStyle name="Monétaire 3 2 12 3 2 3 2" xfId="30767" xr:uid="{CDB7858C-EB9B-43D0-987F-F36A8098E93B}"/>
    <cellStyle name="Monétaire 3 2 12 3 2 3 3" xfId="44840" xr:uid="{0F147E8C-392C-4FDB-B2BD-05D7B4D23EA4}"/>
    <cellStyle name="Monétaire 3 2 12 3 2 4" xfId="21384" xr:uid="{DC1F4470-3FC1-4F0E-853E-5BD1963F37CA}"/>
    <cellStyle name="Monétaire 3 2 12 3 2 5" xfId="35458" xr:uid="{5C383880-6E44-469D-A5C4-F18F309E6ACB}"/>
    <cellStyle name="Monétaire 3 2 12 3 3" xfId="10448" xr:uid="{D401571D-EB58-4A78-98B5-06A89B434519}"/>
    <cellStyle name="Monétaire 3 2 12 3 3 2" xfId="24524" xr:uid="{C0E0B661-E9A7-4DD9-94EC-31A350DC21C0}"/>
    <cellStyle name="Monétaire 3 2 12 3 3 3" xfId="38597" xr:uid="{3351C45E-56A8-44F9-9A56-BAF92F9B9C19}"/>
    <cellStyle name="Monétaire 3 2 12 3 4" xfId="15139" xr:uid="{33759DB1-3699-483A-9E91-ED7ED416F622}"/>
    <cellStyle name="Monétaire 3 2 12 3 4 2" xfId="29215" xr:uid="{CE11813F-AB49-4962-965F-95837D3DF7D3}"/>
    <cellStyle name="Monétaire 3 2 12 3 4 3" xfId="43288" xr:uid="{DF48A226-8AC8-4F4E-A1FA-A96D54AEB3DF}"/>
    <cellStyle name="Monétaire 3 2 12 3 5" xfId="19832" xr:uid="{8B788448-6405-43E2-9542-3C69BCD6FE59}"/>
    <cellStyle name="Monétaire 3 2 12 3 6" xfId="33906" xr:uid="{D017E303-3F14-4361-8C80-26FB9479EC2F}"/>
    <cellStyle name="Monétaire 3 2 12 4" xfId="7308" xr:uid="{82E71B02-44DB-44F2-883B-54D507C108EA}"/>
    <cellStyle name="Monétaire 3 2 12 4 2" xfId="11999" xr:uid="{1C5CFC20-38BE-4763-B523-D6672443B117}"/>
    <cellStyle name="Monétaire 3 2 12 4 2 2" xfId="26075" xr:uid="{DB898260-D66D-4AB9-9061-12A38872AE40}"/>
    <cellStyle name="Monétaire 3 2 12 4 2 3" xfId="40148" xr:uid="{23EAC5CF-7880-4D94-B04E-6D55889EBEDC}"/>
    <cellStyle name="Monétaire 3 2 12 4 3" xfId="16690" xr:uid="{B9836255-9216-47BE-876B-860F94840A91}"/>
    <cellStyle name="Monétaire 3 2 12 4 3 2" xfId="30766" xr:uid="{5A1F67AC-0671-42D3-96FA-B5FCA1CA42F3}"/>
    <cellStyle name="Monétaire 3 2 12 4 3 3" xfId="44839" xr:uid="{A0D7C2C9-D35C-4D82-A5F5-CBDD945E044A}"/>
    <cellStyle name="Monétaire 3 2 12 4 4" xfId="21383" xr:uid="{32FF606D-D03F-46E5-BC66-31F6D58BD9D6}"/>
    <cellStyle name="Monétaire 3 2 12 4 5" xfId="35457" xr:uid="{9AC2E861-A884-4E5F-A088-1A0A19CD2842}"/>
    <cellStyle name="Monétaire 3 2 12 5" xfId="9770" xr:uid="{47206D06-9FCB-4693-B4F3-F70FCF7C2A83}"/>
    <cellStyle name="Monétaire 3 2 12 5 2" xfId="23846" xr:uid="{3BCDB208-0C82-4DF5-B258-D72123020CFC}"/>
    <cellStyle name="Monétaire 3 2 12 5 3" xfId="37919" xr:uid="{1E190438-D3A6-43DD-A73E-AC9771D6720A}"/>
    <cellStyle name="Monétaire 3 2 12 6" xfId="14461" xr:uid="{6C1AC23A-BB88-44EC-82BE-CEE8E1616CE5}"/>
    <cellStyle name="Monétaire 3 2 12 6 2" xfId="28537" xr:uid="{EBECED97-83FE-46BA-AE6E-C694B12C6910}"/>
    <cellStyle name="Monétaire 3 2 12 6 3" xfId="42610" xr:uid="{92BE8219-CC9C-4E9E-B5F7-6916B05DEA42}"/>
    <cellStyle name="Monétaire 3 2 12 7" xfId="19154" xr:uid="{36D073FA-3840-4326-8F26-9EA2C32A62E4}"/>
    <cellStyle name="Monétaire 3 2 12 8" xfId="33228" xr:uid="{EFDF72BE-0689-48E4-B2BE-0BDE6DC1F2FF}"/>
    <cellStyle name="Monétaire 3 2 13" xfId="5194" xr:uid="{A9026772-C2BF-444F-BAEE-8F0913B872BE}"/>
    <cellStyle name="Monétaire 3 2 13 2" xfId="2354" xr:uid="{A49DA47C-3499-45D3-ADA8-FAFC6EB483FC}"/>
    <cellStyle name="Monétaire 3 2 13 3" xfId="5755" xr:uid="{247E79A8-1CE8-4708-B250-EDB7251D2847}"/>
    <cellStyle name="Monétaire 3 2 13 3 2" xfId="7311" xr:uid="{EA416F20-54B5-428A-8283-C24F524F53E9}"/>
    <cellStyle name="Monétaire 3 2 13 3 2 2" xfId="12002" xr:uid="{5ED8F44D-71D4-4E51-B2EC-4A45DB41C4EA}"/>
    <cellStyle name="Monétaire 3 2 13 3 2 2 2" xfId="26078" xr:uid="{22695B8F-F1A8-46E3-B0C2-1BC65DD61407}"/>
    <cellStyle name="Monétaire 3 2 13 3 2 2 3" xfId="40151" xr:uid="{68FA167F-BFBA-48E1-B8BC-5B6FC3855F15}"/>
    <cellStyle name="Monétaire 3 2 13 3 2 3" xfId="16693" xr:uid="{49E0B8F3-B36D-4632-A181-6FF7511B7265}"/>
    <cellStyle name="Monétaire 3 2 13 3 2 3 2" xfId="30769" xr:uid="{24850132-2C2C-4DCA-A8D3-00D57FC76937}"/>
    <cellStyle name="Monétaire 3 2 13 3 2 3 3" xfId="44842" xr:uid="{D39F13F1-238B-439F-8384-7EC4880F4C34}"/>
    <cellStyle name="Monétaire 3 2 13 3 2 4" xfId="21386" xr:uid="{E918120F-D720-4200-98D6-7A2603F95DB9}"/>
    <cellStyle name="Monétaire 3 2 13 3 2 5" xfId="35460" xr:uid="{43F9E3B6-0147-4BC7-A675-00630766885A}"/>
    <cellStyle name="Monétaire 3 2 13 3 3" xfId="10449" xr:uid="{A711113D-28BB-4814-A268-221C9773DB1D}"/>
    <cellStyle name="Monétaire 3 2 13 3 3 2" xfId="24525" xr:uid="{8D96AF81-A1A1-433F-9CE1-DE744872A254}"/>
    <cellStyle name="Monétaire 3 2 13 3 3 3" xfId="38598" xr:uid="{0ADC9E87-E0C6-49FB-87F6-BC6C4FBC0F97}"/>
    <cellStyle name="Monétaire 3 2 13 3 4" xfId="15140" xr:uid="{2A7E7442-9EBE-4078-9157-558B74BBAEF6}"/>
    <cellStyle name="Monétaire 3 2 13 3 4 2" xfId="29216" xr:uid="{1F5F4187-D573-4447-B632-5053AED01505}"/>
    <cellStyle name="Monétaire 3 2 13 3 4 3" xfId="43289" xr:uid="{7AFCBC05-C1F4-4EB8-94BC-8F6316EE0EC1}"/>
    <cellStyle name="Monétaire 3 2 13 3 5" xfId="19833" xr:uid="{4D3933C3-DE46-4A0B-AA2A-4D071CAA2028}"/>
    <cellStyle name="Monétaire 3 2 13 3 6" xfId="33907" xr:uid="{8AD9872F-F2EF-4ADC-8530-DCAB062A67CA}"/>
    <cellStyle name="Monétaire 3 2 13 4" xfId="7310" xr:uid="{86AE7DD5-D1B0-4734-B0C7-ACC7AC40AA59}"/>
    <cellStyle name="Monétaire 3 2 13 4 2" xfId="12001" xr:uid="{3E1F0B4E-2F5F-4127-B42F-68C43D86ED1D}"/>
    <cellStyle name="Monétaire 3 2 13 4 2 2" xfId="26077" xr:uid="{8CBF0B4F-6A43-4EE0-9C9C-D4AB8A295321}"/>
    <cellStyle name="Monétaire 3 2 13 4 2 3" xfId="40150" xr:uid="{A3E689DC-0FEF-4CE8-8BCD-2A14C877DA6A}"/>
    <cellStyle name="Monétaire 3 2 13 4 3" xfId="16692" xr:uid="{978115E7-C24C-4B96-B916-17F889E33565}"/>
    <cellStyle name="Monétaire 3 2 13 4 3 2" xfId="30768" xr:uid="{9FB4F5D0-7D4F-4556-8105-54942E30A833}"/>
    <cellStyle name="Monétaire 3 2 13 4 3 3" xfId="44841" xr:uid="{32B12A70-EE37-419D-9AFA-9ED432B955E9}"/>
    <cellStyle name="Monétaire 3 2 13 4 4" xfId="21385" xr:uid="{7008EEAF-1F6D-4134-A193-5D9DED7E8EDB}"/>
    <cellStyle name="Monétaire 3 2 13 4 5" xfId="35459" xr:uid="{FF980A37-0A8F-4C47-8FC3-B3942A7524E0}"/>
    <cellStyle name="Monétaire 3 2 13 5" xfId="9887" xr:uid="{CCE48247-CA42-4012-A2EB-B5AD3E2DF380}"/>
    <cellStyle name="Monétaire 3 2 13 5 2" xfId="23963" xr:uid="{95730D7A-5CD1-40A5-8F3E-F9358D5E323F}"/>
    <cellStyle name="Monétaire 3 2 13 5 3" xfId="38036" xr:uid="{22D9653A-8012-4012-8CE9-910198336143}"/>
    <cellStyle name="Monétaire 3 2 13 6" xfId="14578" xr:uid="{FBD22D35-B0F2-419F-B7A2-BC22D3D4F194}"/>
    <cellStyle name="Monétaire 3 2 13 6 2" xfId="28654" xr:uid="{09CCCA8A-E52A-43FF-B50D-52D69AF5B8E5}"/>
    <cellStyle name="Monétaire 3 2 13 6 3" xfId="42727" xr:uid="{22771E01-337F-4111-A38D-41EE6825D945}"/>
    <cellStyle name="Monétaire 3 2 13 7" xfId="19271" xr:uid="{E7B75A06-14D2-42F8-9273-D936B2704791}"/>
    <cellStyle name="Monétaire 3 2 13 8" xfId="33345" xr:uid="{D527AEFA-C31E-4683-A97C-71EB58887640}"/>
    <cellStyle name="Monétaire 3 2 14" xfId="2355" xr:uid="{3C701E20-EA45-4B9A-A56D-E776FF5F7EC9}"/>
    <cellStyle name="Monétaire 3 2 15" xfId="5250" xr:uid="{C4EB8D32-786B-4F98-81A3-421155F7DC4B}"/>
    <cellStyle name="Monétaire 3 2 15 2" xfId="5756" xr:uid="{6C8D068A-1B5B-4226-8F56-F9CF20970489}"/>
    <cellStyle name="Monétaire 3 2 15 2 2" xfId="7313" xr:uid="{4A4665E7-BE4D-4DFE-B3B7-2A7C9EA85B5B}"/>
    <cellStyle name="Monétaire 3 2 15 2 2 2" xfId="12004" xr:uid="{0231BC6D-0B67-4CD8-B291-B3268CF46A08}"/>
    <cellStyle name="Monétaire 3 2 15 2 2 2 2" xfId="26080" xr:uid="{824A638C-2471-4E4C-9B05-3953AF7FD340}"/>
    <cellStyle name="Monétaire 3 2 15 2 2 2 3" xfId="40153" xr:uid="{7AB0A96F-C78C-4F79-8545-FDE537A2441B}"/>
    <cellStyle name="Monétaire 3 2 15 2 2 3" xfId="16695" xr:uid="{28CAA1F6-AA35-4C88-ACD6-9A8A42AF22A8}"/>
    <cellStyle name="Monétaire 3 2 15 2 2 3 2" xfId="30771" xr:uid="{E3A44C76-DD95-4942-B62B-78C0F00E61F9}"/>
    <cellStyle name="Monétaire 3 2 15 2 2 3 3" xfId="44844" xr:uid="{26CC9500-4072-40E0-846F-B425FD804F0B}"/>
    <cellStyle name="Monétaire 3 2 15 2 2 4" xfId="21388" xr:uid="{E03CCEE1-A7F5-4AAC-BC68-49E9A0ABCB58}"/>
    <cellStyle name="Monétaire 3 2 15 2 2 5" xfId="35462" xr:uid="{D80FF85B-92DB-4646-B0A2-BA0DF4320A77}"/>
    <cellStyle name="Monétaire 3 2 15 2 3" xfId="10450" xr:uid="{52C5143E-06B1-4F57-A2C8-82CA74E5EC78}"/>
    <cellStyle name="Monétaire 3 2 15 2 3 2" xfId="24526" xr:uid="{C2D74046-A8BC-4578-A0E9-6C8202A555EF}"/>
    <cellStyle name="Monétaire 3 2 15 2 3 3" xfId="38599" xr:uid="{CD7BFE8A-45FE-4F96-973F-6877A6FE62C7}"/>
    <cellStyle name="Monétaire 3 2 15 2 4" xfId="15141" xr:uid="{9B51D1FD-53DC-4F36-BA24-B618ED94E3D5}"/>
    <cellStyle name="Monétaire 3 2 15 2 4 2" xfId="29217" xr:uid="{9641E632-E7E5-4662-AE58-9D227F37EFB2}"/>
    <cellStyle name="Monétaire 3 2 15 2 4 3" xfId="43290" xr:uid="{6712038D-1A27-4B90-BFE1-5E26B1944AC0}"/>
    <cellStyle name="Monétaire 3 2 15 2 5" xfId="19834" xr:uid="{DB812B92-10EC-4BFD-AA00-64F8561A2992}"/>
    <cellStyle name="Monétaire 3 2 15 2 6" xfId="33908" xr:uid="{DCFB8599-15D6-4300-8543-041624ECE977}"/>
    <cellStyle name="Monétaire 3 2 15 3" xfId="7312" xr:uid="{BC800495-7397-4817-BF8C-6570B46B5E27}"/>
    <cellStyle name="Monétaire 3 2 15 3 2" xfId="12003" xr:uid="{7264F724-796E-4A02-92CE-3187EFD3D811}"/>
    <cellStyle name="Monétaire 3 2 15 3 2 2" xfId="26079" xr:uid="{E605F3F0-1B26-4CC0-A3D2-ABC59368144B}"/>
    <cellStyle name="Monétaire 3 2 15 3 2 3" xfId="40152" xr:uid="{687D770D-DF3C-4692-8DB7-1BF736EABEC7}"/>
    <cellStyle name="Monétaire 3 2 15 3 3" xfId="16694" xr:uid="{468F8161-0ED0-4462-BEF0-B416302AA9AC}"/>
    <cellStyle name="Monétaire 3 2 15 3 3 2" xfId="30770" xr:uid="{6406F7DA-D22A-4761-A03F-89ACDC31E2F3}"/>
    <cellStyle name="Monétaire 3 2 15 3 3 3" xfId="44843" xr:uid="{58457456-7D4D-4616-92E5-62665A91D568}"/>
    <cellStyle name="Monétaire 3 2 15 3 4" xfId="21387" xr:uid="{35761112-BCAC-4B78-AA80-C1CD201001CC}"/>
    <cellStyle name="Monétaire 3 2 15 3 5" xfId="35461" xr:uid="{3C1E098C-AC34-47A6-97FF-35CAB347C306}"/>
    <cellStyle name="Monétaire 3 2 15 4" xfId="9943" xr:uid="{4812847A-F2E8-4A10-BE90-8BECE1413C9A}"/>
    <cellStyle name="Monétaire 3 2 15 4 2" xfId="24019" xr:uid="{5AFF4169-939F-499E-9910-A9DF0960A9B8}"/>
    <cellStyle name="Monétaire 3 2 15 4 3" xfId="38092" xr:uid="{9BEEECF1-72BC-452A-950B-4F0D337CECDD}"/>
    <cellStyle name="Monétaire 3 2 15 5" xfId="14634" xr:uid="{910B190F-001D-4377-AFDE-72220900C476}"/>
    <cellStyle name="Monétaire 3 2 15 5 2" xfId="28710" xr:uid="{4D4B9B26-FC73-4ECC-8376-B70E1E11FB27}"/>
    <cellStyle name="Monétaire 3 2 15 5 3" xfId="42783" xr:uid="{C69FEC82-F01D-43DB-9174-D4969A5E9370}"/>
    <cellStyle name="Monétaire 3 2 15 6" xfId="19327" xr:uid="{4447E80C-312E-4025-89F8-33142050441B}"/>
    <cellStyle name="Monétaire 3 2 15 7" xfId="33401" xr:uid="{7FDD006E-83EE-4317-AC08-0EF3D9C21BC8}"/>
    <cellStyle name="Monétaire 3 2 16" xfId="5742" xr:uid="{09F4B1EA-1AC7-453E-8337-94066582EE76}"/>
    <cellStyle name="Monétaire 3 2 16 2" xfId="7314" xr:uid="{BA5866DF-01F0-49DE-9CE3-F19FED6ADC74}"/>
    <cellStyle name="Monétaire 3 2 16 2 2" xfId="12005" xr:uid="{98717045-2E64-4D3B-9582-B976AFB418A1}"/>
    <cellStyle name="Monétaire 3 2 16 2 2 2" xfId="26081" xr:uid="{DDC1F25C-DCFC-460D-8E02-54960F2341AF}"/>
    <cellStyle name="Monétaire 3 2 16 2 2 3" xfId="40154" xr:uid="{9D4F9E8A-6254-4B18-A364-E1A0A6932507}"/>
    <cellStyle name="Monétaire 3 2 16 2 3" xfId="16696" xr:uid="{FC464E75-21CA-4822-970C-8D96220940F1}"/>
    <cellStyle name="Monétaire 3 2 16 2 3 2" xfId="30772" xr:uid="{6F1F6339-F31D-45CB-AE35-703A3B1D84E9}"/>
    <cellStyle name="Monétaire 3 2 16 2 3 3" xfId="44845" xr:uid="{42CF3A37-31FE-4394-9408-BF92AB96E807}"/>
    <cellStyle name="Monétaire 3 2 16 2 4" xfId="21389" xr:uid="{03CEB44E-DD65-4C6B-B3AE-E4636DE49284}"/>
    <cellStyle name="Monétaire 3 2 16 2 5" xfId="35463" xr:uid="{FDA1834B-0C40-45E8-9425-BF82165E17E5}"/>
    <cellStyle name="Monétaire 3 2 16 3" xfId="10436" xr:uid="{F2E7E6CA-32FC-405B-8BAE-B2CA3FA2E03F}"/>
    <cellStyle name="Monétaire 3 2 16 3 2" xfId="24512" xr:uid="{A32F7FB3-4212-4449-B9EE-271E3E3F5B8E}"/>
    <cellStyle name="Monétaire 3 2 16 3 3" xfId="38585" xr:uid="{B62A1CA9-53F1-4EFA-94CE-E14D15BCE1B0}"/>
    <cellStyle name="Monétaire 3 2 16 4" xfId="15127" xr:uid="{BC4DE4F8-291E-48A6-BB82-0C059086D6FE}"/>
    <cellStyle name="Monétaire 3 2 16 4 2" xfId="29203" xr:uid="{CD2798B8-CC79-40AD-ADD7-B16DC14789D2}"/>
    <cellStyle name="Monétaire 3 2 16 4 3" xfId="43276" xr:uid="{CF319963-ABDF-40E9-A8F6-8B40254FCDF9}"/>
    <cellStyle name="Monétaire 3 2 16 5" xfId="19820" xr:uid="{413E9235-6657-4D56-BA56-12232574244C}"/>
    <cellStyle name="Monétaire 3 2 16 6" xfId="33894" xr:uid="{793E3E51-E7A8-4500-88BE-49A441AFB042}"/>
    <cellStyle name="Monétaire 3 2 17" xfId="7285" xr:uid="{4C26CE42-E560-4493-8A27-8D5635BB2D8A}"/>
    <cellStyle name="Monétaire 3 2 17 2" xfId="11976" xr:uid="{1B0A75E7-B317-4247-8739-0119452B3AD9}"/>
    <cellStyle name="Monétaire 3 2 17 2 2" xfId="26052" xr:uid="{F4CF16E0-ED56-415C-97A5-FE95F85D9509}"/>
    <cellStyle name="Monétaire 3 2 17 2 3" xfId="40125" xr:uid="{812B600A-B229-4217-8160-4326D42624F9}"/>
    <cellStyle name="Monétaire 3 2 17 3" xfId="16667" xr:uid="{B6712F58-C66C-45C6-8E61-41C8603E6C2D}"/>
    <cellStyle name="Monétaire 3 2 17 3 2" xfId="30743" xr:uid="{24A2F823-C37A-4EF1-AF47-541767B81328}"/>
    <cellStyle name="Monétaire 3 2 17 3 3" xfId="44816" xr:uid="{EEFA2CAF-E4D5-4C0D-B08F-E63BE25493DB}"/>
    <cellStyle name="Monétaire 3 2 17 4" xfId="21360" xr:uid="{6E341F28-E0AB-42F2-B926-060F09BFCC77}"/>
    <cellStyle name="Monétaire 3 2 17 5" xfId="35434" xr:uid="{479E5822-BE99-4194-B7B5-0A3DEF751B64}"/>
    <cellStyle name="Monétaire 3 2 18" xfId="8902" xr:uid="{7F1927D7-4CBF-491F-8623-0ABEC2739501}"/>
    <cellStyle name="Monétaire 3 2 18 2" xfId="22978" xr:uid="{F70CF3AE-C681-4D17-B0DC-2840CAF6F80F}"/>
    <cellStyle name="Monétaire 3 2 18 3" xfId="37051" xr:uid="{7E3D3CAC-71D4-48B3-8BCF-46FF2EAB1EAA}"/>
    <cellStyle name="Monétaire 3 2 19" xfId="13593" xr:uid="{4EEE2EBA-8B10-4DCC-8F27-3A0276E33216}"/>
    <cellStyle name="Monétaire 3 2 19 2" xfId="27669" xr:uid="{D7685099-C59F-4AED-83DE-FA696D0D0D5A}"/>
    <cellStyle name="Monétaire 3 2 19 3" xfId="41742" xr:uid="{CC3C2C0E-1035-454B-BE55-2CBBCED06020}"/>
    <cellStyle name="Monétaire 3 2 2" xfId="4210" xr:uid="{02DB2230-582D-43B9-9A77-F7FFD57FC5D3}"/>
    <cellStyle name="Monétaire 3 2 2 10" xfId="2356" xr:uid="{42824B43-50EF-4D3B-A6FF-102A495B5092}"/>
    <cellStyle name="Monétaire 3 2 2 11" xfId="5251" xr:uid="{2943ED92-E976-40D6-AB05-1304ED1E247F}"/>
    <cellStyle name="Monétaire 3 2 2 11 2" xfId="5758" xr:uid="{21A74C3E-6C53-4D8E-B2F4-977F1C4F8978}"/>
    <cellStyle name="Monétaire 3 2 2 11 2 2" xfId="7317" xr:uid="{95BE4449-8857-4DBD-9B36-9EA03908908E}"/>
    <cellStyle name="Monétaire 3 2 2 11 2 2 2" xfId="12008" xr:uid="{51601F95-0984-4B08-B6E9-1EE5174603B0}"/>
    <cellStyle name="Monétaire 3 2 2 11 2 2 2 2" xfId="26084" xr:uid="{047235BB-FBE1-4042-8E81-9EC30550126D}"/>
    <cellStyle name="Monétaire 3 2 2 11 2 2 2 3" xfId="40157" xr:uid="{6247F797-2211-4327-B33E-F05555A34948}"/>
    <cellStyle name="Monétaire 3 2 2 11 2 2 3" xfId="16699" xr:uid="{003013C5-FCB8-470E-8EEE-8A0B9594DD2C}"/>
    <cellStyle name="Monétaire 3 2 2 11 2 2 3 2" xfId="30775" xr:uid="{172EBFBC-CBAB-4731-8489-FCEE2062DB1C}"/>
    <cellStyle name="Monétaire 3 2 2 11 2 2 3 3" xfId="44848" xr:uid="{00BC8C5E-DAE2-45CB-900D-44D7F12C62CC}"/>
    <cellStyle name="Monétaire 3 2 2 11 2 2 4" xfId="21392" xr:uid="{9D99168E-62AB-4788-8CDE-B5EE81777E85}"/>
    <cellStyle name="Monétaire 3 2 2 11 2 2 5" xfId="35466" xr:uid="{719AAD76-3097-4C5F-BC62-AB3CFC716B18}"/>
    <cellStyle name="Monétaire 3 2 2 11 2 3" xfId="10452" xr:uid="{12483E93-2DD8-4E2E-BA23-B349A312CCCD}"/>
    <cellStyle name="Monétaire 3 2 2 11 2 3 2" xfId="24528" xr:uid="{FB8A3B66-FD3A-4145-B918-5F6D4C6343DE}"/>
    <cellStyle name="Monétaire 3 2 2 11 2 3 3" xfId="38601" xr:uid="{C30338EF-F229-4735-AA6B-4D70A8D122AF}"/>
    <cellStyle name="Monétaire 3 2 2 11 2 4" xfId="15143" xr:uid="{E1B223A8-BC63-4373-AA85-F456BE25F217}"/>
    <cellStyle name="Monétaire 3 2 2 11 2 4 2" xfId="29219" xr:uid="{E8ED0816-3988-49A2-A3B3-327ABFB7F4A0}"/>
    <cellStyle name="Monétaire 3 2 2 11 2 4 3" xfId="43292" xr:uid="{3C8BF13C-014A-4464-807F-A48C28B80E76}"/>
    <cellStyle name="Monétaire 3 2 2 11 2 5" xfId="19836" xr:uid="{D9549DB8-4116-49FC-9814-DD46F10B87D4}"/>
    <cellStyle name="Monétaire 3 2 2 11 2 6" xfId="33910" xr:uid="{219E4B11-5481-4EF3-B197-609E8244BDAD}"/>
    <cellStyle name="Monétaire 3 2 2 11 3" xfId="7316" xr:uid="{A959CFD2-097A-471C-900C-0C53B741CB05}"/>
    <cellStyle name="Monétaire 3 2 2 11 3 2" xfId="12007" xr:uid="{152139D0-FADA-4BDC-BC76-A583CFD0EF39}"/>
    <cellStyle name="Monétaire 3 2 2 11 3 2 2" xfId="26083" xr:uid="{8BF628EA-7DE5-4FCC-A900-E6F35BEC80DB}"/>
    <cellStyle name="Monétaire 3 2 2 11 3 2 3" xfId="40156" xr:uid="{9FD15946-2A7A-4E4C-8009-36851B137A7F}"/>
    <cellStyle name="Monétaire 3 2 2 11 3 3" xfId="16698" xr:uid="{F66383A1-3B6C-4900-82B4-A97C839A4BC3}"/>
    <cellStyle name="Monétaire 3 2 2 11 3 3 2" xfId="30774" xr:uid="{B6BFC28F-21E2-4B56-8FD5-1566A001D088}"/>
    <cellStyle name="Monétaire 3 2 2 11 3 3 3" xfId="44847" xr:uid="{F538ECED-0F59-4D91-A2DA-77FDB3FA4AB3}"/>
    <cellStyle name="Monétaire 3 2 2 11 3 4" xfId="21391" xr:uid="{BA1D79D3-B1F5-47B7-A094-2F7A8F45AED8}"/>
    <cellStyle name="Monétaire 3 2 2 11 3 5" xfId="35465" xr:uid="{1E57A274-0F7B-45D2-AA3F-20427CFC9D35}"/>
    <cellStyle name="Monétaire 3 2 2 11 4" xfId="9944" xr:uid="{BB63BA1B-1E3E-4AF6-A5CE-8358E326C576}"/>
    <cellStyle name="Monétaire 3 2 2 11 4 2" xfId="24020" xr:uid="{748770DF-5A6A-458E-ABA9-7FA6A58D9CA0}"/>
    <cellStyle name="Monétaire 3 2 2 11 4 3" xfId="38093" xr:uid="{CB00E8DA-88BC-4DA4-92F0-7B8E02A23FE9}"/>
    <cellStyle name="Monétaire 3 2 2 11 5" xfId="14635" xr:uid="{9CB0810A-3D7B-4E96-BD4A-7D971BDBD2A7}"/>
    <cellStyle name="Monétaire 3 2 2 11 5 2" xfId="28711" xr:uid="{454242CC-FFD4-42B4-8855-7243EDBF852B}"/>
    <cellStyle name="Monétaire 3 2 2 11 5 3" xfId="42784" xr:uid="{EA550E9E-148F-473C-A380-6EA414FD831C}"/>
    <cellStyle name="Monétaire 3 2 2 11 6" xfId="19328" xr:uid="{A6E0746D-96A6-4E58-96D1-F5F06222C37A}"/>
    <cellStyle name="Monétaire 3 2 2 11 7" xfId="33402" xr:uid="{DA272F8E-C2CB-45F0-AAC2-F4B0AFD19772}"/>
    <cellStyle name="Monétaire 3 2 2 12" xfId="5757" xr:uid="{9C81A1AC-4708-449A-8318-643FB4186EC0}"/>
    <cellStyle name="Monétaire 3 2 2 12 2" xfId="7318" xr:uid="{354302B2-D39B-499E-A30C-78C55FE69D5C}"/>
    <cellStyle name="Monétaire 3 2 2 12 2 2" xfId="12009" xr:uid="{E906AD44-AE04-4964-AE53-B130AD6A6BDE}"/>
    <cellStyle name="Monétaire 3 2 2 12 2 2 2" xfId="26085" xr:uid="{732839F1-9085-444A-A37A-B46176BD39C1}"/>
    <cellStyle name="Monétaire 3 2 2 12 2 2 3" xfId="40158" xr:uid="{BEB3FE08-0B39-4D7A-9FEF-A20985526C72}"/>
    <cellStyle name="Monétaire 3 2 2 12 2 3" xfId="16700" xr:uid="{1C79803A-9D7B-4CB3-85D4-70B4C3FA5317}"/>
    <cellStyle name="Monétaire 3 2 2 12 2 3 2" xfId="30776" xr:uid="{88791137-1664-4B0A-BB7C-6C2BDF77AF20}"/>
    <cellStyle name="Monétaire 3 2 2 12 2 3 3" xfId="44849" xr:uid="{6186E99E-DC5C-443E-BEE1-672B0A497A0E}"/>
    <cellStyle name="Monétaire 3 2 2 12 2 4" xfId="21393" xr:uid="{89D2E6E0-E2E4-4768-81B4-759253A75956}"/>
    <cellStyle name="Monétaire 3 2 2 12 2 5" xfId="35467" xr:uid="{1E56C1BF-FE68-464C-A887-3050B7331E4A}"/>
    <cellStyle name="Monétaire 3 2 2 12 3" xfId="10451" xr:uid="{FE8973EF-5AB3-4EBE-99D7-EA26E26713BD}"/>
    <cellStyle name="Monétaire 3 2 2 12 3 2" xfId="24527" xr:uid="{781DEFCD-B873-4162-A83C-07AC2E1B396B}"/>
    <cellStyle name="Monétaire 3 2 2 12 3 3" xfId="38600" xr:uid="{810544E0-A2F9-4924-9F7A-8C2480DAB82B}"/>
    <cellStyle name="Monétaire 3 2 2 12 4" xfId="15142" xr:uid="{420225E9-A1B0-46D6-A319-DE6628BE80E1}"/>
    <cellStyle name="Monétaire 3 2 2 12 4 2" xfId="29218" xr:uid="{B43DA900-C119-421E-A33C-335FA8DD6C20}"/>
    <cellStyle name="Monétaire 3 2 2 12 4 3" xfId="43291" xr:uid="{6350EEAE-1032-41BD-9B8C-4B41BE5C7AFA}"/>
    <cellStyle name="Monétaire 3 2 2 12 5" xfId="19835" xr:uid="{88EF8DFA-7D76-41E3-A01F-F4AF02A6F822}"/>
    <cellStyle name="Monétaire 3 2 2 12 6" xfId="33909" xr:uid="{DF051009-7939-446D-9877-D8D0B5CD82AB}"/>
    <cellStyle name="Monétaire 3 2 2 13" xfId="7315" xr:uid="{318A9828-8BB5-4580-B509-36FF4ADFC943}"/>
    <cellStyle name="Monétaire 3 2 2 13 2" xfId="12006" xr:uid="{5B6376AA-8A5F-47DF-A04E-65C64A75E845}"/>
    <cellStyle name="Monétaire 3 2 2 13 2 2" xfId="26082" xr:uid="{4D0AB18C-C18C-476B-B44A-F7A4031899FE}"/>
    <cellStyle name="Monétaire 3 2 2 13 2 3" xfId="40155" xr:uid="{1E97D179-7D57-448F-8512-6F976D9F098E}"/>
    <cellStyle name="Monétaire 3 2 2 13 3" xfId="16697" xr:uid="{2C53A0CE-49D4-4DAC-A856-75054C4BE8C3}"/>
    <cellStyle name="Monétaire 3 2 2 13 3 2" xfId="30773" xr:uid="{6A4C0B9B-3F79-44C9-9F52-660B4E6EA54C}"/>
    <cellStyle name="Monétaire 3 2 2 13 3 3" xfId="44846" xr:uid="{72FC6399-FB11-4AFC-8F06-CF432567ADD5}"/>
    <cellStyle name="Monétaire 3 2 2 13 4" xfId="21390" xr:uid="{771E8E66-5CD3-4FA8-8D57-E3D635682FAB}"/>
    <cellStyle name="Monétaire 3 2 2 13 5" xfId="35464" xr:uid="{0FF90ADE-96CE-4F16-B1E5-288223DB1FD9}"/>
    <cellStyle name="Monétaire 3 2 2 14" xfId="8903" xr:uid="{48CFC182-1424-4CA9-81BA-3DAD71783990}"/>
    <cellStyle name="Monétaire 3 2 2 14 2" xfId="22979" xr:uid="{6672B324-CF24-4525-8078-AF9F40EB25F9}"/>
    <cellStyle name="Monétaire 3 2 2 14 3" xfId="37052" xr:uid="{DC443A51-D0FE-43FC-A387-DB996E747A3C}"/>
    <cellStyle name="Monétaire 3 2 2 15" xfId="13594" xr:uid="{448CE172-7E5B-475C-B6AF-1A3C0CE5AB8D}"/>
    <cellStyle name="Monétaire 3 2 2 15 2" xfId="27670" xr:uid="{B6AC1270-8766-48FA-8B62-7B971141193F}"/>
    <cellStyle name="Monétaire 3 2 2 15 3" xfId="41743" xr:uid="{CDBAEDE2-F812-4074-BE15-78E22359BC54}"/>
    <cellStyle name="Monétaire 3 2 2 16" xfId="18287" xr:uid="{96BEAAFF-BA13-45F3-A6A2-6782E747408E}"/>
    <cellStyle name="Monétaire 3 2 2 17" xfId="32361" xr:uid="{7F41CBB9-10FE-47A4-A3EE-FD2EAA971E85}"/>
    <cellStyle name="Monétaire 3 2 2 2" xfId="4211" xr:uid="{6B69F974-A5F9-4330-B8B9-52255178126B}"/>
    <cellStyle name="Monétaire 3 2 2 2 10" xfId="5252" xr:uid="{13800C3A-8663-4A3A-9C05-9D6D2B6365DB}"/>
    <cellStyle name="Monétaire 3 2 2 2 10 2" xfId="5760" xr:uid="{B4C2CBF2-E44D-49F0-ABA3-48F550F33CF2}"/>
    <cellStyle name="Monétaire 3 2 2 2 10 2 2" xfId="7321" xr:uid="{E56EC23F-F600-426C-BF67-B219F2FA7F62}"/>
    <cellStyle name="Monétaire 3 2 2 2 10 2 2 2" xfId="12012" xr:uid="{C007A75C-C18D-4160-9BC1-F03005D536EA}"/>
    <cellStyle name="Monétaire 3 2 2 2 10 2 2 2 2" xfId="26088" xr:uid="{D47D1A47-27D3-4F96-9549-97BC42029007}"/>
    <cellStyle name="Monétaire 3 2 2 2 10 2 2 2 3" xfId="40161" xr:uid="{41753C2E-47AB-48BF-9CEA-8887B307A6CC}"/>
    <cellStyle name="Monétaire 3 2 2 2 10 2 2 3" xfId="16703" xr:uid="{722A116A-6902-4B5D-A51C-C818113FDAF2}"/>
    <cellStyle name="Monétaire 3 2 2 2 10 2 2 3 2" xfId="30779" xr:uid="{5C0095E4-D5EE-4C10-A386-3C35D924BADC}"/>
    <cellStyle name="Monétaire 3 2 2 2 10 2 2 3 3" xfId="44852" xr:uid="{5D115E55-B134-474F-98BF-7919DD55D06C}"/>
    <cellStyle name="Monétaire 3 2 2 2 10 2 2 4" xfId="21396" xr:uid="{5DFF459E-BD0F-4842-8AB6-855F3FA72FF2}"/>
    <cellStyle name="Monétaire 3 2 2 2 10 2 2 5" xfId="35470" xr:uid="{747D1077-D2A1-4657-AA4D-DF8C4D44B17A}"/>
    <cellStyle name="Monétaire 3 2 2 2 10 2 3" xfId="10454" xr:uid="{51A958F9-7923-4E9C-A50F-B39BE2C0E5CA}"/>
    <cellStyle name="Monétaire 3 2 2 2 10 2 3 2" xfId="24530" xr:uid="{F0C1774A-3E9D-4BE8-9989-88D15CE3B922}"/>
    <cellStyle name="Monétaire 3 2 2 2 10 2 3 3" xfId="38603" xr:uid="{67F35208-731C-4262-9E22-40CB840B0F8B}"/>
    <cellStyle name="Monétaire 3 2 2 2 10 2 4" xfId="15145" xr:uid="{4147C7AD-BB8A-4F2B-9FEF-F7D222DDFBCD}"/>
    <cellStyle name="Monétaire 3 2 2 2 10 2 4 2" xfId="29221" xr:uid="{2A1C3081-F26C-4A63-8F03-05F689A43BD3}"/>
    <cellStyle name="Monétaire 3 2 2 2 10 2 4 3" xfId="43294" xr:uid="{B1C9A912-B0D7-40D1-9C7F-B3E5B8711205}"/>
    <cellStyle name="Monétaire 3 2 2 2 10 2 5" xfId="19838" xr:uid="{59277A51-72D4-4544-AC42-D706366FABE2}"/>
    <cellStyle name="Monétaire 3 2 2 2 10 2 6" xfId="33912" xr:uid="{DEA53D3F-9AD0-475B-BD08-B783D75D7342}"/>
    <cellStyle name="Monétaire 3 2 2 2 10 3" xfId="7320" xr:uid="{77B30072-7BD7-4282-8249-FEACEE9AA4AA}"/>
    <cellStyle name="Monétaire 3 2 2 2 10 3 2" xfId="12011" xr:uid="{5249DC58-808B-4F9C-AFE1-EF8FAD888F8B}"/>
    <cellStyle name="Monétaire 3 2 2 2 10 3 2 2" xfId="26087" xr:uid="{CC8FB6F9-38F0-4D91-B1C1-2015569D284D}"/>
    <cellStyle name="Monétaire 3 2 2 2 10 3 2 3" xfId="40160" xr:uid="{FD9B192F-1A52-4100-BF4A-0243E37109D1}"/>
    <cellStyle name="Monétaire 3 2 2 2 10 3 3" xfId="16702" xr:uid="{7C41B4FD-D64F-40E5-A3EB-35C8DA9264FD}"/>
    <cellStyle name="Monétaire 3 2 2 2 10 3 3 2" xfId="30778" xr:uid="{5F0B531B-7EB4-4C6D-BB8D-DE5B325AA261}"/>
    <cellStyle name="Monétaire 3 2 2 2 10 3 3 3" xfId="44851" xr:uid="{E2A5A656-1CF3-46E9-9590-1B81C0FCD6BE}"/>
    <cellStyle name="Monétaire 3 2 2 2 10 3 4" xfId="21395" xr:uid="{EA1FBAE8-AB09-4716-81F5-37CBFD62E281}"/>
    <cellStyle name="Monétaire 3 2 2 2 10 3 5" xfId="35469" xr:uid="{82899F34-8AD8-4359-A8BE-CD5AA5766658}"/>
    <cellStyle name="Monétaire 3 2 2 2 10 4" xfId="9945" xr:uid="{F6264F8A-6806-44D1-BCE2-7DF5007DBD70}"/>
    <cellStyle name="Monétaire 3 2 2 2 10 4 2" xfId="24021" xr:uid="{B40D3B73-005D-4967-9CB6-A70EAF84805F}"/>
    <cellStyle name="Monétaire 3 2 2 2 10 4 3" xfId="38094" xr:uid="{08410345-276E-4FAD-B904-5C58B9B981AE}"/>
    <cellStyle name="Monétaire 3 2 2 2 10 5" xfId="14636" xr:uid="{F78D85C3-443D-4B80-B335-24F5AFCFE628}"/>
    <cellStyle name="Monétaire 3 2 2 2 10 5 2" xfId="28712" xr:uid="{493E751C-CC53-4DF5-B2FA-22A170858133}"/>
    <cellStyle name="Monétaire 3 2 2 2 10 5 3" xfId="42785" xr:uid="{234875D4-7358-42B1-959B-FE8477CD2FDC}"/>
    <cellStyle name="Monétaire 3 2 2 2 10 6" xfId="19329" xr:uid="{04DC701F-F097-4C43-A83D-E578770919A7}"/>
    <cellStyle name="Monétaire 3 2 2 2 10 7" xfId="33403" xr:uid="{8F8D7E10-5761-4C91-A839-2BF3C3E8539E}"/>
    <cellStyle name="Monétaire 3 2 2 2 11" xfId="5759" xr:uid="{B1670AD3-A65B-4EEC-A969-C981740431BA}"/>
    <cellStyle name="Monétaire 3 2 2 2 11 2" xfId="7322" xr:uid="{7ACF664D-6B4C-4C99-B13B-6334023E2BCF}"/>
    <cellStyle name="Monétaire 3 2 2 2 11 2 2" xfId="12013" xr:uid="{8FE89569-2F22-42E0-90C1-6B3EC7816892}"/>
    <cellStyle name="Monétaire 3 2 2 2 11 2 2 2" xfId="26089" xr:uid="{41F99323-E479-481E-82FB-D85CCEE66B46}"/>
    <cellStyle name="Monétaire 3 2 2 2 11 2 2 3" xfId="40162" xr:uid="{0A6EB9C5-B059-43D2-9261-BBF478585AE8}"/>
    <cellStyle name="Monétaire 3 2 2 2 11 2 3" xfId="16704" xr:uid="{493E4A12-3854-4806-B641-BA5858CA0D76}"/>
    <cellStyle name="Monétaire 3 2 2 2 11 2 3 2" xfId="30780" xr:uid="{25CBD2C7-4A67-4B11-A4C0-8671D11414FF}"/>
    <cellStyle name="Monétaire 3 2 2 2 11 2 3 3" xfId="44853" xr:uid="{C3D2217F-F5A0-47E4-9CAF-CCA7C37F99CE}"/>
    <cellStyle name="Monétaire 3 2 2 2 11 2 4" xfId="21397" xr:uid="{071E2D55-7624-4E2F-899B-3439854CB3D8}"/>
    <cellStyle name="Monétaire 3 2 2 2 11 2 5" xfId="35471" xr:uid="{213DB327-37FE-419E-ABBA-2BDFA911B124}"/>
    <cellStyle name="Monétaire 3 2 2 2 11 3" xfId="10453" xr:uid="{4D785599-2009-47FF-B994-D46C3BD5D63F}"/>
    <cellStyle name="Monétaire 3 2 2 2 11 3 2" xfId="24529" xr:uid="{6E81803D-C4D9-4EBB-9B00-97055C0D58F6}"/>
    <cellStyle name="Monétaire 3 2 2 2 11 3 3" xfId="38602" xr:uid="{6F55CDE2-5277-4176-ADC6-1016329E4EC7}"/>
    <cellStyle name="Monétaire 3 2 2 2 11 4" xfId="15144" xr:uid="{68BBC5E3-D9D0-45F3-87B5-795B9C212DFF}"/>
    <cellStyle name="Monétaire 3 2 2 2 11 4 2" xfId="29220" xr:uid="{BD878ADF-8818-419A-9CC8-00B8F007A476}"/>
    <cellStyle name="Monétaire 3 2 2 2 11 4 3" xfId="43293" xr:uid="{FFE755F9-8D49-4DDB-B58A-B84C2FFE6F4A}"/>
    <cellStyle name="Monétaire 3 2 2 2 11 5" xfId="19837" xr:uid="{BF79DA65-321D-41D1-BDD1-A6DF09C772BB}"/>
    <cellStyle name="Monétaire 3 2 2 2 11 6" xfId="33911" xr:uid="{AAD2DA40-3678-4CBD-813D-7802E8D0967F}"/>
    <cellStyle name="Monétaire 3 2 2 2 12" xfId="7319" xr:uid="{8AFAF20A-CF56-4F8A-B8E3-163F1C42EE56}"/>
    <cellStyle name="Monétaire 3 2 2 2 12 2" xfId="12010" xr:uid="{EF1BEF3B-AC09-4F38-9F04-9A61BA70AEB2}"/>
    <cellStyle name="Monétaire 3 2 2 2 12 2 2" xfId="26086" xr:uid="{7FFA4772-D80F-493C-A940-CFB0DDA47276}"/>
    <cellStyle name="Monétaire 3 2 2 2 12 2 3" xfId="40159" xr:uid="{6B030B91-ECD3-4CC5-B1E8-871E736B7B52}"/>
    <cellStyle name="Monétaire 3 2 2 2 12 3" xfId="16701" xr:uid="{4BD53A3E-2E4D-4CFA-91A7-D0FE54E87645}"/>
    <cellStyle name="Monétaire 3 2 2 2 12 3 2" xfId="30777" xr:uid="{E25C55B2-EB0F-4DC5-B241-9C02277FDBB4}"/>
    <cellStyle name="Monétaire 3 2 2 2 12 3 3" xfId="44850" xr:uid="{E48DF861-46FA-4E44-AEFD-C78AFB832F47}"/>
    <cellStyle name="Monétaire 3 2 2 2 12 4" xfId="21394" xr:uid="{CB7F17DD-F34A-44E7-BDF2-94605ED0F82A}"/>
    <cellStyle name="Monétaire 3 2 2 2 12 5" xfId="35468" xr:uid="{E62EB95D-7B89-4B3B-A2E8-2611EA8DFBEE}"/>
    <cellStyle name="Monétaire 3 2 2 2 13" xfId="8904" xr:uid="{F1146214-5D54-41DD-8E77-DA3B9AB52A4B}"/>
    <cellStyle name="Monétaire 3 2 2 2 13 2" xfId="22980" xr:uid="{0004D5D5-C569-4061-BBDC-7AA9C2D01B49}"/>
    <cellStyle name="Monétaire 3 2 2 2 13 3" xfId="37053" xr:uid="{27C0AAA9-0320-4A2E-8BA4-8CFA393F5BA7}"/>
    <cellStyle name="Monétaire 3 2 2 2 14" xfId="13595" xr:uid="{B6419DF6-1C30-429F-8C3A-28BA9E6576C9}"/>
    <cellStyle name="Monétaire 3 2 2 2 14 2" xfId="27671" xr:uid="{9E4B7B92-1ADC-46D5-B8F9-AE749C3F99E5}"/>
    <cellStyle name="Monétaire 3 2 2 2 14 3" xfId="41744" xr:uid="{F08AA2C7-E6C0-42AE-B23E-375771A3ED19}"/>
    <cellStyle name="Monétaire 3 2 2 2 15" xfId="18288" xr:uid="{56D160CA-0A7C-41EB-BC78-C8A48D792CA6}"/>
    <cellStyle name="Monétaire 3 2 2 2 16" xfId="32362" xr:uid="{AFBB8B06-CFD5-486C-AAC3-557D6A15F89C}"/>
    <cellStyle name="Monétaire 3 2 2 2 2" xfId="4233" xr:uid="{32BD2DE8-271C-415C-B27A-F4367C913AA8}"/>
    <cellStyle name="Monétaire 3 2 2 2 2 10" xfId="5761" xr:uid="{37C941AC-E303-4D09-BA87-9AAEB049067E}"/>
    <cellStyle name="Monétaire 3 2 2 2 2 10 2" xfId="7324" xr:uid="{8282A1CE-5C0F-4E4F-BC66-3F66B175AE26}"/>
    <cellStyle name="Monétaire 3 2 2 2 2 10 2 2" xfId="12015" xr:uid="{27ADD53D-599B-4934-93F5-20022516CAC4}"/>
    <cellStyle name="Monétaire 3 2 2 2 2 10 2 2 2" xfId="26091" xr:uid="{95975D15-578E-4D55-BC9C-FEF29D72ECC9}"/>
    <cellStyle name="Monétaire 3 2 2 2 2 10 2 2 3" xfId="40164" xr:uid="{2698FFC0-48E2-4669-BA27-5DA464B19CE0}"/>
    <cellStyle name="Monétaire 3 2 2 2 2 10 2 3" xfId="16706" xr:uid="{92E0EA18-475E-459B-AF85-D045416A8C05}"/>
    <cellStyle name="Monétaire 3 2 2 2 2 10 2 3 2" xfId="30782" xr:uid="{3B7045A9-0311-4E19-BDD0-69B6AB6FF748}"/>
    <cellStyle name="Monétaire 3 2 2 2 2 10 2 3 3" xfId="44855" xr:uid="{B5162E14-A470-4032-8A1A-437CC735A818}"/>
    <cellStyle name="Monétaire 3 2 2 2 2 10 2 4" xfId="21399" xr:uid="{E80EA638-F55C-408F-9F69-33CAF88CC265}"/>
    <cellStyle name="Monétaire 3 2 2 2 2 10 2 5" xfId="35473" xr:uid="{BED9FC76-98D0-454D-8891-50FCEDD861DF}"/>
    <cellStyle name="Monétaire 3 2 2 2 2 10 3" xfId="10455" xr:uid="{682A49DA-E186-41AD-8A23-C98009B6BAEC}"/>
    <cellStyle name="Monétaire 3 2 2 2 2 10 3 2" xfId="24531" xr:uid="{D7417BE9-E1A1-4000-B19D-90FD3CBA832E}"/>
    <cellStyle name="Monétaire 3 2 2 2 2 10 3 3" xfId="38604" xr:uid="{AD504E87-75C3-418E-AFCD-258B2C856402}"/>
    <cellStyle name="Monétaire 3 2 2 2 2 10 4" xfId="15146" xr:uid="{6A2F5007-616A-4027-9DC8-01F474D93B9E}"/>
    <cellStyle name="Monétaire 3 2 2 2 2 10 4 2" xfId="29222" xr:uid="{315196BA-E666-4F2A-9437-ECD4DE0331FC}"/>
    <cellStyle name="Monétaire 3 2 2 2 2 10 4 3" xfId="43295" xr:uid="{3CFDB063-2938-4B5B-81E3-F344A46DDC20}"/>
    <cellStyle name="Monétaire 3 2 2 2 2 10 5" xfId="19839" xr:uid="{90771AFF-118B-42D2-95C9-5C3D2705D787}"/>
    <cellStyle name="Monétaire 3 2 2 2 2 10 6" xfId="33913" xr:uid="{6B184D85-55E9-4ABC-B799-CC4D44792161}"/>
    <cellStyle name="Monétaire 3 2 2 2 2 11" xfId="7323" xr:uid="{3CB32E1B-379B-474A-B694-08E8FF384965}"/>
    <cellStyle name="Monétaire 3 2 2 2 2 11 2" xfId="12014" xr:uid="{5552750A-86FC-4C6D-A324-19BB7A40CC11}"/>
    <cellStyle name="Monétaire 3 2 2 2 2 11 2 2" xfId="26090" xr:uid="{E8CC732B-A63E-457C-B6A6-898CAE245DAA}"/>
    <cellStyle name="Monétaire 3 2 2 2 2 11 2 3" xfId="40163" xr:uid="{218C51C1-6AD8-4109-8E21-2867520726AD}"/>
    <cellStyle name="Monétaire 3 2 2 2 2 11 3" xfId="16705" xr:uid="{4B7E12C8-2CDD-4B9D-AC0D-E2F1A733302C}"/>
    <cellStyle name="Monétaire 3 2 2 2 2 11 3 2" xfId="30781" xr:uid="{DF311290-CACC-4116-AA83-975EF7861A34}"/>
    <cellStyle name="Monétaire 3 2 2 2 2 11 3 3" xfId="44854" xr:uid="{087487C8-FF6B-4B72-9AAD-88BF525C4138}"/>
    <cellStyle name="Monétaire 3 2 2 2 2 11 4" xfId="21398" xr:uid="{6AAC538A-478F-4799-BC8E-0FA5005D13D3}"/>
    <cellStyle name="Monétaire 3 2 2 2 2 11 5" xfId="35472" xr:uid="{8D163174-09F2-497C-B829-43D6830EA583}"/>
    <cellStyle name="Monétaire 3 2 2 2 2 12" xfId="8926" xr:uid="{FB2106B5-6E6B-4A59-A6A3-06113F4D4E4C}"/>
    <cellStyle name="Monétaire 3 2 2 2 2 12 2" xfId="23002" xr:uid="{0D86BA41-519C-42C5-BECE-A5F211590FB2}"/>
    <cellStyle name="Monétaire 3 2 2 2 2 12 3" xfId="37075" xr:uid="{E64A0CF9-EFA0-41B3-B2F2-434ABD1C3B62}"/>
    <cellStyle name="Monétaire 3 2 2 2 2 13" xfId="13617" xr:uid="{DDB17203-7734-4D01-8FF0-B97C4F2E7363}"/>
    <cellStyle name="Monétaire 3 2 2 2 2 13 2" xfId="27693" xr:uid="{F8477219-9885-48E5-9D28-10484ECF05C2}"/>
    <cellStyle name="Monétaire 3 2 2 2 2 13 3" xfId="41766" xr:uid="{51BEA9FD-9AFB-4A08-BC18-9BF1513C7E57}"/>
    <cellStyle name="Monétaire 3 2 2 2 2 14" xfId="18310" xr:uid="{9CB452DD-481C-4BA9-9839-BE51B8A7F113}"/>
    <cellStyle name="Monétaire 3 2 2 2 2 15" xfId="32384" xr:uid="{1CE000EA-972B-4FDA-A6DE-8D91FD35C25A}"/>
    <cellStyle name="Monétaire 3 2 2 2 2 2" xfId="4321" xr:uid="{D1F083E3-CA13-41C2-881B-1F567E46C58A}"/>
    <cellStyle name="Monétaire 3 2 2 2 2 2 10" xfId="13705" xr:uid="{F32814F4-8D5E-42A7-A600-E6FCBB7D1856}"/>
    <cellStyle name="Monétaire 3 2 2 2 2 2 10 2" xfId="27781" xr:uid="{7D71F3C8-0005-4284-9865-75DD45AB7DA3}"/>
    <cellStyle name="Monétaire 3 2 2 2 2 2 10 3" xfId="41854" xr:uid="{02D44220-DE29-4B19-99A1-7766FF2D83B9}"/>
    <cellStyle name="Monétaire 3 2 2 2 2 2 11" xfId="18398" xr:uid="{BE00830E-3768-431E-B27D-73E1ECDF1CE6}"/>
    <cellStyle name="Monétaire 3 2 2 2 2 2 12" xfId="32472" xr:uid="{9317AE7B-6EFE-4551-974D-0D6807EEB884}"/>
    <cellStyle name="Monétaire 3 2 2 2 2 2 2" xfId="4537" xr:uid="{AC8630AA-37D1-4DCD-A1AB-2BA2BD15D962}"/>
    <cellStyle name="Monétaire 3 2 2 2 2 2 2 2" xfId="4805" xr:uid="{9F0B65C7-E4AA-4044-AF61-6E8A394AAC1C}"/>
    <cellStyle name="Monétaire 3 2 2 2 2 2 2 2 2" xfId="2357" xr:uid="{5A944530-9704-448C-802A-69A298FE05A2}"/>
    <cellStyle name="Monétaire 3 2 2 2 2 2 2 2 3" xfId="5764" xr:uid="{590290AA-3008-426E-BC5D-80202DDD0443}"/>
    <cellStyle name="Monétaire 3 2 2 2 2 2 2 2 3 2" xfId="7328" xr:uid="{DED615B8-FAAF-447C-A0FC-5B06384506CB}"/>
    <cellStyle name="Monétaire 3 2 2 2 2 2 2 2 3 2 2" xfId="12019" xr:uid="{4EE29D63-BADA-43E2-A5B1-8F2AB451F3B7}"/>
    <cellStyle name="Monétaire 3 2 2 2 2 2 2 2 3 2 2 2" xfId="26095" xr:uid="{3F010A75-9F9E-4AD1-BD9A-A22933F710FE}"/>
    <cellStyle name="Monétaire 3 2 2 2 2 2 2 2 3 2 2 3" xfId="40168" xr:uid="{69FC2023-ED06-44FC-B321-7CBB1945D5A7}"/>
    <cellStyle name="Monétaire 3 2 2 2 2 2 2 2 3 2 3" xfId="16710" xr:uid="{BEE8D3CE-BC1D-4C15-B8E7-8F2ECAB5CAA1}"/>
    <cellStyle name="Monétaire 3 2 2 2 2 2 2 2 3 2 3 2" xfId="30786" xr:uid="{ABBD8EDE-665C-471E-86EF-F5DD200AD4A9}"/>
    <cellStyle name="Monétaire 3 2 2 2 2 2 2 2 3 2 3 3" xfId="44859" xr:uid="{D57D8D47-0A9E-41C7-8A53-4B8D34829351}"/>
    <cellStyle name="Monétaire 3 2 2 2 2 2 2 2 3 2 4" xfId="21403" xr:uid="{6B200836-08EA-4EF4-98D7-96C2013DA5AC}"/>
    <cellStyle name="Monétaire 3 2 2 2 2 2 2 2 3 2 5" xfId="35477" xr:uid="{69C65EDE-1158-4887-9FF2-4912FE158237}"/>
    <cellStyle name="Monétaire 3 2 2 2 2 2 2 2 3 3" xfId="10458" xr:uid="{FF6A1A97-43C9-42D2-B7E9-840811154A75}"/>
    <cellStyle name="Monétaire 3 2 2 2 2 2 2 2 3 3 2" xfId="24534" xr:uid="{A28D9635-592F-4A67-8F0C-85E71208E024}"/>
    <cellStyle name="Monétaire 3 2 2 2 2 2 2 2 3 3 3" xfId="38607" xr:uid="{FB5EA101-139A-4276-9BB0-9F3E35815277}"/>
    <cellStyle name="Monétaire 3 2 2 2 2 2 2 2 3 4" xfId="15149" xr:uid="{F8C7ED31-759B-4470-813E-D440624558F5}"/>
    <cellStyle name="Monétaire 3 2 2 2 2 2 2 2 3 4 2" xfId="29225" xr:uid="{091F5457-60DB-450C-BC27-7492720B3669}"/>
    <cellStyle name="Monétaire 3 2 2 2 2 2 2 2 3 4 3" xfId="43298" xr:uid="{6EBF404E-C616-41E7-824B-5ED78D7A7C1F}"/>
    <cellStyle name="Monétaire 3 2 2 2 2 2 2 2 3 5" xfId="19842" xr:uid="{AEBD803D-3E02-4505-AB06-1CAA3903C5DE}"/>
    <cellStyle name="Monétaire 3 2 2 2 2 2 2 2 3 6" xfId="33916" xr:uid="{A04912E9-3138-404D-9FCB-293CB3FF555D}"/>
    <cellStyle name="Monétaire 3 2 2 2 2 2 2 2 4" xfId="7327" xr:uid="{A7313A11-06E2-4CFA-98DA-375E301D1836}"/>
    <cellStyle name="Monétaire 3 2 2 2 2 2 2 2 4 2" xfId="12018" xr:uid="{922DD500-4D5D-4A22-9E72-BA40D2DB82D5}"/>
    <cellStyle name="Monétaire 3 2 2 2 2 2 2 2 4 2 2" xfId="26094" xr:uid="{42503FA9-A547-4BEC-857D-AED7BAF59AD4}"/>
    <cellStyle name="Monétaire 3 2 2 2 2 2 2 2 4 2 3" xfId="40167" xr:uid="{B006C762-3BCE-46B6-8294-4469F47523A0}"/>
    <cellStyle name="Monétaire 3 2 2 2 2 2 2 2 4 3" xfId="16709" xr:uid="{8F139BFA-AFFA-433A-958E-4080EC8C14EB}"/>
    <cellStyle name="Monétaire 3 2 2 2 2 2 2 2 4 3 2" xfId="30785" xr:uid="{DB622A8A-A11F-4913-B135-EFB6158D8664}"/>
    <cellStyle name="Monétaire 3 2 2 2 2 2 2 2 4 3 3" xfId="44858" xr:uid="{EA9CD832-5306-4236-8536-BAD4C642E6F7}"/>
    <cellStyle name="Monétaire 3 2 2 2 2 2 2 2 4 4" xfId="21402" xr:uid="{BECC9B6E-3E48-41EE-81AE-43B4FAD6AB4E}"/>
    <cellStyle name="Monétaire 3 2 2 2 2 2 2 2 4 5" xfId="35476" xr:uid="{4B6BE912-485F-43A7-AC15-3F14C99BA17E}"/>
    <cellStyle name="Monétaire 3 2 2 2 2 2 2 2 5" xfId="9498" xr:uid="{6FE4DE90-C57C-4676-BC0C-6ED821E0D2E7}"/>
    <cellStyle name="Monétaire 3 2 2 2 2 2 2 2 5 2" xfId="23574" xr:uid="{316DA219-4944-43BB-8814-397139B084E3}"/>
    <cellStyle name="Monétaire 3 2 2 2 2 2 2 2 5 3" xfId="37647" xr:uid="{AF7F0EE6-C79B-48D4-B064-36F1F5D42DB9}"/>
    <cellStyle name="Monétaire 3 2 2 2 2 2 2 2 6" xfId="14189" xr:uid="{D723443B-88E5-45E5-8FBF-307A3C13CB17}"/>
    <cellStyle name="Monétaire 3 2 2 2 2 2 2 2 6 2" xfId="28265" xr:uid="{B36AF44F-A19B-49DD-BBB6-B9E12C8C2C4C}"/>
    <cellStyle name="Monétaire 3 2 2 2 2 2 2 2 6 3" xfId="42338" xr:uid="{B29C9A9F-E2DF-4EEF-8FDB-99647A62AF49}"/>
    <cellStyle name="Monétaire 3 2 2 2 2 2 2 2 7" xfId="18882" xr:uid="{EF214F75-2F86-4BB5-8C5C-80450F74B0CE}"/>
    <cellStyle name="Monétaire 3 2 2 2 2 2 2 2 8" xfId="32956" xr:uid="{F34F7B6A-3C1F-4355-8F59-9DF2FFE54589}"/>
    <cellStyle name="Monétaire 3 2 2 2 2 2 2 3" xfId="2358" xr:uid="{8ACDF645-6525-43A8-B813-457780517DBD}"/>
    <cellStyle name="Monétaire 3 2 2 2 2 2 2 4" xfId="5763" xr:uid="{905BAC3B-C929-4DD5-B530-EB20B807D024}"/>
    <cellStyle name="Monétaire 3 2 2 2 2 2 2 4 2" xfId="7329" xr:uid="{C248F163-9D63-4F81-9F40-965AF612DB02}"/>
    <cellStyle name="Monétaire 3 2 2 2 2 2 2 4 2 2" xfId="12020" xr:uid="{EF008756-1E21-4316-801C-88F785C6A906}"/>
    <cellStyle name="Monétaire 3 2 2 2 2 2 2 4 2 2 2" xfId="26096" xr:uid="{94FFCE1B-DF18-481B-B652-2FF0DB66AE64}"/>
    <cellStyle name="Monétaire 3 2 2 2 2 2 2 4 2 2 3" xfId="40169" xr:uid="{E81EDDA7-BD80-47B3-A138-D2FB3E6B9472}"/>
    <cellStyle name="Monétaire 3 2 2 2 2 2 2 4 2 3" xfId="16711" xr:uid="{781332E3-89B4-48B5-9A1A-05D449FD80BB}"/>
    <cellStyle name="Monétaire 3 2 2 2 2 2 2 4 2 3 2" xfId="30787" xr:uid="{1A23E71C-DA54-4A5F-BF44-AD1CD51DC66F}"/>
    <cellStyle name="Monétaire 3 2 2 2 2 2 2 4 2 3 3" xfId="44860" xr:uid="{5F9974ED-E7A4-4F64-A180-4F4CBCAD8B33}"/>
    <cellStyle name="Monétaire 3 2 2 2 2 2 2 4 2 4" xfId="21404" xr:uid="{FF27C8E3-71B6-4783-A5FE-2229AE60EE19}"/>
    <cellStyle name="Monétaire 3 2 2 2 2 2 2 4 2 5" xfId="35478" xr:uid="{0FE6BDE7-56E7-45BF-99AE-58D7567C8E6B}"/>
    <cellStyle name="Monétaire 3 2 2 2 2 2 2 4 3" xfId="10457" xr:uid="{BA469B65-75BB-4123-BE8C-BA949AA6E498}"/>
    <cellStyle name="Monétaire 3 2 2 2 2 2 2 4 3 2" xfId="24533" xr:uid="{3C9B4926-632C-4045-A4CC-5DD2E28CF5B7}"/>
    <cellStyle name="Monétaire 3 2 2 2 2 2 2 4 3 3" xfId="38606" xr:uid="{889ACD95-0127-4B84-8059-5C8622D6A0B3}"/>
    <cellStyle name="Monétaire 3 2 2 2 2 2 2 4 4" xfId="15148" xr:uid="{78F32EB3-4583-4461-AAD9-5320072898E6}"/>
    <cellStyle name="Monétaire 3 2 2 2 2 2 2 4 4 2" xfId="29224" xr:uid="{5990837B-6AD1-44FB-8A9C-6ABB3940840F}"/>
    <cellStyle name="Monétaire 3 2 2 2 2 2 2 4 4 3" xfId="43297" xr:uid="{AD361AC1-3A80-485C-A8BD-72C9152E03CF}"/>
    <cellStyle name="Monétaire 3 2 2 2 2 2 2 4 5" xfId="19841" xr:uid="{EBCE3D4E-67BE-4977-9C99-8C8A68C70212}"/>
    <cellStyle name="Monétaire 3 2 2 2 2 2 2 4 6" xfId="33915" xr:uid="{9E6D06D4-891F-496E-811B-E00EB2B06991}"/>
    <cellStyle name="Monétaire 3 2 2 2 2 2 2 5" xfId="7326" xr:uid="{182CE803-00B5-407E-B7E0-2F9CFF0525E8}"/>
    <cellStyle name="Monétaire 3 2 2 2 2 2 2 5 2" xfId="12017" xr:uid="{AD9DE400-E48E-4660-87F8-C68D90914995}"/>
    <cellStyle name="Monétaire 3 2 2 2 2 2 2 5 2 2" xfId="26093" xr:uid="{92E575EF-73C7-4C38-9684-313364539251}"/>
    <cellStyle name="Monétaire 3 2 2 2 2 2 2 5 2 3" xfId="40166" xr:uid="{49206B79-1567-4DB0-A95E-B4EC0DB0D99A}"/>
    <cellStyle name="Monétaire 3 2 2 2 2 2 2 5 3" xfId="16708" xr:uid="{3ADB1C61-B60F-4657-9D79-EE820E34F522}"/>
    <cellStyle name="Monétaire 3 2 2 2 2 2 2 5 3 2" xfId="30784" xr:uid="{312D68A6-473B-4752-8F52-648B6CB16E1E}"/>
    <cellStyle name="Monétaire 3 2 2 2 2 2 2 5 3 3" xfId="44857" xr:uid="{F5A0AD31-4CF5-4858-9533-7E454794C4CB}"/>
    <cellStyle name="Monétaire 3 2 2 2 2 2 2 5 4" xfId="21401" xr:uid="{3C14CE24-F1A6-4D32-B38E-90137F650063}"/>
    <cellStyle name="Monétaire 3 2 2 2 2 2 2 5 5" xfId="35475" xr:uid="{38C0AC22-31FE-47C1-8076-384165EE9C33}"/>
    <cellStyle name="Monétaire 3 2 2 2 2 2 2 6" xfId="9230" xr:uid="{B2E57E5A-EA9C-4B21-911C-B62FBFB67E52}"/>
    <cellStyle name="Monétaire 3 2 2 2 2 2 2 6 2" xfId="23306" xr:uid="{177CCA0D-2E4A-4E70-B61E-D9D6CB558752}"/>
    <cellStyle name="Monétaire 3 2 2 2 2 2 2 6 3" xfId="37379" xr:uid="{5DF5C294-12A1-4AC2-94AA-DCC6E2BE8263}"/>
    <cellStyle name="Monétaire 3 2 2 2 2 2 2 7" xfId="13921" xr:uid="{E4ADD62C-26C0-4D69-8092-B4BD0F7E419B}"/>
    <cellStyle name="Monétaire 3 2 2 2 2 2 2 7 2" xfId="27997" xr:uid="{7AC4FDAE-574B-42A3-B43E-E46E9EAF7450}"/>
    <cellStyle name="Monétaire 3 2 2 2 2 2 2 7 3" xfId="42070" xr:uid="{2C153122-DD10-4319-ABDD-90186FA8F6A8}"/>
    <cellStyle name="Monétaire 3 2 2 2 2 2 2 8" xfId="18614" xr:uid="{80522AF1-DD40-44B9-B456-F853F07026BD}"/>
    <cellStyle name="Monétaire 3 2 2 2 2 2 2 9" xfId="32688" xr:uid="{2D425103-C97B-4907-BB7D-BEC59B9E4799}"/>
    <cellStyle name="Monétaire 3 2 2 2 2 2 3" xfId="4938" xr:uid="{8C8B2B5F-34CD-4781-84DC-9DB40E381AAC}"/>
    <cellStyle name="Monétaire 3 2 2 2 2 2 3 2" xfId="2359" xr:uid="{9921CDBD-7BE6-4F29-AFC0-1225FEF9B14A}"/>
    <cellStyle name="Monétaire 3 2 2 2 2 2 3 3" xfId="5765" xr:uid="{1F322135-AB4A-40F6-BC3C-F69FF66AB2D9}"/>
    <cellStyle name="Monétaire 3 2 2 2 2 2 3 3 2" xfId="7331" xr:uid="{54D029D8-8730-4256-91F4-E6D2F15C2D99}"/>
    <cellStyle name="Monétaire 3 2 2 2 2 2 3 3 2 2" xfId="12022" xr:uid="{EA0152F2-8F36-4C07-B583-AFBA874A3978}"/>
    <cellStyle name="Monétaire 3 2 2 2 2 2 3 3 2 2 2" xfId="26098" xr:uid="{4EDF684F-5884-4E85-B61C-2CD1B94A689F}"/>
    <cellStyle name="Monétaire 3 2 2 2 2 2 3 3 2 2 3" xfId="40171" xr:uid="{F311943A-71F0-489D-84E2-C9B259265AD2}"/>
    <cellStyle name="Monétaire 3 2 2 2 2 2 3 3 2 3" xfId="16713" xr:uid="{61B0ABE9-8481-4A56-8E8E-ED0268DF611B}"/>
    <cellStyle name="Monétaire 3 2 2 2 2 2 3 3 2 3 2" xfId="30789" xr:uid="{06B31DA1-F9D6-4517-A06B-08DEB186F6A4}"/>
    <cellStyle name="Monétaire 3 2 2 2 2 2 3 3 2 3 3" xfId="44862" xr:uid="{D9323343-7C22-477D-B3CA-C81E7CF34331}"/>
    <cellStyle name="Monétaire 3 2 2 2 2 2 3 3 2 4" xfId="21406" xr:uid="{479F55EE-44E0-4185-8797-130494AD7F4D}"/>
    <cellStyle name="Monétaire 3 2 2 2 2 2 3 3 2 5" xfId="35480" xr:uid="{08B8F3DF-08F5-44D9-8E65-8E528DCCF201}"/>
    <cellStyle name="Monétaire 3 2 2 2 2 2 3 3 3" xfId="10459" xr:uid="{E7052ACA-A78E-4958-BF57-F18F9FDC8BD9}"/>
    <cellStyle name="Monétaire 3 2 2 2 2 2 3 3 3 2" xfId="24535" xr:uid="{F33EC2EB-A255-40E7-AD36-DC1D32F3017F}"/>
    <cellStyle name="Monétaire 3 2 2 2 2 2 3 3 3 3" xfId="38608" xr:uid="{05149D1A-79B3-441E-A0D6-C6404B8F3AFA}"/>
    <cellStyle name="Monétaire 3 2 2 2 2 2 3 3 4" xfId="15150" xr:uid="{C1F439ED-E8AC-43EC-A8D8-C701DC211325}"/>
    <cellStyle name="Monétaire 3 2 2 2 2 2 3 3 4 2" xfId="29226" xr:uid="{C8F48A67-7CF8-4AED-8241-D0290B9D1039}"/>
    <cellStyle name="Monétaire 3 2 2 2 2 2 3 3 4 3" xfId="43299" xr:uid="{0B42EFF0-3A68-42FD-9D1C-7C6A4299A8E3}"/>
    <cellStyle name="Monétaire 3 2 2 2 2 2 3 3 5" xfId="19843" xr:uid="{942B9483-8B8F-469E-A151-9A20A677DA52}"/>
    <cellStyle name="Monétaire 3 2 2 2 2 2 3 3 6" xfId="33917" xr:uid="{84563AA6-0030-432B-A8E9-56EC4E1850AC}"/>
    <cellStyle name="Monétaire 3 2 2 2 2 2 3 4" xfId="7330" xr:uid="{C72D14AC-399B-482E-B49E-424B01C4157E}"/>
    <cellStyle name="Monétaire 3 2 2 2 2 2 3 4 2" xfId="12021" xr:uid="{16C0FA44-FCD4-4D19-8147-7B5826831980}"/>
    <cellStyle name="Monétaire 3 2 2 2 2 2 3 4 2 2" xfId="26097" xr:uid="{3EFA23E0-C326-4734-B70A-2AF241491542}"/>
    <cellStyle name="Monétaire 3 2 2 2 2 2 3 4 2 3" xfId="40170" xr:uid="{106CA94B-77EF-48B0-B5DB-AD6F97FE78B3}"/>
    <cellStyle name="Monétaire 3 2 2 2 2 2 3 4 3" xfId="16712" xr:uid="{B5C05CD5-B6A3-4B2C-B30E-D1753947C8BA}"/>
    <cellStyle name="Monétaire 3 2 2 2 2 2 3 4 3 2" xfId="30788" xr:uid="{B666A508-724A-4E90-BC92-453277E13E3F}"/>
    <cellStyle name="Monétaire 3 2 2 2 2 2 3 4 3 3" xfId="44861" xr:uid="{5572853F-8779-43DB-83F9-EB719E430927}"/>
    <cellStyle name="Monétaire 3 2 2 2 2 2 3 4 4" xfId="21405" xr:uid="{58E116F2-3AB0-4F96-AB89-4EAB5E6BCB2F}"/>
    <cellStyle name="Monétaire 3 2 2 2 2 2 3 4 5" xfId="35479" xr:uid="{AC0CB676-367A-404D-9AF6-FB8BCB213AF5}"/>
    <cellStyle name="Monétaire 3 2 2 2 2 2 3 5" xfId="9631" xr:uid="{8A23E598-DA59-4B5F-ABC2-8EA0C80B1DD3}"/>
    <cellStyle name="Monétaire 3 2 2 2 2 2 3 5 2" xfId="23707" xr:uid="{F3EFB98B-B074-49C9-BD92-6694B9DE35AA}"/>
    <cellStyle name="Monétaire 3 2 2 2 2 2 3 5 3" xfId="37780" xr:uid="{4EFD5F5D-DFFF-4408-A45D-29E3BBC591E0}"/>
    <cellStyle name="Monétaire 3 2 2 2 2 2 3 6" xfId="14322" xr:uid="{B56EDAB1-274B-47BB-8ADB-460AAA8C23BB}"/>
    <cellStyle name="Monétaire 3 2 2 2 2 2 3 6 2" xfId="28398" xr:uid="{AE9F37B5-3CCE-4066-BAF8-C971E6A27709}"/>
    <cellStyle name="Monétaire 3 2 2 2 2 2 3 6 3" xfId="42471" xr:uid="{9104DD3D-40F4-44F5-9E56-1C8FA96D79FB}"/>
    <cellStyle name="Monétaire 3 2 2 2 2 2 3 7" xfId="19015" xr:uid="{64670B9B-4505-4F7B-9ED8-8F64A80E6E88}"/>
    <cellStyle name="Monétaire 3 2 2 2 2 2 3 8" xfId="33089" xr:uid="{44C77CD1-FD0F-496B-AE18-79032615C175}"/>
    <cellStyle name="Monétaire 3 2 2 2 2 2 4" xfId="5317" xr:uid="{73BF3CA6-F4E9-4BF2-9CD3-916EC6D8E24E}"/>
    <cellStyle name="Monétaire 3 2 2 2 2 2 4 2" xfId="2360" xr:uid="{B072ABA9-89D4-4880-8B4B-D0B39504BEAE}"/>
    <cellStyle name="Monétaire 3 2 2 2 2 2 4 3" xfId="5766" xr:uid="{FD27AA34-EE9B-4536-A9EE-C05BEE9D7E5E}"/>
    <cellStyle name="Monétaire 3 2 2 2 2 2 4 3 2" xfId="7333" xr:uid="{7A06650B-8731-4192-A520-58BE646754C7}"/>
    <cellStyle name="Monétaire 3 2 2 2 2 2 4 3 2 2" xfId="12024" xr:uid="{A662B860-D4B9-4C1A-91F6-69E66B7AFEA7}"/>
    <cellStyle name="Monétaire 3 2 2 2 2 2 4 3 2 2 2" xfId="26100" xr:uid="{5E897E9F-9F0E-456E-AAB6-D742395DF9B8}"/>
    <cellStyle name="Monétaire 3 2 2 2 2 2 4 3 2 2 3" xfId="40173" xr:uid="{59A77671-014E-4DF6-B4A2-52E51A770444}"/>
    <cellStyle name="Monétaire 3 2 2 2 2 2 4 3 2 3" xfId="16715" xr:uid="{D6E10994-4D3C-4EBE-90E7-6876CCB247F2}"/>
    <cellStyle name="Monétaire 3 2 2 2 2 2 4 3 2 3 2" xfId="30791" xr:uid="{B25DB0C3-6132-49FC-B7E5-42B5DB53344A}"/>
    <cellStyle name="Monétaire 3 2 2 2 2 2 4 3 2 3 3" xfId="44864" xr:uid="{01DA3746-874D-46A7-B785-3A0B6F35C940}"/>
    <cellStyle name="Monétaire 3 2 2 2 2 2 4 3 2 4" xfId="21408" xr:uid="{8A9B295E-3EDA-4204-A021-4C52DD496866}"/>
    <cellStyle name="Monétaire 3 2 2 2 2 2 4 3 2 5" xfId="35482" xr:uid="{2ECAF341-3B1D-466A-9D23-BE51EFA751A0}"/>
    <cellStyle name="Monétaire 3 2 2 2 2 2 4 3 3" xfId="10460" xr:uid="{973AF1C4-64AC-48A6-94CA-04711595CE62}"/>
    <cellStyle name="Monétaire 3 2 2 2 2 2 4 3 3 2" xfId="24536" xr:uid="{3B9B6974-018F-4270-81EF-6C99BF5B23D2}"/>
    <cellStyle name="Monétaire 3 2 2 2 2 2 4 3 3 3" xfId="38609" xr:uid="{10DB29DD-2FEC-4641-8E50-16CC3811252B}"/>
    <cellStyle name="Monétaire 3 2 2 2 2 2 4 3 4" xfId="15151" xr:uid="{2FBD17DC-F53F-47B7-B146-5AE4407ECC7D}"/>
    <cellStyle name="Monétaire 3 2 2 2 2 2 4 3 4 2" xfId="29227" xr:uid="{44072FC0-5878-4486-800E-83A8D3BACA85}"/>
    <cellStyle name="Monétaire 3 2 2 2 2 2 4 3 4 3" xfId="43300" xr:uid="{210025E5-03B9-4DEB-80F9-3B1937ACE3C3}"/>
    <cellStyle name="Monétaire 3 2 2 2 2 2 4 3 5" xfId="19844" xr:uid="{19DFB105-81DD-40F4-9495-4DBA20089F99}"/>
    <cellStyle name="Monétaire 3 2 2 2 2 2 4 3 6" xfId="33918" xr:uid="{E0D52E5B-E861-41B9-8CAA-1D104A7696BF}"/>
    <cellStyle name="Monétaire 3 2 2 2 2 2 4 4" xfId="7332" xr:uid="{93C3CE6C-5335-40EF-8DAB-1468B1B6FCFA}"/>
    <cellStyle name="Monétaire 3 2 2 2 2 2 4 4 2" xfId="12023" xr:uid="{FC3FC0F5-BF4C-4DD2-A831-5C3A6B2B431B}"/>
    <cellStyle name="Monétaire 3 2 2 2 2 2 4 4 2 2" xfId="26099" xr:uid="{B041B4ED-67BB-4235-94CD-B75F423C7A96}"/>
    <cellStyle name="Monétaire 3 2 2 2 2 2 4 4 2 3" xfId="40172" xr:uid="{540176A6-720D-431B-94A9-E20EA3D78F76}"/>
    <cellStyle name="Monétaire 3 2 2 2 2 2 4 4 3" xfId="16714" xr:uid="{AF9F194C-355E-419B-BFCA-40B8C1BAC6E3}"/>
    <cellStyle name="Monétaire 3 2 2 2 2 2 4 4 3 2" xfId="30790" xr:uid="{ED649BD6-0419-46AB-BE70-542EBED10F74}"/>
    <cellStyle name="Monétaire 3 2 2 2 2 2 4 4 3 3" xfId="44863" xr:uid="{F7E03F14-4C4C-4633-A59E-5F7EF7E9B586}"/>
    <cellStyle name="Monétaire 3 2 2 2 2 2 4 4 4" xfId="21407" xr:uid="{F84AECB6-760D-4660-B3DD-2126F7F7CB7B}"/>
    <cellStyle name="Monétaire 3 2 2 2 2 2 4 4 5" xfId="35481" xr:uid="{9AB3D3AE-4264-42E1-9A28-15F23EB86605}"/>
    <cellStyle name="Monétaire 3 2 2 2 2 2 4 5" xfId="10010" xr:uid="{F7867EE8-09F3-4B1E-BD8E-0945ECA205A2}"/>
    <cellStyle name="Monétaire 3 2 2 2 2 2 4 5 2" xfId="24086" xr:uid="{752E728A-CE16-43A2-A59A-0EC357DB1328}"/>
    <cellStyle name="Monétaire 3 2 2 2 2 2 4 5 3" xfId="38159" xr:uid="{2BB12B52-CEA4-4E6D-8754-134B2FB85266}"/>
    <cellStyle name="Monétaire 3 2 2 2 2 2 4 6" xfId="14701" xr:uid="{AE7E3C96-9407-490F-B671-9A7163573CB3}"/>
    <cellStyle name="Monétaire 3 2 2 2 2 2 4 6 2" xfId="28777" xr:uid="{0C13DD20-C4D9-4A2B-B185-4E1E3F5B3EA1}"/>
    <cellStyle name="Monétaire 3 2 2 2 2 2 4 6 3" xfId="42850" xr:uid="{9C7DE41A-10DA-40B1-B607-17741F7888B6}"/>
    <cellStyle name="Monétaire 3 2 2 2 2 2 4 7" xfId="19394" xr:uid="{6EA87A4F-E89C-42D7-8EC9-CE85EF7543D5}"/>
    <cellStyle name="Monétaire 3 2 2 2 2 2 4 8" xfId="33468" xr:uid="{40380E7C-5BA1-4B34-9DE7-5C112C553F83}"/>
    <cellStyle name="Monétaire 3 2 2 2 2 2 5" xfId="2361" xr:uid="{95E63420-D0FE-43C7-BFD0-7F681E2693A2}"/>
    <cellStyle name="Monétaire 3 2 2 2 2 2 6" xfId="996" xr:uid="{2C54F97B-A93B-4320-A5E1-CA231BE85019}"/>
    <cellStyle name="Monétaire 3 2 2 2 2 2 7" xfId="5762" xr:uid="{1FFF6803-F96F-4B43-AF82-4D170F2F9257}"/>
    <cellStyle name="Monétaire 3 2 2 2 2 2 7 2" xfId="7334" xr:uid="{D827BD94-94EF-4B31-94BE-97E067EC4817}"/>
    <cellStyle name="Monétaire 3 2 2 2 2 2 7 2 2" xfId="12025" xr:uid="{3093E3A1-8A1C-4465-9447-13087D5F3414}"/>
    <cellStyle name="Monétaire 3 2 2 2 2 2 7 2 2 2" xfId="26101" xr:uid="{E2498003-0AB6-4836-8DE0-24964C8A34DB}"/>
    <cellStyle name="Monétaire 3 2 2 2 2 2 7 2 2 3" xfId="40174" xr:uid="{B66C27A2-9F3F-44EE-979D-F51C40258E3F}"/>
    <cellStyle name="Monétaire 3 2 2 2 2 2 7 2 3" xfId="16716" xr:uid="{B947321C-7973-48A5-B174-CCE2681786BA}"/>
    <cellStyle name="Monétaire 3 2 2 2 2 2 7 2 3 2" xfId="30792" xr:uid="{9E01F08B-4AE5-44DE-9DB3-A1D4BD00FB64}"/>
    <cellStyle name="Monétaire 3 2 2 2 2 2 7 2 3 3" xfId="44865" xr:uid="{4F52C809-DB24-4A2C-BF8F-289C2E8346A4}"/>
    <cellStyle name="Monétaire 3 2 2 2 2 2 7 2 4" xfId="21409" xr:uid="{1635E959-8D5E-477D-BBFF-26452BDE93A9}"/>
    <cellStyle name="Monétaire 3 2 2 2 2 2 7 2 5" xfId="35483" xr:uid="{CF4D8EF0-10B7-4580-A14F-E94B711BA229}"/>
    <cellStyle name="Monétaire 3 2 2 2 2 2 7 3" xfId="10456" xr:uid="{7A125B85-6F75-40D4-9CF3-53D7FFAA6E81}"/>
    <cellStyle name="Monétaire 3 2 2 2 2 2 7 3 2" xfId="24532" xr:uid="{D6387A90-BA45-4EC1-BA8D-E0D97A46ABB3}"/>
    <cellStyle name="Monétaire 3 2 2 2 2 2 7 3 3" xfId="38605" xr:uid="{23C61022-3D63-4D96-9904-3766F4C7DD72}"/>
    <cellStyle name="Monétaire 3 2 2 2 2 2 7 4" xfId="15147" xr:uid="{9724D6A3-A972-46DF-A3A4-29F358302382}"/>
    <cellStyle name="Monétaire 3 2 2 2 2 2 7 4 2" xfId="29223" xr:uid="{8E1B9CDB-0FEC-4B44-9F74-A1F3A2754508}"/>
    <cellStyle name="Monétaire 3 2 2 2 2 2 7 4 3" xfId="43296" xr:uid="{91670478-82E8-4218-9E8D-E513BD786A8D}"/>
    <cellStyle name="Monétaire 3 2 2 2 2 2 7 5" xfId="19840" xr:uid="{6390EF55-3712-4179-A1C2-3FCEE7D740A4}"/>
    <cellStyle name="Monétaire 3 2 2 2 2 2 7 6" xfId="33914" xr:uid="{EDC599D1-406C-4F90-9D81-D30AB02BAE96}"/>
    <cellStyle name="Monétaire 3 2 2 2 2 2 8" xfId="7325" xr:uid="{450122E1-E4AD-4AD1-845A-4E82E6E1ACC0}"/>
    <cellStyle name="Monétaire 3 2 2 2 2 2 8 2" xfId="12016" xr:uid="{29632416-19F6-4FE3-96AF-9C6147399C9F}"/>
    <cellStyle name="Monétaire 3 2 2 2 2 2 8 2 2" xfId="26092" xr:uid="{706D4A10-A9B9-4885-A881-41D216D51922}"/>
    <cellStyle name="Monétaire 3 2 2 2 2 2 8 2 3" xfId="40165" xr:uid="{52902C2D-2F2B-4EF9-92A9-9FC1CB88F942}"/>
    <cellStyle name="Monétaire 3 2 2 2 2 2 8 3" xfId="16707" xr:uid="{DA3E4CF5-F407-4A5E-8489-B2BA855699A9}"/>
    <cellStyle name="Monétaire 3 2 2 2 2 2 8 3 2" xfId="30783" xr:uid="{CC7ADB79-7A15-4DFF-A73F-BA9665DDF76D}"/>
    <cellStyle name="Monétaire 3 2 2 2 2 2 8 3 3" xfId="44856" xr:uid="{C30A985A-740E-48ED-A4AA-950D9A5A2C96}"/>
    <cellStyle name="Monétaire 3 2 2 2 2 2 8 4" xfId="21400" xr:uid="{E4DEF891-4C56-4A33-837A-D0F7F3A36031}"/>
    <cellStyle name="Monétaire 3 2 2 2 2 2 8 5" xfId="35474" xr:uid="{53C7D4BE-2AB5-4D2A-8CF9-52B557EC29AC}"/>
    <cellStyle name="Monétaire 3 2 2 2 2 2 9" xfId="9014" xr:uid="{DECC7F0C-4454-443F-8835-9BD7945B2BDE}"/>
    <cellStyle name="Monétaire 3 2 2 2 2 2 9 2" xfId="23090" xr:uid="{083994CE-71B5-472D-97C4-377EBF1E1DFE}"/>
    <cellStyle name="Monétaire 3 2 2 2 2 2 9 3" xfId="37163" xr:uid="{D3EB9BEC-81AF-4C48-8ED7-15CE8FF90817}"/>
    <cellStyle name="Monétaire 3 2 2 2 2 3" xfId="4385" xr:uid="{A6F20EA9-BB85-4722-A97F-6819FBDB21E5}"/>
    <cellStyle name="Monétaire 3 2 2 2 2 3 10" xfId="32536" xr:uid="{3703C15D-90BF-47C5-922F-7C3BE7EABD67}"/>
    <cellStyle name="Monétaire 3 2 2 2 2 3 2" xfId="4538" xr:uid="{24D99579-FCA1-4B7D-A339-14B1D946E86C}"/>
    <cellStyle name="Monétaire 3 2 2 2 2 3 2 2" xfId="5144" xr:uid="{5C20D60A-C082-4C88-9EC1-D55CA03E0858}"/>
    <cellStyle name="Monétaire 3 2 2 2 2 3 2 2 2" xfId="2362" xr:uid="{F1BFB4BB-AC22-4A37-8907-26A6262067A7}"/>
    <cellStyle name="Monétaire 3 2 2 2 2 3 2 2 3" xfId="5769" xr:uid="{44C703D8-692A-4F16-A9B6-DDF9C61AEB46}"/>
    <cellStyle name="Monétaire 3 2 2 2 2 3 2 2 3 2" xfId="7338" xr:uid="{7E92063F-D59E-4216-A6C9-E7F455C83DDE}"/>
    <cellStyle name="Monétaire 3 2 2 2 2 3 2 2 3 2 2" xfId="12029" xr:uid="{134622B7-CB3B-4950-AF92-160276A81B78}"/>
    <cellStyle name="Monétaire 3 2 2 2 2 3 2 2 3 2 2 2" xfId="26105" xr:uid="{1DF7DA0B-5582-489C-80DA-F1001B20CC73}"/>
    <cellStyle name="Monétaire 3 2 2 2 2 3 2 2 3 2 2 3" xfId="40178" xr:uid="{95D04FB7-D22D-4974-8670-3D9A89A723C1}"/>
    <cellStyle name="Monétaire 3 2 2 2 2 3 2 2 3 2 3" xfId="16720" xr:uid="{8B69C368-206B-4C67-A294-6BBB3D842FB9}"/>
    <cellStyle name="Monétaire 3 2 2 2 2 3 2 2 3 2 3 2" xfId="30796" xr:uid="{C95F4230-BABF-4911-8209-5203B89D20D6}"/>
    <cellStyle name="Monétaire 3 2 2 2 2 3 2 2 3 2 3 3" xfId="44869" xr:uid="{373D6527-6FA9-4C86-B632-9EEFC9A2861E}"/>
    <cellStyle name="Monétaire 3 2 2 2 2 3 2 2 3 2 4" xfId="21413" xr:uid="{B96CF630-5C87-4FFC-A1D8-6B4B3B821C1A}"/>
    <cellStyle name="Monétaire 3 2 2 2 2 3 2 2 3 2 5" xfId="35487" xr:uid="{DB4BD02F-B291-48DD-8CA7-9766F245F4CB}"/>
    <cellStyle name="Monétaire 3 2 2 2 2 3 2 2 3 3" xfId="10463" xr:uid="{D93970B0-A901-4965-9DEB-B20A0FC4588A}"/>
    <cellStyle name="Monétaire 3 2 2 2 2 3 2 2 3 3 2" xfId="24539" xr:uid="{7955938A-E331-4E93-BD46-ABA84C10CB1A}"/>
    <cellStyle name="Monétaire 3 2 2 2 2 3 2 2 3 3 3" xfId="38612" xr:uid="{F3B1DACC-894B-4225-A471-AF0CF25312F5}"/>
    <cellStyle name="Monétaire 3 2 2 2 2 3 2 2 3 4" xfId="15154" xr:uid="{18F24AA3-AE45-41FC-ABB5-57BC821E7969}"/>
    <cellStyle name="Monétaire 3 2 2 2 2 3 2 2 3 4 2" xfId="29230" xr:uid="{C1D5EB80-A30A-4E17-8B24-06C2B7F02C4D}"/>
    <cellStyle name="Monétaire 3 2 2 2 2 3 2 2 3 4 3" xfId="43303" xr:uid="{10B8AF89-F6E5-429D-B466-F7FA8B611963}"/>
    <cellStyle name="Monétaire 3 2 2 2 2 3 2 2 3 5" xfId="19847" xr:uid="{61B25E5A-D96D-426C-984F-EA16EBACB66A}"/>
    <cellStyle name="Monétaire 3 2 2 2 2 3 2 2 3 6" xfId="33921" xr:uid="{D4FE63B0-5C0E-4974-B46B-0ED38BBA09D2}"/>
    <cellStyle name="Monétaire 3 2 2 2 2 3 2 2 4" xfId="7337" xr:uid="{C3C412B5-67BD-4A59-AB79-4156AB2CF4AD}"/>
    <cellStyle name="Monétaire 3 2 2 2 2 3 2 2 4 2" xfId="12028" xr:uid="{9EE03437-E096-45AF-987C-1BCCECE98B38}"/>
    <cellStyle name="Monétaire 3 2 2 2 2 3 2 2 4 2 2" xfId="26104" xr:uid="{F5F6DE10-D8AE-4B83-A89F-DF1FE696481A}"/>
    <cellStyle name="Monétaire 3 2 2 2 2 3 2 2 4 2 3" xfId="40177" xr:uid="{DB386CF3-64CC-4433-9107-DFAA9C989D09}"/>
    <cellStyle name="Monétaire 3 2 2 2 2 3 2 2 4 3" xfId="16719" xr:uid="{9D283C8D-6550-4375-A18D-7A64EAA83665}"/>
    <cellStyle name="Monétaire 3 2 2 2 2 3 2 2 4 3 2" xfId="30795" xr:uid="{0F213806-C70A-42D8-A6AC-0813F71F3D1D}"/>
    <cellStyle name="Monétaire 3 2 2 2 2 3 2 2 4 3 3" xfId="44868" xr:uid="{D2B33E19-A443-40CB-92EF-B86F3EA966DA}"/>
    <cellStyle name="Monétaire 3 2 2 2 2 3 2 2 4 4" xfId="21412" xr:uid="{108097F2-C498-47D5-BEA0-3D14A9DCF8CE}"/>
    <cellStyle name="Monétaire 3 2 2 2 2 3 2 2 4 5" xfId="35486" xr:uid="{9B13C596-FE12-4FFD-A0BF-07F63777DA8E}"/>
    <cellStyle name="Monétaire 3 2 2 2 2 3 2 2 5" xfId="9837" xr:uid="{BFAABDC6-CB58-4EAB-BF02-360A49BB1FBA}"/>
    <cellStyle name="Monétaire 3 2 2 2 2 3 2 2 5 2" xfId="23913" xr:uid="{998620D7-5712-4CA2-A415-EEE96781D3D4}"/>
    <cellStyle name="Monétaire 3 2 2 2 2 3 2 2 5 3" xfId="37986" xr:uid="{A0F1A2A5-3609-442F-8978-FD4B683780E2}"/>
    <cellStyle name="Monétaire 3 2 2 2 2 3 2 2 6" xfId="14528" xr:uid="{6056BF84-94AB-4FC8-B9E2-8969580E821E}"/>
    <cellStyle name="Monétaire 3 2 2 2 2 3 2 2 6 2" xfId="28604" xr:uid="{F9F0B806-0F17-457E-A58D-850DD50D1763}"/>
    <cellStyle name="Monétaire 3 2 2 2 2 3 2 2 6 3" xfId="42677" xr:uid="{1694683D-0414-4815-AAD9-67AB358ED286}"/>
    <cellStyle name="Monétaire 3 2 2 2 2 3 2 2 7" xfId="19221" xr:uid="{747165E4-A396-4DC0-BD15-C3F5E439E259}"/>
    <cellStyle name="Monétaire 3 2 2 2 2 3 2 2 8" xfId="33295" xr:uid="{03F39941-7035-4E12-9CAE-961E3897DFEC}"/>
    <cellStyle name="Monétaire 3 2 2 2 2 3 2 3" xfId="2363" xr:uid="{F4100AE8-0953-4FAB-9966-4E5326069BED}"/>
    <cellStyle name="Monétaire 3 2 2 2 2 3 2 4" xfId="5768" xr:uid="{CDBBDEE2-AB67-44E5-B73C-E349B90CB605}"/>
    <cellStyle name="Monétaire 3 2 2 2 2 3 2 4 2" xfId="7339" xr:uid="{55A6838F-1F8C-4CBC-A479-92277E3DFBC1}"/>
    <cellStyle name="Monétaire 3 2 2 2 2 3 2 4 2 2" xfId="12030" xr:uid="{AF1B61D8-A499-4C30-BC2F-614B15CB7FC1}"/>
    <cellStyle name="Monétaire 3 2 2 2 2 3 2 4 2 2 2" xfId="26106" xr:uid="{0FEE00F1-71F9-43EB-BC8B-FF4BADA1AC00}"/>
    <cellStyle name="Monétaire 3 2 2 2 2 3 2 4 2 2 3" xfId="40179" xr:uid="{F1B16013-38D5-4895-8F6B-AE83D892D972}"/>
    <cellStyle name="Monétaire 3 2 2 2 2 3 2 4 2 3" xfId="16721" xr:uid="{0F9620EE-8FED-4B0C-802A-0D6DAEDB8ED5}"/>
    <cellStyle name="Monétaire 3 2 2 2 2 3 2 4 2 3 2" xfId="30797" xr:uid="{830834DB-2F13-484D-936A-E634EC3F6B22}"/>
    <cellStyle name="Monétaire 3 2 2 2 2 3 2 4 2 3 3" xfId="44870" xr:uid="{88913498-E03E-447B-926A-284822F487E7}"/>
    <cellStyle name="Monétaire 3 2 2 2 2 3 2 4 2 4" xfId="21414" xr:uid="{634588DE-EB6F-4D57-86F8-CC1540D90663}"/>
    <cellStyle name="Monétaire 3 2 2 2 2 3 2 4 2 5" xfId="35488" xr:uid="{9FECD82A-5C61-4C2A-A49C-5C0C86906C27}"/>
    <cellStyle name="Monétaire 3 2 2 2 2 3 2 4 3" xfId="10462" xr:uid="{8CEE6BB4-4594-4506-9D42-5B75A03CE5C4}"/>
    <cellStyle name="Monétaire 3 2 2 2 2 3 2 4 3 2" xfId="24538" xr:uid="{175D8968-3312-4914-B91D-41B37217F005}"/>
    <cellStyle name="Monétaire 3 2 2 2 2 3 2 4 3 3" xfId="38611" xr:uid="{94E9F74C-53FC-4F94-A06E-2DEE2F8A933E}"/>
    <cellStyle name="Monétaire 3 2 2 2 2 3 2 4 4" xfId="15153" xr:uid="{8771D055-C58F-432D-B103-F029392BA27E}"/>
    <cellStyle name="Monétaire 3 2 2 2 2 3 2 4 4 2" xfId="29229" xr:uid="{46697261-6E24-46F8-8F46-112756F66B7B}"/>
    <cellStyle name="Monétaire 3 2 2 2 2 3 2 4 4 3" xfId="43302" xr:uid="{EC78F268-201F-409E-8AF7-2FF9099A523C}"/>
    <cellStyle name="Monétaire 3 2 2 2 2 3 2 4 5" xfId="19846" xr:uid="{DFB0E9F6-EF83-4F01-9AEB-C90D9F80E986}"/>
    <cellStyle name="Monétaire 3 2 2 2 2 3 2 4 6" xfId="33920" xr:uid="{C25EAFA5-D8FF-49D7-9689-C734D5C4538E}"/>
    <cellStyle name="Monétaire 3 2 2 2 2 3 2 5" xfId="7336" xr:uid="{CE2ACF4B-3E5E-4426-AF82-96A1A4A16E2E}"/>
    <cellStyle name="Monétaire 3 2 2 2 2 3 2 5 2" xfId="12027" xr:uid="{452D5E55-2E2C-4562-A5A3-8FC99BE9D0F4}"/>
    <cellStyle name="Monétaire 3 2 2 2 2 3 2 5 2 2" xfId="26103" xr:uid="{DC6F72DD-CA12-45F6-BA68-7343DD32D829}"/>
    <cellStyle name="Monétaire 3 2 2 2 2 3 2 5 2 3" xfId="40176" xr:uid="{3C6BC7FB-3D63-4C79-B628-3FF4ABE70C6E}"/>
    <cellStyle name="Monétaire 3 2 2 2 2 3 2 5 3" xfId="16718" xr:uid="{C329B6BB-5F8F-4A02-9607-1F0EB808CF80}"/>
    <cellStyle name="Monétaire 3 2 2 2 2 3 2 5 3 2" xfId="30794" xr:uid="{A7859402-F826-447F-8A2C-38DFDE17B639}"/>
    <cellStyle name="Monétaire 3 2 2 2 2 3 2 5 3 3" xfId="44867" xr:uid="{24AB000F-0B8C-4BF7-A4BB-4C64F1791C72}"/>
    <cellStyle name="Monétaire 3 2 2 2 2 3 2 5 4" xfId="21411" xr:uid="{762CB5D1-BB5B-4069-B558-A8C1AAE82B53}"/>
    <cellStyle name="Monétaire 3 2 2 2 2 3 2 5 5" xfId="35485" xr:uid="{9BC66D3F-45EC-4950-88BB-7C1A562910D3}"/>
    <cellStyle name="Monétaire 3 2 2 2 2 3 2 6" xfId="9231" xr:uid="{297397E0-EE10-4AC7-9041-9632C0AF53D1}"/>
    <cellStyle name="Monétaire 3 2 2 2 2 3 2 6 2" xfId="23307" xr:uid="{BB4E22DB-C06B-4093-A7B3-26A4645B834D}"/>
    <cellStyle name="Monétaire 3 2 2 2 2 3 2 6 3" xfId="37380" xr:uid="{34A51D2D-6D01-43AC-B01D-C8E1C6426E0F}"/>
    <cellStyle name="Monétaire 3 2 2 2 2 3 2 7" xfId="13922" xr:uid="{4000BC77-27E5-4B00-9BC4-0377B9E65D48}"/>
    <cellStyle name="Monétaire 3 2 2 2 2 3 2 7 2" xfId="27998" xr:uid="{CAE2AEC8-55EC-4E37-97F7-E4565DAA75B9}"/>
    <cellStyle name="Monétaire 3 2 2 2 2 3 2 7 3" xfId="42071" xr:uid="{DCE35061-4601-43C8-AD34-EF151AA44982}"/>
    <cellStyle name="Monétaire 3 2 2 2 2 3 2 8" xfId="18615" xr:uid="{C098B7DC-78F9-4F4F-9500-2FAC6578C966}"/>
    <cellStyle name="Monétaire 3 2 2 2 2 3 2 9" xfId="32689" xr:uid="{4009E2C4-7232-4C19-8A5C-74FFFD27F0F5}"/>
    <cellStyle name="Monétaire 3 2 2 2 2 3 3" xfId="4892" xr:uid="{980E786C-7E1C-4DC4-B61F-E5F95B2CE169}"/>
    <cellStyle name="Monétaire 3 2 2 2 2 3 3 2" xfId="2364" xr:uid="{79E21CA1-96DD-4215-9E19-643438F38635}"/>
    <cellStyle name="Monétaire 3 2 2 2 2 3 3 3" xfId="5770" xr:uid="{15163528-80E8-466E-BBC8-6B44E3B647B8}"/>
    <cellStyle name="Monétaire 3 2 2 2 2 3 3 3 2" xfId="7341" xr:uid="{769C8AE8-4487-43A6-A5DD-77F040BF5A34}"/>
    <cellStyle name="Monétaire 3 2 2 2 2 3 3 3 2 2" xfId="12032" xr:uid="{9893515D-89F2-4C5C-834E-E0D48B5FD2A5}"/>
    <cellStyle name="Monétaire 3 2 2 2 2 3 3 3 2 2 2" xfId="26108" xr:uid="{93BE6ED2-CCA2-4EBA-A683-5BF06F812A8F}"/>
    <cellStyle name="Monétaire 3 2 2 2 2 3 3 3 2 2 3" xfId="40181" xr:uid="{B3403C6E-B7A4-47E9-958D-33DEA7993C24}"/>
    <cellStyle name="Monétaire 3 2 2 2 2 3 3 3 2 3" xfId="16723" xr:uid="{37399CB7-1D78-47F3-B705-339BCEC4FE0C}"/>
    <cellStyle name="Monétaire 3 2 2 2 2 3 3 3 2 3 2" xfId="30799" xr:uid="{BFBA7086-6385-4313-811A-FA84F64A8A5F}"/>
    <cellStyle name="Monétaire 3 2 2 2 2 3 3 3 2 3 3" xfId="44872" xr:uid="{0D04AEFD-D8A7-4DCB-91BC-17C63C773C22}"/>
    <cellStyle name="Monétaire 3 2 2 2 2 3 3 3 2 4" xfId="21416" xr:uid="{A4B39784-5637-4CCD-815E-E7FEEBD6B85E}"/>
    <cellStyle name="Monétaire 3 2 2 2 2 3 3 3 2 5" xfId="35490" xr:uid="{8ACCCCC1-D136-479D-8ABD-D9F79088B863}"/>
    <cellStyle name="Monétaire 3 2 2 2 2 3 3 3 3" xfId="10464" xr:uid="{477139EF-57BC-4958-A999-EAAB85B2325C}"/>
    <cellStyle name="Monétaire 3 2 2 2 2 3 3 3 3 2" xfId="24540" xr:uid="{761F4FEB-A77C-4D6B-9D0F-0219D39A9348}"/>
    <cellStyle name="Monétaire 3 2 2 2 2 3 3 3 3 3" xfId="38613" xr:uid="{906DEEF2-D8EF-4C90-86CE-109631474721}"/>
    <cellStyle name="Monétaire 3 2 2 2 2 3 3 3 4" xfId="15155" xr:uid="{A4A34EF6-0EBC-42BD-B125-0535A1F31FB1}"/>
    <cellStyle name="Monétaire 3 2 2 2 2 3 3 3 4 2" xfId="29231" xr:uid="{F918AD0E-66D4-4F9B-958D-F1198A984239}"/>
    <cellStyle name="Monétaire 3 2 2 2 2 3 3 3 4 3" xfId="43304" xr:uid="{B5885441-861E-4029-A411-17EFEAE4EE3A}"/>
    <cellStyle name="Monétaire 3 2 2 2 2 3 3 3 5" xfId="19848" xr:uid="{AE3858CA-7CC9-48B4-9ECC-F733A4F8B417}"/>
    <cellStyle name="Monétaire 3 2 2 2 2 3 3 3 6" xfId="33922" xr:uid="{75355930-A7E2-4669-A1B8-2419CB99C859}"/>
    <cellStyle name="Monétaire 3 2 2 2 2 3 3 4" xfId="7340" xr:uid="{1AE688D4-D4F2-4277-95BF-3F653F398268}"/>
    <cellStyle name="Monétaire 3 2 2 2 2 3 3 4 2" xfId="12031" xr:uid="{6D1C2466-CBCC-47E2-A9AF-FF185F59ECF2}"/>
    <cellStyle name="Monétaire 3 2 2 2 2 3 3 4 2 2" xfId="26107" xr:uid="{D7A5DC84-C607-467E-A90B-F72B72662CEF}"/>
    <cellStyle name="Monétaire 3 2 2 2 2 3 3 4 2 3" xfId="40180" xr:uid="{CEB5846A-98F8-4A7D-91E6-0FC45CB19525}"/>
    <cellStyle name="Monétaire 3 2 2 2 2 3 3 4 3" xfId="16722" xr:uid="{57BFA9D0-E0D4-4C5D-83E0-856B13121B80}"/>
    <cellStyle name="Monétaire 3 2 2 2 2 3 3 4 3 2" xfId="30798" xr:uid="{3C039FEE-6D6E-46D2-8910-55CD0D0ED030}"/>
    <cellStyle name="Monétaire 3 2 2 2 2 3 3 4 3 3" xfId="44871" xr:uid="{F0ADD093-FE72-463C-B545-4D58F8E4F2AB}"/>
    <cellStyle name="Monétaire 3 2 2 2 2 3 3 4 4" xfId="21415" xr:uid="{3E5E85DE-D045-4E9D-83C8-D7C48B7A5AAC}"/>
    <cellStyle name="Monétaire 3 2 2 2 2 3 3 4 5" xfId="35489" xr:uid="{E5E04057-0E74-4FCE-91FD-C335963D42E3}"/>
    <cellStyle name="Monétaire 3 2 2 2 2 3 3 5" xfId="9585" xr:uid="{F7F57E0B-3FFD-4B49-B043-AFC0FF8660DB}"/>
    <cellStyle name="Monétaire 3 2 2 2 2 3 3 5 2" xfId="23661" xr:uid="{FAF67662-778E-4B8B-A511-06DC24F5486C}"/>
    <cellStyle name="Monétaire 3 2 2 2 2 3 3 5 3" xfId="37734" xr:uid="{8566963E-DDCB-4A71-9A62-8F9A9471BBA2}"/>
    <cellStyle name="Monétaire 3 2 2 2 2 3 3 6" xfId="14276" xr:uid="{441F3AEE-A50C-4A66-93C6-22839727993A}"/>
    <cellStyle name="Monétaire 3 2 2 2 2 3 3 6 2" xfId="28352" xr:uid="{F0569698-5874-43F2-B52A-91D559AF1535}"/>
    <cellStyle name="Monétaire 3 2 2 2 2 3 3 6 3" xfId="42425" xr:uid="{68A14D64-25D0-410C-A0B1-D438B466BF17}"/>
    <cellStyle name="Monétaire 3 2 2 2 2 3 3 7" xfId="18969" xr:uid="{C524BA4F-323B-433E-A17D-83A1E30BDDE4}"/>
    <cellStyle name="Monétaire 3 2 2 2 2 3 3 8" xfId="33043" xr:uid="{29AC7D70-78E1-493C-9690-93849ABCBFF2}"/>
    <cellStyle name="Monétaire 3 2 2 2 2 3 4" xfId="2365" xr:uid="{5197912F-59C1-448A-8B73-7A065B3B6CA4}"/>
    <cellStyle name="Monétaire 3 2 2 2 2 3 5" xfId="5767" xr:uid="{4B819D68-4EC3-48CA-BAF3-51AA0EA79880}"/>
    <cellStyle name="Monétaire 3 2 2 2 2 3 5 2" xfId="7342" xr:uid="{70D0B7EC-E1DB-4862-A3CA-C5D56EB6F401}"/>
    <cellStyle name="Monétaire 3 2 2 2 2 3 5 2 2" xfId="12033" xr:uid="{66249279-07EB-43DC-A64F-47BBEE7DEE5E}"/>
    <cellStyle name="Monétaire 3 2 2 2 2 3 5 2 2 2" xfId="26109" xr:uid="{DAD4DF43-1D02-4E44-BB06-664C14D7BADA}"/>
    <cellStyle name="Monétaire 3 2 2 2 2 3 5 2 2 3" xfId="40182" xr:uid="{4D8250FA-DAE2-4AED-AD60-43F5C22D1B1C}"/>
    <cellStyle name="Monétaire 3 2 2 2 2 3 5 2 3" xfId="16724" xr:uid="{22C48F60-79D6-4FA9-AB0D-826E3D25F287}"/>
    <cellStyle name="Monétaire 3 2 2 2 2 3 5 2 3 2" xfId="30800" xr:uid="{9523AAE6-EC74-4955-9E57-2B9C3257BACD}"/>
    <cellStyle name="Monétaire 3 2 2 2 2 3 5 2 3 3" xfId="44873" xr:uid="{5A8AC57C-4EFB-40AF-A04F-E25520810DDA}"/>
    <cellStyle name="Monétaire 3 2 2 2 2 3 5 2 4" xfId="21417" xr:uid="{7ED4265C-1B60-4AB7-9206-F5CF1E467C4B}"/>
    <cellStyle name="Monétaire 3 2 2 2 2 3 5 2 5" xfId="35491" xr:uid="{5E7351CB-3DFC-4079-9A98-F1CADE1BFC89}"/>
    <cellStyle name="Monétaire 3 2 2 2 2 3 5 3" xfId="10461" xr:uid="{1CCD4B86-C7FB-4C2C-A11A-685FF6CD2ABD}"/>
    <cellStyle name="Monétaire 3 2 2 2 2 3 5 3 2" xfId="24537" xr:uid="{73283AAF-6AD7-427A-9DE3-F89BD896F407}"/>
    <cellStyle name="Monétaire 3 2 2 2 2 3 5 3 3" xfId="38610" xr:uid="{83AAED72-790E-490E-9AA8-D1878381781B}"/>
    <cellStyle name="Monétaire 3 2 2 2 2 3 5 4" xfId="15152" xr:uid="{B5178C11-3500-4326-AA7F-24E561B583C5}"/>
    <cellStyle name="Monétaire 3 2 2 2 2 3 5 4 2" xfId="29228" xr:uid="{AD61FBAA-1B72-4F59-8910-B32589D57F37}"/>
    <cellStyle name="Monétaire 3 2 2 2 2 3 5 4 3" xfId="43301" xr:uid="{D038D76E-7AE7-4D76-A040-7C226E06CB39}"/>
    <cellStyle name="Monétaire 3 2 2 2 2 3 5 5" xfId="19845" xr:uid="{A226FA86-8B3D-400C-9E19-BEABBFE42035}"/>
    <cellStyle name="Monétaire 3 2 2 2 2 3 5 6" xfId="33919" xr:uid="{56CF9E9D-B3FE-4D5D-A0C3-816389F6C731}"/>
    <cellStyle name="Monétaire 3 2 2 2 2 3 6" xfId="7335" xr:uid="{EAFFE17A-8B28-4979-88D2-3D3A85DAD324}"/>
    <cellStyle name="Monétaire 3 2 2 2 2 3 6 2" xfId="12026" xr:uid="{A2235263-49F1-4503-A191-E1722F3127FD}"/>
    <cellStyle name="Monétaire 3 2 2 2 2 3 6 2 2" xfId="26102" xr:uid="{ADD938EC-3BC1-441E-ABFE-626C94D40E4F}"/>
    <cellStyle name="Monétaire 3 2 2 2 2 3 6 2 3" xfId="40175" xr:uid="{F9D1A1DE-7ECF-41A7-A2E1-0E78CF6C0FBF}"/>
    <cellStyle name="Monétaire 3 2 2 2 2 3 6 3" xfId="16717" xr:uid="{B73F896B-B589-4BF9-BE87-196A0626E017}"/>
    <cellStyle name="Monétaire 3 2 2 2 2 3 6 3 2" xfId="30793" xr:uid="{451EACE7-7980-45C8-B8B6-E06ABC62ED1D}"/>
    <cellStyle name="Monétaire 3 2 2 2 2 3 6 3 3" xfId="44866" xr:uid="{87642EEA-CC1E-4250-95DF-6E519D125380}"/>
    <cellStyle name="Monétaire 3 2 2 2 2 3 6 4" xfId="21410" xr:uid="{7D30575B-8F70-4FB5-BE99-2589860D2BB4}"/>
    <cellStyle name="Monétaire 3 2 2 2 2 3 6 5" xfId="35484" xr:uid="{FC8B734F-5D6D-4BD5-8E73-B14553B0D478}"/>
    <cellStyle name="Monétaire 3 2 2 2 2 3 7" xfId="9078" xr:uid="{74E6F35F-AE6E-4937-9797-45DF519D27E9}"/>
    <cellStyle name="Monétaire 3 2 2 2 2 3 7 2" xfId="23154" xr:uid="{0DAEAE11-CF06-4A68-BD44-57FF84C0B3CE}"/>
    <cellStyle name="Monétaire 3 2 2 2 2 3 7 3" xfId="37227" xr:uid="{8F43F470-2449-4CAE-B00B-026EF28FF275}"/>
    <cellStyle name="Monétaire 3 2 2 2 2 3 8" xfId="13769" xr:uid="{3A2884E0-BC7F-4FAB-AA59-E6E8D0103081}"/>
    <cellStyle name="Monétaire 3 2 2 2 2 3 8 2" xfId="27845" xr:uid="{0D8CD228-A91E-46B1-9EA9-F6E74BC0AB61}"/>
    <cellStyle name="Monétaire 3 2 2 2 2 3 8 3" xfId="41918" xr:uid="{017702AB-1999-4DF9-975A-2DA9B1B2F993}"/>
    <cellStyle name="Monétaire 3 2 2 2 2 3 9" xfId="18462" xr:uid="{38AAB744-004E-4E69-89E6-996D10F2F466}"/>
    <cellStyle name="Monétaire 3 2 2 2 2 4" xfId="4269" xr:uid="{D7D60E52-C860-42D7-9A71-7455549330F0}"/>
    <cellStyle name="Monétaire 3 2 2 2 2 4 10" xfId="32420" xr:uid="{BB9D576C-AA4A-453E-B90F-16ECE8EBCAEF}"/>
    <cellStyle name="Monétaire 3 2 2 2 2 4 2" xfId="4539" xr:uid="{8ED486AD-33E0-4A0F-9C39-7152DE010BFB}"/>
    <cellStyle name="Monétaire 3 2 2 2 2 4 2 2" xfId="4958" xr:uid="{D2BDDFC0-1EA4-4B03-9AF8-68AF6794A1F5}"/>
    <cellStyle name="Monétaire 3 2 2 2 2 4 2 2 2" xfId="2366" xr:uid="{501D0BA4-C4B9-450D-B055-F420A31831DC}"/>
    <cellStyle name="Monétaire 3 2 2 2 2 4 2 2 3" xfId="5773" xr:uid="{C605A56A-8EEC-497C-BB40-4594D0CD0110}"/>
    <cellStyle name="Monétaire 3 2 2 2 2 4 2 2 3 2" xfId="7346" xr:uid="{DA155E05-FD35-40F1-9FD5-0EC0F5D60EBC}"/>
    <cellStyle name="Monétaire 3 2 2 2 2 4 2 2 3 2 2" xfId="12037" xr:uid="{17E2F000-0B6B-4A7C-81B5-8569DD44ADF1}"/>
    <cellStyle name="Monétaire 3 2 2 2 2 4 2 2 3 2 2 2" xfId="26113" xr:uid="{BEF80DCB-1EAF-41F6-B562-D562D153F6BA}"/>
    <cellStyle name="Monétaire 3 2 2 2 2 4 2 2 3 2 2 3" xfId="40186" xr:uid="{AE84322D-1205-40D6-BE05-5111802EA320}"/>
    <cellStyle name="Monétaire 3 2 2 2 2 4 2 2 3 2 3" xfId="16728" xr:uid="{A89CC98F-1593-4A29-89A6-76C679A82A06}"/>
    <cellStyle name="Monétaire 3 2 2 2 2 4 2 2 3 2 3 2" xfId="30804" xr:uid="{F1C0086D-3FF9-4649-A50E-63878DAAA823}"/>
    <cellStyle name="Monétaire 3 2 2 2 2 4 2 2 3 2 3 3" xfId="44877" xr:uid="{E6A7D7D8-9A04-47CC-A10C-082C7E8F1B16}"/>
    <cellStyle name="Monétaire 3 2 2 2 2 4 2 2 3 2 4" xfId="21421" xr:uid="{960AFD67-F0C5-4395-B9F3-935F917AFAA5}"/>
    <cellStyle name="Monétaire 3 2 2 2 2 4 2 2 3 2 5" xfId="35495" xr:uid="{58146312-4738-4E3C-9C0A-EB0EB13CD37F}"/>
    <cellStyle name="Monétaire 3 2 2 2 2 4 2 2 3 3" xfId="10467" xr:uid="{7BAD3A9B-6ED7-485C-B15D-CE97C6CAA3E5}"/>
    <cellStyle name="Monétaire 3 2 2 2 2 4 2 2 3 3 2" xfId="24543" xr:uid="{87735902-BCA5-4D49-98CC-3CE6E321748E}"/>
    <cellStyle name="Monétaire 3 2 2 2 2 4 2 2 3 3 3" xfId="38616" xr:uid="{B98C1BC0-B8F9-4878-B0C4-BCE4F600BEBD}"/>
    <cellStyle name="Monétaire 3 2 2 2 2 4 2 2 3 4" xfId="15158" xr:uid="{05F07A54-514C-444E-9444-8D34271C2E90}"/>
    <cellStyle name="Monétaire 3 2 2 2 2 4 2 2 3 4 2" xfId="29234" xr:uid="{1EB0C57C-BA14-49FB-B8CD-460B8C220905}"/>
    <cellStyle name="Monétaire 3 2 2 2 2 4 2 2 3 4 3" xfId="43307" xr:uid="{BA5A4C34-8430-4843-8FE0-11AA6A12F0CE}"/>
    <cellStyle name="Monétaire 3 2 2 2 2 4 2 2 3 5" xfId="19851" xr:uid="{042D5BD9-6E52-437D-A510-B13B62A42FF0}"/>
    <cellStyle name="Monétaire 3 2 2 2 2 4 2 2 3 6" xfId="33925" xr:uid="{7FF12D4C-7169-4B7E-8AD5-778A7EBD3DD3}"/>
    <cellStyle name="Monétaire 3 2 2 2 2 4 2 2 4" xfId="7345" xr:uid="{D7D0B8E7-144A-486B-B494-51119EDA3AC0}"/>
    <cellStyle name="Monétaire 3 2 2 2 2 4 2 2 4 2" xfId="12036" xr:uid="{C75532D2-E190-4815-BDD4-2D8D2006A130}"/>
    <cellStyle name="Monétaire 3 2 2 2 2 4 2 2 4 2 2" xfId="26112" xr:uid="{4DD5720F-7A06-4F16-A025-E822B5D5DA5C}"/>
    <cellStyle name="Monétaire 3 2 2 2 2 4 2 2 4 2 3" xfId="40185" xr:uid="{C50CA436-0DE3-446D-81BF-27EC968005AF}"/>
    <cellStyle name="Monétaire 3 2 2 2 2 4 2 2 4 3" xfId="16727" xr:uid="{99569E29-963C-4F35-9260-840582EFD878}"/>
    <cellStyle name="Monétaire 3 2 2 2 2 4 2 2 4 3 2" xfId="30803" xr:uid="{A46D27FE-BB19-41E3-8B3C-270A3875875E}"/>
    <cellStyle name="Monétaire 3 2 2 2 2 4 2 2 4 3 3" xfId="44876" xr:uid="{EDBCE7A8-0313-42DC-B471-067EB991B113}"/>
    <cellStyle name="Monétaire 3 2 2 2 2 4 2 2 4 4" xfId="21420" xr:uid="{8F60182A-C5AA-49B8-9368-DC498130A4CC}"/>
    <cellStyle name="Monétaire 3 2 2 2 2 4 2 2 4 5" xfId="35494" xr:uid="{AD19A761-C4B8-4763-8084-17FFF3B1E6B6}"/>
    <cellStyle name="Monétaire 3 2 2 2 2 4 2 2 5" xfId="9651" xr:uid="{74DE6715-65AC-4063-A998-75F73142834C}"/>
    <cellStyle name="Monétaire 3 2 2 2 2 4 2 2 5 2" xfId="23727" xr:uid="{8C8279F7-070B-4A7C-9B79-FB593C4D7799}"/>
    <cellStyle name="Monétaire 3 2 2 2 2 4 2 2 5 3" xfId="37800" xr:uid="{01AC77F0-05B2-4216-AC36-A678FDD5BC2F}"/>
    <cellStyle name="Monétaire 3 2 2 2 2 4 2 2 6" xfId="14342" xr:uid="{176A4EEF-BA70-496C-B0F7-51BBF5BA12F8}"/>
    <cellStyle name="Monétaire 3 2 2 2 2 4 2 2 6 2" xfId="28418" xr:uid="{219C23CB-CCD6-46BF-906A-C20D0BA7AF96}"/>
    <cellStyle name="Monétaire 3 2 2 2 2 4 2 2 6 3" xfId="42491" xr:uid="{E4E6AF72-CF66-4F0F-8CAC-07D23B458DE6}"/>
    <cellStyle name="Monétaire 3 2 2 2 2 4 2 2 7" xfId="19035" xr:uid="{F7C7ECB9-9DA0-4F8D-9D55-C3CC2BA2D908}"/>
    <cellStyle name="Monétaire 3 2 2 2 2 4 2 2 8" xfId="33109" xr:uid="{4A5796C2-2ED2-41E0-915E-EFD66B364CD9}"/>
    <cellStyle name="Monétaire 3 2 2 2 2 4 2 3" xfId="2367" xr:uid="{64C82CB8-443E-4C0C-BF4F-B25AED28A958}"/>
    <cellStyle name="Monétaire 3 2 2 2 2 4 2 4" xfId="5772" xr:uid="{45F503FB-F1D6-4404-A80C-3AE3AA4B5A07}"/>
    <cellStyle name="Monétaire 3 2 2 2 2 4 2 4 2" xfId="7347" xr:uid="{F2DC14CA-5298-42CD-9161-66688F0933D1}"/>
    <cellStyle name="Monétaire 3 2 2 2 2 4 2 4 2 2" xfId="12038" xr:uid="{BCF470F9-16C8-40D3-82B6-EEF1366EDF70}"/>
    <cellStyle name="Monétaire 3 2 2 2 2 4 2 4 2 2 2" xfId="26114" xr:uid="{E8A18A0B-8F96-406C-9CF6-5492EA2953F5}"/>
    <cellStyle name="Monétaire 3 2 2 2 2 4 2 4 2 2 3" xfId="40187" xr:uid="{82AF653A-73A9-41CE-80A0-919CC21722F9}"/>
    <cellStyle name="Monétaire 3 2 2 2 2 4 2 4 2 3" xfId="16729" xr:uid="{A2CBFA9C-B46F-40C8-AFB0-63ECA05BD1CA}"/>
    <cellStyle name="Monétaire 3 2 2 2 2 4 2 4 2 3 2" xfId="30805" xr:uid="{DD80085E-46E2-458F-8A74-399E1067FAC5}"/>
    <cellStyle name="Monétaire 3 2 2 2 2 4 2 4 2 3 3" xfId="44878" xr:uid="{0544CD87-AC6C-44B2-A9A9-7E80CFD3DE1D}"/>
    <cellStyle name="Monétaire 3 2 2 2 2 4 2 4 2 4" xfId="21422" xr:uid="{FF6F2183-9E24-4727-8A35-F65E32118D4D}"/>
    <cellStyle name="Monétaire 3 2 2 2 2 4 2 4 2 5" xfId="35496" xr:uid="{5F66A5A3-9733-47C7-AB1B-1672345C4290}"/>
    <cellStyle name="Monétaire 3 2 2 2 2 4 2 4 3" xfId="10466" xr:uid="{7FE3B3BA-B924-413A-8356-63247317F148}"/>
    <cellStyle name="Monétaire 3 2 2 2 2 4 2 4 3 2" xfId="24542" xr:uid="{C1F41E07-20A3-4486-9FBE-00A4627CFA87}"/>
    <cellStyle name="Monétaire 3 2 2 2 2 4 2 4 3 3" xfId="38615" xr:uid="{7A2870A4-679B-4092-BE72-0E211FE7EFF9}"/>
    <cellStyle name="Monétaire 3 2 2 2 2 4 2 4 4" xfId="15157" xr:uid="{A9D710F8-5FF3-4B4C-AF52-D70EF18FD813}"/>
    <cellStyle name="Monétaire 3 2 2 2 2 4 2 4 4 2" xfId="29233" xr:uid="{75752A94-1732-4EAE-AE4A-CA30C0EA0F37}"/>
    <cellStyle name="Monétaire 3 2 2 2 2 4 2 4 4 3" xfId="43306" xr:uid="{4135FC54-303E-4E38-AA4F-89CD188DF6BF}"/>
    <cellStyle name="Monétaire 3 2 2 2 2 4 2 4 5" xfId="19850" xr:uid="{7C6A0312-7476-4244-B8D3-04F06A7888B2}"/>
    <cellStyle name="Monétaire 3 2 2 2 2 4 2 4 6" xfId="33924" xr:uid="{F91E2122-B385-4337-8458-259D4F45C966}"/>
    <cellStyle name="Monétaire 3 2 2 2 2 4 2 5" xfId="7344" xr:uid="{4C381D27-CF06-4971-935A-35D785DD58CF}"/>
    <cellStyle name="Monétaire 3 2 2 2 2 4 2 5 2" xfId="12035" xr:uid="{F4A23037-C4F9-48C2-959E-A81DF896A2BA}"/>
    <cellStyle name="Monétaire 3 2 2 2 2 4 2 5 2 2" xfId="26111" xr:uid="{DDE5871C-CE0C-4569-868E-DD84818E7709}"/>
    <cellStyle name="Monétaire 3 2 2 2 2 4 2 5 2 3" xfId="40184" xr:uid="{347DE09E-2BA1-4C55-9641-E47C973C69D5}"/>
    <cellStyle name="Monétaire 3 2 2 2 2 4 2 5 3" xfId="16726" xr:uid="{4E727CAE-CAA0-4915-B2E9-8D8B75F7CD82}"/>
    <cellStyle name="Monétaire 3 2 2 2 2 4 2 5 3 2" xfId="30802" xr:uid="{74DEA287-A0F3-4DC1-805B-A45FCC13D408}"/>
    <cellStyle name="Monétaire 3 2 2 2 2 4 2 5 3 3" xfId="44875" xr:uid="{557F7996-476C-4C77-B15D-5A70F6EFE166}"/>
    <cellStyle name="Monétaire 3 2 2 2 2 4 2 5 4" xfId="21419" xr:uid="{F6E519B0-4F86-4DDF-9DAD-A8A12E8C0FAA}"/>
    <cellStyle name="Monétaire 3 2 2 2 2 4 2 5 5" xfId="35493" xr:uid="{D6DA11CC-939D-4070-AC34-F4C125917992}"/>
    <cellStyle name="Monétaire 3 2 2 2 2 4 2 6" xfId="9232" xr:uid="{11ADD4DC-2C57-4BC6-ADC4-C89E7698BF37}"/>
    <cellStyle name="Monétaire 3 2 2 2 2 4 2 6 2" xfId="23308" xr:uid="{2E14AF75-F9DE-4C58-8862-63881DAB4629}"/>
    <cellStyle name="Monétaire 3 2 2 2 2 4 2 6 3" xfId="37381" xr:uid="{8BB99224-A922-4BFF-B3AA-A3208D5E9B90}"/>
    <cellStyle name="Monétaire 3 2 2 2 2 4 2 7" xfId="13923" xr:uid="{50101E8D-76FF-491A-B006-6A31646A47A4}"/>
    <cellStyle name="Monétaire 3 2 2 2 2 4 2 7 2" xfId="27999" xr:uid="{54F91F17-C1E6-40B9-B9C7-E62181DEB44D}"/>
    <cellStyle name="Monétaire 3 2 2 2 2 4 2 7 3" xfId="42072" xr:uid="{311D7292-FE58-4573-9E0A-66C3B9011A16}"/>
    <cellStyle name="Monétaire 3 2 2 2 2 4 2 8" xfId="18616" xr:uid="{304310BD-FB77-4C8C-BAA7-43F8C8B16500}"/>
    <cellStyle name="Monétaire 3 2 2 2 2 4 2 9" xfId="32690" xr:uid="{A1573C8B-A281-466D-BEEA-DE225F215281}"/>
    <cellStyle name="Monétaire 3 2 2 2 2 4 3" xfId="4752" xr:uid="{0C0E9C05-4728-4059-825D-664940901E00}"/>
    <cellStyle name="Monétaire 3 2 2 2 2 4 3 2" xfId="2368" xr:uid="{E2666BE4-9C1A-4F97-BA70-88BC677134BF}"/>
    <cellStyle name="Monétaire 3 2 2 2 2 4 3 3" xfId="5774" xr:uid="{21BFDE09-BE26-4843-82C6-6A1603D7EAB4}"/>
    <cellStyle name="Monétaire 3 2 2 2 2 4 3 3 2" xfId="7349" xr:uid="{CAFD7290-B902-4E51-A3F9-436054E0139D}"/>
    <cellStyle name="Monétaire 3 2 2 2 2 4 3 3 2 2" xfId="12040" xr:uid="{2A891793-5B24-4C6D-9FE8-3848840D0672}"/>
    <cellStyle name="Monétaire 3 2 2 2 2 4 3 3 2 2 2" xfId="26116" xr:uid="{FD5FDFF0-AE77-4ED4-9BA4-91BA8FD03B22}"/>
    <cellStyle name="Monétaire 3 2 2 2 2 4 3 3 2 2 3" xfId="40189" xr:uid="{94037C42-7DF0-4B33-8517-2228AD68FEB7}"/>
    <cellStyle name="Monétaire 3 2 2 2 2 4 3 3 2 3" xfId="16731" xr:uid="{E09C42D6-8091-41CF-BF3C-ED056B073E3F}"/>
    <cellStyle name="Monétaire 3 2 2 2 2 4 3 3 2 3 2" xfId="30807" xr:uid="{3A9DAC5D-7917-44E5-9790-312DC8AB8ABA}"/>
    <cellStyle name="Monétaire 3 2 2 2 2 4 3 3 2 3 3" xfId="44880" xr:uid="{F4C10924-6A5F-47FB-9DB5-BE5A4651B0D7}"/>
    <cellStyle name="Monétaire 3 2 2 2 2 4 3 3 2 4" xfId="21424" xr:uid="{059BF968-DF34-40AD-8583-0D8F2728EA54}"/>
    <cellStyle name="Monétaire 3 2 2 2 2 4 3 3 2 5" xfId="35498" xr:uid="{E7C77737-3234-41AD-8436-B5ACC1A4515C}"/>
    <cellStyle name="Monétaire 3 2 2 2 2 4 3 3 3" xfId="10468" xr:uid="{FAE0A893-7E83-4EA2-9D65-16987910A69A}"/>
    <cellStyle name="Monétaire 3 2 2 2 2 4 3 3 3 2" xfId="24544" xr:uid="{93DABB04-C1D7-4CD0-A409-D4AFE36C2A49}"/>
    <cellStyle name="Monétaire 3 2 2 2 2 4 3 3 3 3" xfId="38617" xr:uid="{6910CB16-472D-43A8-B1BD-072DC7A1D461}"/>
    <cellStyle name="Monétaire 3 2 2 2 2 4 3 3 4" xfId="15159" xr:uid="{3375E232-2A8E-4C89-A810-E40F09547D53}"/>
    <cellStyle name="Monétaire 3 2 2 2 2 4 3 3 4 2" xfId="29235" xr:uid="{8CFBEA13-7685-4F20-A04E-1B18A188C8A5}"/>
    <cellStyle name="Monétaire 3 2 2 2 2 4 3 3 4 3" xfId="43308" xr:uid="{76461E5B-40D4-4B3B-85FF-7E15F323C502}"/>
    <cellStyle name="Monétaire 3 2 2 2 2 4 3 3 5" xfId="19852" xr:uid="{314C7BD3-5994-419D-AA2D-DFE33BAFABE9}"/>
    <cellStyle name="Monétaire 3 2 2 2 2 4 3 3 6" xfId="33926" xr:uid="{B0BBED31-46AF-4305-8AE3-E205BFF1457A}"/>
    <cellStyle name="Monétaire 3 2 2 2 2 4 3 4" xfId="7348" xr:uid="{8A563C3D-ED4C-4B2C-BF06-F44E7DD9D185}"/>
    <cellStyle name="Monétaire 3 2 2 2 2 4 3 4 2" xfId="12039" xr:uid="{CF28D834-E061-4085-A58D-022313719A2C}"/>
    <cellStyle name="Monétaire 3 2 2 2 2 4 3 4 2 2" xfId="26115" xr:uid="{012FB985-C65D-482C-A1D9-E69AEDC5DE07}"/>
    <cellStyle name="Monétaire 3 2 2 2 2 4 3 4 2 3" xfId="40188" xr:uid="{E940753A-604D-4CEF-AD49-2548E3AF05EA}"/>
    <cellStyle name="Monétaire 3 2 2 2 2 4 3 4 3" xfId="16730" xr:uid="{B057C8A2-48E2-4727-8881-AD183119FAA9}"/>
    <cellStyle name="Monétaire 3 2 2 2 2 4 3 4 3 2" xfId="30806" xr:uid="{91759620-B0EE-443A-B89E-9920CED63E57}"/>
    <cellStyle name="Monétaire 3 2 2 2 2 4 3 4 3 3" xfId="44879" xr:uid="{569A91C2-2CDA-4608-8920-E8188B564782}"/>
    <cellStyle name="Monétaire 3 2 2 2 2 4 3 4 4" xfId="21423" xr:uid="{83DE3E88-A413-4C67-AAB0-08E0FC70328C}"/>
    <cellStyle name="Monétaire 3 2 2 2 2 4 3 4 5" xfId="35497" xr:uid="{A46A0DB0-C201-4250-9C67-2F7B2C160CAF}"/>
    <cellStyle name="Monétaire 3 2 2 2 2 4 3 5" xfId="9445" xr:uid="{20442D85-62FC-4B53-ABB4-104ABD4DEA5B}"/>
    <cellStyle name="Monétaire 3 2 2 2 2 4 3 5 2" xfId="23521" xr:uid="{BAF71B49-7BD0-4CAC-99D6-031613840F35}"/>
    <cellStyle name="Monétaire 3 2 2 2 2 4 3 5 3" xfId="37594" xr:uid="{9C7A8739-7E69-4288-A745-114BFFADAF46}"/>
    <cellStyle name="Monétaire 3 2 2 2 2 4 3 6" xfId="14136" xr:uid="{36B29CF5-BB25-46B2-96F9-F09E0581CCDE}"/>
    <cellStyle name="Monétaire 3 2 2 2 2 4 3 6 2" xfId="28212" xr:uid="{B379C38F-E390-445D-A482-7C0841DA6028}"/>
    <cellStyle name="Monétaire 3 2 2 2 2 4 3 6 3" xfId="42285" xr:uid="{77CA515D-7130-414C-A578-EA92F2E441F2}"/>
    <cellStyle name="Monétaire 3 2 2 2 2 4 3 7" xfId="18829" xr:uid="{1C28CCDF-839B-431F-80BF-1DE7F6BE5919}"/>
    <cellStyle name="Monétaire 3 2 2 2 2 4 3 8" xfId="32903" xr:uid="{A03641A8-2243-4160-BA38-BE8BA6BE5489}"/>
    <cellStyle name="Monétaire 3 2 2 2 2 4 4" xfId="2369" xr:uid="{B426B797-6109-4F8F-A03B-803D35F5452A}"/>
    <cellStyle name="Monétaire 3 2 2 2 2 4 5" xfId="5771" xr:uid="{0DB44697-1048-4EF0-9C79-85A9A97A7E54}"/>
    <cellStyle name="Monétaire 3 2 2 2 2 4 5 2" xfId="7350" xr:uid="{3EBA657C-AE36-4DD8-A469-5B3D7AF41824}"/>
    <cellStyle name="Monétaire 3 2 2 2 2 4 5 2 2" xfId="12041" xr:uid="{54FF135A-A861-4F63-9577-BE812CBE7C57}"/>
    <cellStyle name="Monétaire 3 2 2 2 2 4 5 2 2 2" xfId="26117" xr:uid="{D5510B86-B9CF-4D10-95C1-DB6052B1545E}"/>
    <cellStyle name="Monétaire 3 2 2 2 2 4 5 2 2 3" xfId="40190" xr:uid="{1AC0CE17-8A24-42E2-8E06-ED82276ABD26}"/>
    <cellStyle name="Monétaire 3 2 2 2 2 4 5 2 3" xfId="16732" xr:uid="{D84095CF-2025-4218-B95B-A097E118F2B1}"/>
    <cellStyle name="Monétaire 3 2 2 2 2 4 5 2 3 2" xfId="30808" xr:uid="{EF46B7A4-46F0-4110-BD2F-57CFDC0A7E51}"/>
    <cellStyle name="Monétaire 3 2 2 2 2 4 5 2 3 3" xfId="44881" xr:uid="{F733729D-FC3E-4C82-9B3B-DD0DED586339}"/>
    <cellStyle name="Monétaire 3 2 2 2 2 4 5 2 4" xfId="21425" xr:uid="{24352E6B-059B-4843-8128-19E828962C2D}"/>
    <cellStyle name="Monétaire 3 2 2 2 2 4 5 2 5" xfId="35499" xr:uid="{93C8866A-FF7F-425E-A9D2-7290F7547B31}"/>
    <cellStyle name="Monétaire 3 2 2 2 2 4 5 3" xfId="10465" xr:uid="{4E16517B-8BBD-4BDC-B925-EDBD1A02FEC9}"/>
    <cellStyle name="Monétaire 3 2 2 2 2 4 5 3 2" xfId="24541" xr:uid="{4927E231-090A-43BA-997C-6800BFF4F85E}"/>
    <cellStyle name="Monétaire 3 2 2 2 2 4 5 3 3" xfId="38614" xr:uid="{D1D553E8-4AE2-4961-97C2-2ED28945E33A}"/>
    <cellStyle name="Monétaire 3 2 2 2 2 4 5 4" xfId="15156" xr:uid="{032369F4-B4E8-4938-999D-AA9CF7DCC61B}"/>
    <cellStyle name="Monétaire 3 2 2 2 2 4 5 4 2" xfId="29232" xr:uid="{5360191D-7C2E-42FC-994D-961C8B8C76CE}"/>
    <cellStyle name="Monétaire 3 2 2 2 2 4 5 4 3" xfId="43305" xr:uid="{1F2D2DAB-3FB6-4149-8FBF-CA63B17C0A65}"/>
    <cellStyle name="Monétaire 3 2 2 2 2 4 5 5" xfId="19849" xr:uid="{59059300-1F20-408F-B5CD-0D2DC571CABC}"/>
    <cellStyle name="Monétaire 3 2 2 2 2 4 5 6" xfId="33923" xr:uid="{79087FD0-8660-4B1C-8CA4-71F4843236B1}"/>
    <cellStyle name="Monétaire 3 2 2 2 2 4 6" xfId="7343" xr:uid="{15BDA4AD-068C-4A67-AC06-7ED161BFBA5D}"/>
    <cellStyle name="Monétaire 3 2 2 2 2 4 6 2" xfId="12034" xr:uid="{B5DFA707-51EF-4CEB-934C-5AC6547BA3D9}"/>
    <cellStyle name="Monétaire 3 2 2 2 2 4 6 2 2" xfId="26110" xr:uid="{D834CEF0-E740-4860-8C05-A100EEC58F04}"/>
    <cellStyle name="Monétaire 3 2 2 2 2 4 6 2 3" xfId="40183" xr:uid="{5951009D-7615-4C2C-8046-C7F82AEE7729}"/>
    <cellStyle name="Monétaire 3 2 2 2 2 4 6 3" xfId="16725" xr:uid="{CDEEBD0E-6B80-451F-9DB0-DB07647FBB58}"/>
    <cellStyle name="Monétaire 3 2 2 2 2 4 6 3 2" xfId="30801" xr:uid="{269048F6-1710-47B8-9890-950DBF5A4728}"/>
    <cellStyle name="Monétaire 3 2 2 2 2 4 6 3 3" xfId="44874" xr:uid="{92552625-5A6E-4E67-A511-D7738440D570}"/>
    <cellStyle name="Monétaire 3 2 2 2 2 4 6 4" xfId="21418" xr:uid="{F117D3A9-CD24-4220-857D-C2062965E031}"/>
    <cellStyle name="Monétaire 3 2 2 2 2 4 6 5" xfId="35492" xr:uid="{254F90B4-D80D-4EA4-BCA1-7BEB0D4998ED}"/>
    <cellStyle name="Monétaire 3 2 2 2 2 4 7" xfId="8962" xr:uid="{E8BE452F-489B-4623-A116-1494FBA2E849}"/>
    <cellStyle name="Monétaire 3 2 2 2 2 4 7 2" xfId="23038" xr:uid="{2246A1C6-1299-48BA-9D65-18F36A82E0CD}"/>
    <cellStyle name="Monétaire 3 2 2 2 2 4 7 3" xfId="37111" xr:uid="{9C164EFA-A7D6-4B39-A068-7CAB559B902C}"/>
    <cellStyle name="Monétaire 3 2 2 2 2 4 8" xfId="13653" xr:uid="{E3B533BA-8219-462D-BAED-D37616DBF47C}"/>
    <cellStyle name="Monétaire 3 2 2 2 2 4 8 2" xfId="27729" xr:uid="{66C1137E-C7F5-4FD2-AA77-C29095AC06BC}"/>
    <cellStyle name="Monétaire 3 2 2 2 2 4 8 3" xfId="41802" xr:uid="{5B4609BD-EA58-42FA-9B44-3285FA6E50FA}"/>
    <cellStyle name="Monétaire 3 2 2 2 2 4 9" xfId="18346" xr:uid="{F363352B-BD44-4D44-9BA4-BEDFD8713A02}"/>
    <cellStyle name="Monétaire 3 2 2 2 2 5" xfId="4438" xr:uid="{ECA46B18-2B39-4E6A-B28C-4BDDBAFD766C}"/>
    <cellStyle name="Monétaire 3 2 2 2 2 5 10" xfId="32589" xr:uid="{1DF21F70-146B-43CF-A417-F682371AD36E}"/>
    <cellStyle name="Monétaire 3 2 2 2 2 5 2" xfId="4540" xr:uid="{5F3275B5-8267-41B9-BBDE-7A749F0D5309}"/>
    <cellStyle name="Monétaire 3 2 2 2 2 5 2 2" xfId="4963" xr:uid="{A6DC1D9C-8177-4826-B567-9F5479BA341A}"/>
    <cellStyle name="Monétaire 3 2 2 2 2 5 2 2 2" xfId="2370" xr:uid="{5B9EF7C6-3D7F-4B9F-BA27-4F48A0572EF3}"/>
    <cellStyle name="Monétaire 3 2 2 2 2 5 2 2 3" xfId="5777" xr:uid="{AE1B153A-1273-492C-B94D-2C8963BA966E}"/>
    <cellStyle name="Monétaire 3 2 2 2 2 5 2 2 3 2" xfId="7354" xr:uid="{09526C2D-6503-429C-AC24-746603B03A55}"/>
    <cellStyle name="Monétaire 3 2 2 2 2 5 2 2 3 2 2" xfId="12045" xr:uid="{8E58549D-C4BF-4118-B966-8C50E759472B}"/>
    <cellStyle name="Monétaire 3 2 2 2 2 5 2 2 3 2 2 2" xfId="26121" xr:uid="{1C4F2EFF-741B-4BCB-9FD0-9523C61F2014}"/>
    <cellStyle name="Monétaire 3 2 2 2 2 5 2 2 3 2 2 3" xfId="40194" xr:uid="{1DD68978-EECF-4321-86A5-365360021E02}"/>
    <cellStyle name="Monétaire 3 2 2 2 2 5 2 2 3 2 3" xfId="16736" xr:uid="{8BC6E4C3-E237-4D74-978E-A500242EBA21}"/>
    <cellStyle name="Monétaire 3 2 2 2 2 5 2 2 3 2 3 2" xfId="30812" xr:uid="{65F86FDA-22CD-459E-B0CF-C02935835046}"/>
    <cellStyle name="Monétaire 3 2 2 2 2 5 2 2 3 2 3 3" xfId="44885" xr:uid="{988E772C-8C14-4D72-832C-1B888D51AE44}"/>
    <cellStyle name="Monétaire 3 2 2 2 2 5 2 2 3 2 4" xfId="21429" xr:uid="{1FE430B7-C2FC-40F3-A25C-AB37644E9800}"/>
    <cellStyle name="Monétaire 3 2 2 2 2 5 2 2 3 2 5" xfId="35503" xr:uid="{E7F73236-92EA-4D90-AC14-A646DB0F6BD1}"/>
    <cellStyle name="Monétaire 3 2 2 2 2 5 2 2 3 3" xfId="10471" xr:uid="{3A381472-331D-4497-BD16-2FD1CB1386C6}"/>
    <cellStyle name="Monétaire 3 2 2 2 2 5 2 2 3 3 2" xfId="24547" xr:uid="{EECE52B9-291D-4112-8630-814C0902E09C}"/>
    <cellStyle name="Monétaire 3 2 2 2 2 5 2 2 3 3 3" xfId="38620" xr:uid="{ADD3785A-738C-4350-9565-5E99149B100A}"/>
    <cellStyle name="Monétaire 3 2 2 2 2 5 2 2 3 4" xfId="15162" xr:uid="{AB990C39-71A3-49C5-9D12-76BBD9FA03D4}"/>
    <cellStyle name="Monétaire 3 2 2 2 2 5 2 2 3 4 2" xfId="29238" xr:uid="{9CB9026F-626B-448E-9DC9-7E22004A868D}"/>
    <cellStyle name="Monétaire 3 2 2 2 2 5 2 2 3 4 3" xfId="43311" xr:uid="{93C6DBAF-FDB3-4EBF-A77B-9144F81BA321}"/>
    <cellStyle name="Monétaire 3 2 2 2 2 5 2 2 3 5" xfId="19855" xr:uid="{074CF435-8F7D-4E22-88EE-899C3F6F34F5}"/>
    <cellStyle name="Monétaire 3 2 2 2 2 5 2 2 3 6" xfId="33929" xr:uid="{B5F84CCE-E5C6-4C38-991A-A226103AB794}"/>
    <cellStyle name="Monétaire 3 2 2 2 2 5 2 2 4" xfId="7353" xr:uid="{C7579EC0-DB42-4D26-9A07-C18096FD9157}"/>
    <cellStyle name="Monétaire 3 2 2 2 2 5 2 2 4 2" xfId="12044" xr:uid="{6406294C-29B2-4A31-A94C-F20C0101EC80}"/>
    <cellStyle name="Monétaire 3 2 2 2 2 5 2 2 4 2 2" xfId="26120" xr:uid="{083D4847-E71A-4769-BF1C-6BD85D0C3CBA}"/>
    <cellStyle name="Monétaire 3 2 2 2 2 5 2 2 4 2 3" xfId="40193" xr:uid="{E614C958-C118-4A2C-B385-1A748F7EFFA6}"/>
    <cellStyle name="Monétaire 3 2 2 2 2 5 2 2 4 3" xfId="16735" xr:uid="{C4104FC6-7046-48EE-A1C5-D6EC90C124B3}"/>
    <cellStyle name="Monétaire 3 2 2 2 2 5 2 2 4 3 2" xfId="30811" xr:uid="{BB506B0B-5D76-43FD-93FF-43B69DD8A12C}"/>
    <cellStyle name="Monétaire 3 2 2 2 2 5 2 2 4 3 3" xfId="44884" xr:uid="{44265C3E-6432-45D4-A582-ACC0AE6C69F1}"/>
    <cellStyle name="Monétaire 3 2 2 2 2 5 2 2 4 4" xfId="21428" xr:uid="{8B0A471D-212E-45A1-AAB1-771EF874AB43}"/>
    <cellStyle name="Monétaire 3 2 2 2 2 5 2 2 4 5" xfId="35502" xr:uid="{D58E8931-DE2F-4A29-A573-1F1387F43929}"/>
    <cellStyle name="Monétaire 3 2 2 2 2 5 2 2 5" xfId="9656" xr:uid="{E9A9D41B-4696-498E-9A70-1F92D986CE05}"/>
    <cellStyle name="Monétaire 3 2 2 2 2 5 2 2 5 2" xfId="23732" xr:uid="{14600CBE-F031-4DA8-A6DA-5A2FFE02101C}"/>
    <cellStyle name="Monétaire 3 2 2 2 2 5 2 2 5 3" xfId="37805" xr:uid="{A0F06A59-6F14-45E3-9E0D-8599287D767F}"/>
    <cellStyle name="Monétaire 3 2 2 2 2 5 2 2 6" xfId="14347" xr:uid="{590B195A-2A8D-4110-98CE-28CDE15CD0E5}"/>
    <cellStyle name="Monétaire 3 2 2 2 2 5 2 2 6 2" xfId="28423" xr:uid="{9BF055F1-193D-483D-8774-4E04A5989F74}"/>
    <cellStyle name="Monétaire 3 2 2 2 2 5 2 2 6 3" xfId="42496" xr:uid="{54352312-2E13-4BEB-B4A0-3834243EF0E1}"/>
    <cellStyle name="Monétaire 3 2 2 2 2 5 2 2 7" xfId="19040" xr:uid="{4F94A77F-C366-4B78-B8CA-733374FD2E5E}"/>
    <cellStyle name="Monétaire 3 2 2 2 2 5 2 2 8" xfId="33114" xr:uid="{439E7092-8726-4485-ADA1-2B75DB972E71}"/>
    <cellStyle name="Monétaire 3 2 2 2 2 5 2 3" xfId="2371" xr:uid="{58F2EF10-1931-478B-A445-A22F24C691D8}"/>
    <cellStyle name="Monétaire 3 2 2 2 2 5 2 4" xfId="5776" xr:uid="{538F8E73-909C-489A-8728-7EAEE7E5C770}"/>
    <cellStyle name="Monétaire 3 2 2 2 2 5 2 4 2" xfId="7355" xr:uid="{582795A4-64DE-4FA7-BD35-29ABC9940315}"/>
    <cellStyle name="Monétaire 3 2 2 2 2 5 2 4 2 2" xfId="12046" xr:uid="{58B5EF68-A7FC-4703-A2B9-6036D9E0E5F7}"/>
    <cellStyle name="Monétaire 3 2 2 2 2 5 2 4 2 2 2" xfId="26122" xr:uid="{30518E83-198D-4A1C-AC81-4F786BE00C9C}"/>
    <cellStyle name="Monétaire 3 2 2 2 2 5 2 4 2 2 3" xfId="40195" xr:uid="{8DDE9135-7860-49AC-A37A-4B364BC6127C}"/>
    <cellStyle name="Monétaire 3 2 2 2 2 5 2 4 2 3" xfId="16737" xr:uid="{C2EE3986-A271-4C66-AD76-555E520DF14C}"/>
    <cellStyle name="Monétaire 3 2 2 2 2 5 2 4 2 3 2" xfId="30813" xr:uid="{2210ED2A-421E-46DB-B5C6-B0ABB3EB56BB}"/>
    <cellStyle name="Monétaire 3 2 2 2 2 5 2 4 2 3 3" xfId="44886" xr:uid="{CD800923-587A-48B3-A725-A82C171A04F0}"/>
    <cellStyle name="Monétaire 3 2 2 2 2 5 2 4 2 4" xfId="21430" xr:uid="{C0E3424E-3C35-47A2-89D7-D28D75F5C705}"/>
    <cellStyle name="Monétaire 3 2 2 2 2 5 2 4 2 5" xfId="35504" xr:uid="{51E5176D-44E4-4E84-9984-676D95A710BF}"/>
    <cellStyle name="Monétaire 3 2 2 2 2 5 2 4 3" xfId="10470" xr:uid="{9404FAE8-D33E-425F-BFBF-12D0BF5F002A}"/>
    <cellStyle name="Monétaire 3 2 2 2 2 5 2 4 3 2" xfId="24546" xr:uid="{A60928BC-52E1-4560-9DD2-9D732B19D7D0}"/>
    <cellStyle name="Monétaire 3 2 2 2 2 5 2 4 3 3" xfId="38619" xr:uid="{D4309C4D-5346-45F4-BA0A-8977328F9DB6}"/>
    <cellStyle name="Monétaire 3 2 2 2 2 5 2 4 4" xfId="15161" xr:uid="{9A06247F-5B1B-4982-AA4F-77E66F20B2DB}"/>
    <cellStyle name="Monétaire 3 2 2 2 2 5 2 4 4 2" xfId="29237" xr:uid="{08558D4F-2C33-4E54-83F9-9AF1596DCD57}"/>
    <cellStyle name="Monétaire 3 2 2 2 2 5 2 4 4 3" xfId="43310" xr:uid="{A705AB3E-F64A-4A4F-8F4F-58EC309C0017}"/>
    <cellStyle name="Monétaire 3 2 2 2 2 5 2 4 5" xfId="19854" xr:uid="{97231E36-4A2C-4076-B95F-23DAD63D88A4}"/>
    <cellStyle name="Monétaire 3 2 2 2 2 5 2 4 6" xfId="33928" xr:uid="{AF5C31D1-47A0-4783-8B66-E41A7D536E11}"/>
    <cellStyle name="Monétaire 3 2 2 2 2 5 2 5" xfId="7352" xr:uid="{D2ABEAB1-DFA0-41EA-B213-D74EC1EC6786}"/>
    <cellStyle name="Monétaire 3 2 2 2 2 5 2 5 2" xfId="12043" xr:uid="{89EAF5E5-7EC4-479E-BD08-AC2E48C32943}"/>
    <cellStyle name="Monétaire 3 2 2 2 2 5 2 5 2 2" xfId="26119" xr:uid="{022D03B0-8BA6-4012-8672-A153D29B5B5C}"/>
    <cellStyle name="Monétaire 3 2 2 2 2 5 2 5 2 3" xfId="40192" xr:uid="{A442EE16-373F-4B00-B1F3-9430FA710EAA}"/>
    <cellStyle name="Monétaire 3 2 2 2 2 5 2 5 3" xfId="16734" xr:uid="{655ADDAC-5843-45CD-9F54-2284D4E3FFAE}"/>
    <cellStyle name="Monétaire 3 2 2 2 2 5 2 5 3 2" xfId="30810" xr:uid="{7CF5D037-3067-43DF-97A6-C66DA452B8B6}"/>
    <cellStyle name="Monétaire 3 2 2 2 2 5 2 5 3 3" xfId="44883" xr:uid="{2E14489A-8711-4064-A461-5AAF5D0FCF71}"/>
    <cellStyle name="Monétaire 3 2 2 2 2 5 2 5 4" xfId="21427" xr:uid="{49FE0D7F-AE29-4782-AD39-094A6C997ABC}"/>
    <cellStyle name="Monétaire 3 2 2 2 2 5 2 5 5" xfId="35501" xr:uid="{400C5B43-980D-44B7-AF67-3BCBE76B24B6}"/>
    <cellStyle name="Monétaire 3 2 2 2 2 5 2 6" xfId="9233" xr:uid="{973347D0-492C-4578-9B7F-FCD2F1157C0C}"/>
    <cellStyle name="Monétaire 3 2 2 2 2 5 2 6 2" xfId="23309" xr:uid="{B104BED2-C12C-4311-8A15-9744B115A89D}"/>
    <cellStyle name="Monétaire 3 2 2 2 2 5 2 6 3" xfId="37382" xr:uid="{92D4565F-A016-410F-8634-99DCC9441EC7}"/>
    <cellStyle name="Monétaire 3 2 2 2 2 5 2 7" xfId="13924" xr:uid="{367F83B5-1CA1-4250-BBAE-E55B173D998A}"/>
    <cellStyle name="Monétaire 3 2 2 2 2 5 2 7 2" xfId="28000" xr:uid="{32BA8D90-E1FE-4776-BA07-DB51E36398EE}"/>
    <cellStyle name="Monétaire 3 2 2 2 2 5 2 7 3" xfId="42073" xr:uid="{44FC02E6-9BF5-4F7A-B020-5486BCBBB87A}"/>
    <cellStyle name="Monétaire 3 2 2 2 2 5 2 8" xfId="18617" xr:uid="{FF540FDF-DF23-4BD9-8DDC-8729B326B485}"/>
    <cellStyle name="Monétaire 3 2 2 2 2 5 2 9" xfId="32691" xr:uid="{80AC623B-ABBB-4DB3-AB42-DE6FC7946C3E}"/>
    <cellStyle name="Monétaire 3 2 2 2 2 5 3" xfId="4842" xr:uid="{B366A5F4-E0D1-4C05-A18D-3E0C054B64C7}"/>
    <cellStyle name="Monétaire 3 2 2 2 2 5 3 2" xfId="2372" xr:uid="{9B01E158-4B5C-4ADB-906E-079EACBE650B}"/>
    <cellStyle name="Monétaire 3 2 2 2 2 5 3 3" xfId="5778" xr:uid="{5CC227DF-DD53-459F-B51E-7004C75FB07E}"/>
    <cellStyle name="Monétaire 3 2 2 2 2 5 3 3 2" xfId="7357" xr:uid="{026E60DE-3756-4E8D-925F-2713D9EB09FB}"/>
    <cellStyle name="Monétaire 3 2 2 2 2 5 3 3 2 2" xfId="12048" xr:uid="{9E87CB4E-1155-4C1B-AE46-98C86186C19D}"/>
    <cellStyle name="Monétaire 3 2 2 2 2 5 3 3 2 2 2" xfId="26124" xr:uid="{6F655A21-ECDD-4A72-88C5-025C88B63A3B}"/>
    <cellStyle name="Monétaire 3 2 2 2 2 5 3 3 2 2 3" xfId="40197" xr:uid="{0A8FF1EF-2417-4A99-B629-06954EF5D3B3}"/>
    <cellStyle name="Monétaire 3 2 2 2 2 5 3 3 2 3" xfId="16739" xr:uid="{BEE3CEEF-3388-4CFB-89AF-2645E6F0863F}"/>
    <cellStyle name="Monétaire 3 2 2 2 2 5 3 3 2 3 2" xfId="30815" xr:uid="{0BED305A-BE4E-4025-839C-8051708F2AA0}"/>
    <cellStyle name="Monétaire 3 2 2 2 2 5 3 3 2 3 3" xfId="44888" xr:uid="{F45DE637-3ED5-4E82-BD68-FFA35A8068F3}"/>
    <cellStyle name="Monétaire 3 2 2 2 2 5 3 3 2 4" xfId="21432" xr:uid="{41EA2928-5AF3-4545-AFF7-A5D620810ED2}"/>
    <cellStyle name="Monétaire 3 2 2 2 2 5 3 3 2 5" xfId="35506" xr:uid="{0673E702-887E-41AD-BD8C-2CB127B73BDC}"/>
    <cellStyle name="Monétaire 3 2 2 2 2 5 3 3 3" xfId="10472" xr:uid="{17EA22A8-C7F0-4163-9120-D49A1E13BB3E}"/>
    <cellStyle name="Monétaire 3 2 2 2 2 5 3 3 3 2" xfId="24548" xr:uid="{9AE87513-33A1-44F6-9A77-735D5829DF59}"/>
    <cellStyle name="Monétaire 3 2 2 2 2 5 3 3 3 3" xfId="38621" xr:uid="{70C70DE8-CE7E-4512-8FF6-AAA1788E2380}"/>
    <cellStyle name="Monétaire 3 2 2 2 2 5 3 3 4" xfId="15163" xr:uid="{151F005B-E4AD-4A22-B010-E3E97F261193}"/>
    <cellStyle name="Monétaire 3 2 2 2 2 5 3 3 4 2" xfId="29239" xr:uid="{649CE379-2DCB-4D9B-ACA8-6D91AA249BA6}"/>
    <cellStyle name="Monétaire 3 2 2 2 2 5 3 3 4 3" xfId="43312" xr:uid="{0BC3B01D-B5F4-4C6B-A762-D8986F8CFA2C}"/>
    <cellStyle name="Monétaire 3 2 2 2 2 5 3 3 5" xfId="19856" xr:uid="{FAD9B59D-8CFD-48DF-973D-FF5CF2C6F7C2}"/>
    <cellStyle name="Monétaire 3 2 2 2 2 5 3 3 6" xfId="33930" xr:uid="{E16F1E2F-EB3E-4F7F-83E7-CA0BF3554297}"/>
    <cellStyle name="Monétaire 3 2 2 2 2 5 3 4" xfId="7356" xr:uid="{6D562948-2A39-406B-B17E-632DCA004C52}"/>
    <cellStyle name="Monétaire 3 2 2 2 2 5 3 4 2" xfId="12047" xr:uid="{EA014EB1-3A1B-49F1-9B93-FE92962DB952}"/>
    <cellStyle name="Monétaire 3 2 2 2 2 5 3 4 2 2" xfId="26123" xr:uid="{8A4FAB5A-F337-43E8-8409-25A35976B1E0}"/>
    <cellStyle name="Monétaire 3 2 2 2 2 5 3 4 2 3" xfId="40196" xr:uid="{E342160D-D87A-412D-AF17-6B416D5C4043}"/>
    <cellStyle name="Monétaire 3 2 2 2 2 5 3 4 3" xfId="16738" xr:uid="{2A3C53D7-0701-4AFE-A548-8B2E7FE3ABD7}"/>
    <cellStyle name="Monétaire 3 2 2 2 2 5 3 4 3 2" xfId="30814" xr:uid="{BB1BB4C2-4082-4A36-83B1-CBD626BA9EC3}"/>
    <cellStyle name="Monétaire 3 2 2 2 2 5 3 4 3 3" xfId="44887" xr:uid="{3DB8AE47-3862-4898-9581-8D63127862C0}"/>
    <cellStyle name="Monétaire 3 2 2 2 2 5 3 4 4" xfId="21431" xr:uid="{28F08B30-CC75-4701-AA5B-4BFC8A236BE4}"/>
    <cellStyle name="Monétaire 3 2 2 2 2 5 3 4 5" xfId="35505" xr:uid="{A4B9B70F-1DB7-4D7C-B8AF-153DAED011B1}"/>
    <cellStyle name="Monétaire 3 2 2 2 2 5 3 5" xfId="9535" xr:uid="{258966D0-F7FE-4E0B-9131-80BF75759578}"/>
    <cellStyle name="Monétaire 3 2 2 2 2 5 3 5 2" xfId="23611" xr:uid="{55CA2402-D21F-4405-96FB-8E679840E47A}"/>
    <cellStyle name="Monétaire 3 2 2 2 2 5 3 5 3" xfId="37684" xr:uid="{2D6D01FD-7B23-432D-9441-89D5DB96EA43}"/>
    <cellStyle name="Monétaire 3 2 2 2 2 5 3 6" xfId="14226" xr:uid="{EDA340F7-BE55-4EA8-90B8-2335ABFE6F19}"/>
    <cellStyle name="Monétaire 3 2 2 2 2 5 3 6 2" xfId="28302" xr:uid="{3F784985-0746-485A-A0AB-F0E65B7674EC}"/>
    <cellStyle name="Monétaire 3 2 2 2 2 5 3 6 3" xfId="42375" xr:uid="{8C5FDA1E-2998-41B6-AB98-4CC6715AF374}"/>
    <cellStyle name="Monétaire 3 2 2 2 2 5 3 7" xfId="18919" xr:uid="{7B4E227F-7417-40CF-9211-E18A21F8E2EB}"/>
    <cellStyle name="Monétaire 3 2 2 2 2 5 3 8" xfId="32993" xr:uid="{C5FBE118-59FA-435C-B4D6-FAD3D13FD376}"/>
    <cellStyle name="Monétaire 3 2 2 2 2 5 4" xfId="2373" xr:uid="{A1202270-C4FC-4DB0-A3E5-BD2DABB22120}"/>
    <cellStyle name="Monétaire 3 2 2 2 2 5 5" xfId="5775" xr:uid="{0E2F2D62-5CFB-4D39-BAB4-CC8E6AEB0562}"/>
    <cellStyle name="Monétaire 3 2 2 2 2 5 5 2" xfId="7358" xr:uid="{A72ED603-23BE-4DE4-8BDA-14D847EC1E5A}"/>
    <cellStyle name="Monétaire 3 2 2 2 2 5 5 2 2" xfId="12049" xr:uid="{06239A4C-8724-42FA-91B6-F169603E2794}"/>
    <cellStyle name="Monétaire 3 2 2 2 2 5 5 2 2 2" xfId="26125" xr:uid="{14056EDC-D144-4C8E-8987-779CD54D5DE9}"/>
    <cellStyle name="Monétaire 3 2 2 2 2 5 5 2 2 3" xfId="40198" xr:uid="{AB69C54B-A64E-45F8-B599-2EC228527533}"/>
    <cellStyle name="Monétaire 3 2 2 2 2 5 5 2 3" xfId="16740" xr:uid="{82F269C4-9EDA-450D-B929-7C4BDC2EAF34}"/>
    <cellStyle name="Monétaire 3 2 2 2 2 5 5 2 3 2" xfId="30816" xr:uid="{7AF68160-FAC6-4972-89E9-328D6DF0DC62}"/>
    <cellStyle name="Monétaire 3 2 2 2 2 5 5 2 3 3" xfId="44889" xr:uid="{CC61CAE9-A617-4D1C-89F8-86AEDB660B20}"/>
    <cellStyle name="Monétaire 3 2 2 2 2 5 5 2 4" xfId="21433" xr:uid="{26629D2C-2488-4688-AE9F-B66D7350EE24}"/>
    <cellStyle name="Monétaire 3 2 2 2 2 5 5 2 5" xfId="35507" xr:uid="{3B236C17-CA18-4318-B00F-06254467F3ED}"/>
    <cellStyle name="Monétaire 3 2 2 2 2 5 5 3" xfId="10469" xr:uid="{F8E6838F-FDC4-4683-999D-76542F52CEC2}"/>
    <cellStyle name="Monétaire 3 2 2 2 2 5 5 3 2" xfId="24545" xr:uid="{AF71A392-3A68-4291-86F1-F5A6A073BCC2}"/>
    <cellStyle name="Monétaire 3 2 2 2 2 5 5 3 3" xfId="38618" xr:uid="{3090125F-7C67-4DC8-BB1E-4817C38F6B48}"/>
    <cellStyle name="Monétaire 3 2 2 2 2 5 5 4" xfId="15160" xr:uid="{D4F8B99A-B316-4136-8EDC-069E0C1F7430}"/>
    <cellStyle name="Monétaire 3 2 2 2 2 5 5 4 2" xfId="29236" xr:uid="{E95B74C8-B36B-4CDE-8135-1AC682DF9C11}"/>
    <cellStyle name="Monétaire 3 2 2 2 2 5 5 4 3" xfId="43309" xr:uid="{186C7DBA-2E2C-4247-9CD8-927E9FF41974}"/>
    <cellStyle name="Monétaire 3 2 2 2 2 5 5 5" xfId="19853" xr:uid="{80A6E618-8F68-4C48-8C4E-33AF0EF8F3E5}"/>
    <cellStyle name="Monétaire 3 2 2 2 2 5 5 6" xfId="33927" xr:uid="{C0771770-6AB2-4DF6-9CCD-81DCBDF16A60}"/>
    <cellStyle name="Monétaire 3 2 2 2 2 5 6" xfId="7351" xr:uid="{4281013E-F6E3-4293-9D26-558E1C3E601C}"/>
    <cellStyle name="Monétaire 3 2 2 2 2 5 6 2" xfId="12042" xr:uid="{57043FE2-6284-443E-814D-95415EBD1CDC}"/>
    <cellStyle name="Monétaire 3 2 2 2 2 5 6 2 2" xfId="26118" xr:uid="{9C6D19D3-3B1C-4150-851A-3F35636C0971}"/>
    <cellStyle name="Monétaire 3 2 2 2 2 5 6 2 3" xfId="40191" xr:uid="{311708E9-ECE8-4B80-880E-1B6843F5F18E}"/>
    <cellStyle name="Monétaire 3 2 2 2 2 5 6 3" xfId="16733" xr:uid="{B8DE4338-C48E-462A-BE1D-A47EEA9F4F6A}"/>
    <cellStyle name="Monétaire 3 2 2 2 2 5 6 3 2" xfId="30809" xr:uid="{0877A8BC-ED58-4B8E-A9E8-BB5550ACD87B}"/>
    <cellStyle name="Monétaire 3 2 2 2 2 5 6 3 3" xfId="44882" xr:uid="{4F52122D-DD4D-4B83-A260-6E92F70F3BA9}"/>
    <cellStyle name="Monétaire 3 2 2 2 2 5 6 4" xfId="21426" xr:uid="{DA7BC135-7C60-48D5-BF8B-1B015543C4C4}"/>
    <cellStyle name="Monétaire 3 2 2 2 2 5 6 5" xfId="35500" xr:uid="{4E63F714-B04B-4238-8698-8A5EAF82932D}"/>
    <cellStyle name="Monétaire 3 2 2 2 2 5 7" xfId="9131" xr:uid="{A19C61F3-D66D-4AD8-8C65-AC1BA0FD9505}"/>
    <cellStyle name="Monétaire 3 2 2 2 2 5 7 2" xfId="23207" xr:uid="{2DFF1651-BDD6-45E5-BCF9-122481830B2C}"/>
    <cellStyle name="Monétaire 3 2 2 2 2 5 7 3" xfId="37280" xr:uid="{1CA798A8-04C4-450B-B381-5BED6939C98E}"/>
    <cellStyle name="Monétaire 3 2 2 2 2 5 8" xfId="13822" xr:uid="{6C797AA9-E334-4DB7-B7FE-185232320B4C}"/>
    <cellStyle name="Monétaire 3 2 2 2 2 5 8 2" xfId="27898" xr:uid="{34157508-90B0-464B-BF09-C47F048B392F}"/>
    <cellStyle name="Monétaire 3 2 2 2 2 5 8 3" xfId="41971" xr:uid="{68FF0629-AFD0-4545-BD67-AD6895EB16E2}"/>
    <cellStyle name="Monétaire 3 2 2 2 2 5 9" xfId="18515" xr:uid="{5492CE59-96FF-418F-86AA-424F2284CED7}"/>
    <cellStyle name="Monétaire 3 2 2 2 2 6" xfId="4850" xr:uid="{0B34FBD5-D6ED-4721-9F73-07CFB1DEA9F5}"/>
    <cellStyle name="Monétaire 3 2 2 2 2 6 2" xfId="2374" xr:uid="{4103DFFD-F279-4195-96E0-A02AF3293B1D}"/>
    <cellStyle name="Monétaire 3 2 2 2 2 6 3" xfId="5779" xr:uid="{D7930F53-E87A-4A0D-8922-7FBCFA3CFB3D}"/>
    <cellStyle name="Monétaire 3 2 2 2 2 6 3 2" xfId="7360" xr:uid="{1FE20724-4E4B-402A-967B-FB4615F19EFC}"/>
    <cellStyle name="Monétaire 3 2 2 2 2 6 3 2 2" xfId="12051" xr:uid="{C1F2EB38-7A14-4F57-B7F9-0B1F9A764776}"/>
    <cellStyle name="Monétaire 3 2 2 2 2 6 3 2 2 2" xfId="26127" xr:uid="{9A4C279D-CE9F-467E-985C-C04B0E993120}"/>
    <cellStyle name="Monétaire 3 2 2 2 2 6 3 2 2 3" xfId="40200" xr:uid="{FD173EF4-493E-44BA-A646-16C03C79E0A1}"/>
    <cellStyle name="Monétaire 3 2 2 2 2 6 3 2 3" xfId="16742" xr:uid="{82B32123-DEC6-41A8-9125-0BB0CA3094AA}"/>
    <cellStyle name="Monétaire 3 2 2 2 2 6 3 2 3 2" xfId="30818" xr:uid="{73B958C8-C090-46D5-A26C-F27B75B56EE2}"/>
    <cellStyle name="Monétaire 3 2 2 2 2 6 3 2 3 3" xfId="44891" xr:uid="{81A45976-1467-4774-B277-27CB48D18238}"/>
    <cellStyle name="Monétaire 3 2 2 2 2 6 3 2 4" xfId="21435" xr:uid="{8DE2FC70-CF93-4C42-B104-70F927884F1B}"/>
    <cellStyle name="Monétaire 3 2 2 2 2 6 3 2 5" xfId="35509" xr:uid="{14F988ED-7B95-4436-8797-CE1D496749CB}"/>
    <cellStyle name="Monétaire 3 2 2 2 2 6 3 3" xfId="10473" xr:uid="{94CE142A-B1E9-46A8-9917-3A5578362BA3}"/>
    <cellStyle name="Monétaire 3 2 2 2 2 6 3 3 2" xfId="24549" xr:uid="{033E0A0D-5760-4DBC-BEC1-25621BC1655A}"/>
    <cellStyle name="Monétaire 3 2 2 2 2 6 3 3 3" xfId="38622" xr:uid="{69C00E0D-F43B-471D-ACFF-82F664557CC3}"/>
    <cellStyle name="Monétaire 3 2 2 2 2 6 3 4" xfId="15164" xr:uid="{57BCC15E-CD1D-456D-BF01-7A65D276B46F}"/>
    <cellStyle name="Monétaire 3 2 2 2 2 6 3 4 2" xfId="29240" xr:uid="{B2556EFB-20E6-428D-A9F2-288F47CEE107}"/>
    <cellStyle name="Monétaire 3 2 2 2 2 6 3 4 3" xfId="43313" xr:uid="{C45D4C9E-8E1F-46FC-B1D3-16015FD354BF}"/>
    <cellStyle name="Monétaire 3 2 2 2 2 6 3 5" xfId="19857" xr:uid="{B1F0B235-AF42-4F0A-A84A-11BF037B461B}"/>
    <cellStyle name="Monétaire 3 2 2 2 2 6 3 6" xfId="33931" xr:uid="{92960AE7-8BEE-4CC4-9D0C-4DABCEA6A027}"/>
    <cellStyle name="Monétaire 3 2 2 2 2 6 4" xfId="7359" xr:uid="{E04F2628-C792-4229-B23F-9301C3D93A27}"/>
    <cellStyle name="Monétaire 3 2 2 2 2 6 4 2" xfId="12050" xr:uid="{E15EF890-DB1A-4A8D-9228-3E7B5AB224AF}"/>
    <cellStyle name="Monétaire 3 2 2 2 2 6 4 2 2" xfId="26126" xr:uid="{9CE10CCE-17BF-481B-BE5C-D3985D93A107}"/>
    <cellStyle name="Monétaire 3 2 2 2 2 6 4 2 3" xfId="40199" xr:uid="{47CB1763-D7E3-4CC4-BD45-B44ED01975EC}"/>
    <cellStyle name="Monétaire 3 2 2 2 2 6 4 3" xfId="16741" xr:uid="{20975283-6030-45C1-B3A1-B5EF03C3DEB8}"/>
    <cellStyle name="Monétaire 3 2 2 2 2 6 4 3 2" xfId="30817" xr:uid="{B0B5A535-3820-438D-96AF-C81CB3CD8A55}"/>
    <cellStyle name="Monétaire 3 2 2 2 2 6 4 3 3" xfId="44890" xr:uid="{1016ACF7-7870-4335-9C8C-EA9590DA66F5}"/>
    <cellStyle name="Monétaire 3 2 2 2 2 6 4 4" xfId="21434" xr:uid="{AFF61C68-0595-4449-9E29-AC89C4BEC43A}"/>
    <cellStyle name="Monétaire 3 2 2 2 2 6 4 5" xfId="35508" xr:uid="{BCEF9C0E-FA0F-40B4-82A9-3102E12D77EE}"/>
    <cellStyle name="Monétaire 3 2 2 2 2 6 5" xfId="9543" xr:uid="{D1D06B2B-E516-4E8F-9126-EA39DFEAA0D0}"/>
    <cellStyle name="Monétaire 3 2 2 2 2 6 5 2" xfId="23619" xr:uid="{AE708019-F8BB-4BF0-96C7-86272C25A7ED}"/>
    <cellStyle name="Monétaire 3 2 2 2 2 6 5 3" xfId="37692" xr:uid="{0612C365-9D3C-42DD-A137-216B92A9B7CF}"/>
    <cellStyle name="Monétaire 3 2 2 2 2 6 6" xfId="14234" xr:uid="{0C2074DB-4B37-4114-AD42-0A07F45200A5}"/>
    <cellStyle name="Monétaire 3 2 2 2 2 6 6 2" xfId="28310" xr:uid="{252F4330-2C70-4540-B870-E73E1A24707D}"/>
    <cellStyle name="Monétaire 3 2 2 2 2 6 6 3" xfId="42383" xr:uid="{1D3C4FD3-01C6-4B3F-8F3D-8A3289E505A6}"/>
    <cellStyle name="Monétaire 3 2 2 2 2 6 7" xfId="18927" xr:uid="{10813CC4-A95D-4AA1-99BA-D13C48AA4F33}"/>
    <cellStyle name="Monétaire 3 2 2 2 2 6 8" xfId="33001" xr:uid="{24D6A913-C0AD-4128-8772-C6F277717EC4}"/>
    <cellStyle name="Monétaire 3 2 2 2 2 7" xfId="5197" xr:uid="{EDE4B5D3-257D-42EE-8B77-9B433019D177}"/>
    <cellStyle name="Monétaire 3 2 2 2 2 7 2" xfId="2375" xr:uid="{9D60CA3A-D93D-4B0D-A0C8-0A0832EC9A7B}"/>
    <cellStyle name="Monétaire 3 2 2 2 2 7 3" xfId="5780" xr:uid="{BD98F9B6-F34F-42C9-8A04-58FE66994AE1}"/>
    <cellStyle name="Monétaire 3 2 2 2 2 7 3 2" xfId="7362" xr:uid="{A75AE7F7-3244-4722-BA04-2A95736C4876}"/>
    <cellStyle name="Monétaire 3 2 2 2 2 7 3 2 2" xfId="12053" xr:uid="{02C8A629-10AC-45CF-ACB9-57C5C3D24A1F}"/>
    <cellStyle name="Monétaire 3 2 2 2 2 7 3 2 2 2" xfId="26129" xr:uid="{F8152B13-B813-4C73-BE34-A54B06CEFABC}"/>
    <cellStyle name="Monétaire 3 2 2 2 2 7 3 2 2 3" xfId="40202" xr:uid="{EB7B33E5-3B0E-4C07-85A6-F68A888CC432}"/>
    <cellStyle name="Monétaire 3 2 2 2 2 7 3 2 3" xfId="16744" xr:uid="{0E241E1F-D10C-4044-8377-EDC087254C0A}"/>
    <cellStyle name="Monétaire 3 2 2 2 2 7 3 2 3 2" xfId="30820" xr:uid="{DCEABF03-9A46-4833-9CAC-6BDCB7731D3B}"/>
    <cellStyle name="Monétaire 3 2 2 2 2 7 3 2 3 3" xfId="44893" xr:uid="{EF7C1FBF-CC25-4ED1-90B3-019F0DCB93D5}"/>
    <cellStyle name="Monétaire 3 2 2 2 2 7 3 2 4" xfId="21437" xr:uid="{EFD7EF60-6BA8-45B1-A421-D09F76336175}"/>
    <cellStyle name="Monétaire 3 2 2 2 2 7 3 2 5" xfId="35511" xr:uid="{3ADD2D6A-6B5E-4A24-8BB8-D0DE4D8E5407}"/>
    <cellStyle name="Monétaire 3 2 2 2 2 7 3 3" xfId="10474" xr:uid="{64EFF78F-A81D-4DBF-9B3C-1E09669192F3}"/>
    <cellStyle name="Monétaire 3 2 2 2 2 7 3 3 2" xfId="24550" xr:uid="{B7336CF6-C02A-4201-A536-CA74A0C3AE5D}"/>
    <cellStyle name="Monétaire 3 2 2 2 2 7 3 3 3" xfId="38623" xr:uid="{FD224EA5-F443-41A2-8AF3-257CA99659D0}"/>
    <cellStyle name="Monétaire 3 2 2 2 2 7 3 4" xfId="15165" xr:uid="{2D63BA9D-360E-4FCA-97C7-F272696A279F}"/>
    <cellStyle name="Monétaire 3 2 2 2 2 7 3 4 2" xfId="29241" xr:uid="{A0577F91-D1E1-4E13-BE26-E957DED73EB1}"/>
    <cellStyle name="Monétaire 3 2 2 2 2 7 3 4 3" xfId="43314" xr:uid="{449D0E1F-2674-4CA9-891F-ADE5C31B3F14}"/>
    <cellStyle name="Monétaire 3 2 2 2 2 7 3 5" xfId="19858" xr:uid="{EBF3F2E5-BACC-4D87-9225-E1069B3541B8}"/>
    <cellStyle name="Monétaire 3 2 2 2 2 7 3 6" xfId="33932" xr:uid="{F54617EC-56D9-4596-91CE-613B4043B044}"/>
    <cellStyle name="Monétaire 3 2 2 2 2 7 4" xfId="7361" xr:uid="{8D30382A-2287-4468-A8B5-F31652EC4F3F}"/>
    <cellStyle name="Monétaire 3 2 2 2 2 7 4 2" xfId="12052" xr:uid="{A7E712C4-E53E-48F7-BB47-E513BEECA2BE}"/>
    <cellStyle name="Monétaire 3 2 2 2 2 7 4 2 2" xfId="26128" xr:uid="{BBE36433-1228-4E0A-82E0-B15672E2E329}"/>
    <cellStyle name="Monétaire 3 2 2 2 2 7 4 2 3" xfId="40201" xr:uid="{D9C04135-1EA9-4182-877F-0CE351F84846}"/>
    <cellStyle name="Monétaire 3 2 2 2 2 7 4 3" xfId="16743" xr:uid="{853EDF29-8CF4-46A7-A8CA-0D699860C7B6}"/>
    <cellStyle name="Monétaire 3 2 2 2 2 7 4 3 2" xfId="30819" xr:uid="{678F232E-3643-414C-A944-DFF2150A5A08}"/>
    <cellStyle name="Monétaire 3 2 2 2 2 7 4 3 3" xfId="44892" xr:uid="{7F508EB6-D9F9-490D-ABDC-3D8D4D709EE3}"/>
    <cellStyle name="Monétaire 3 2 2 2 2 7 4 4" xfId="21436" xr:uid="{2E16A731-15D8-45C3-B3D8-C9B4F9FF28EC}"/>
    <cellStyle name="Monétaire 3 2 2 2 2 7 4 5" xfId="35510" xr:uid="{3342EA6D-EAAC-4D90-844D-0386115C34C5}"/>
    <cellStyle name="Monétaire 3 2 2 2 2 7 5" xfId="9890" xr:uid="{AC817B46-5341-4E6B-960D-D67602B377AB}"/>
    <cellStyle name="Monétaire 3 2 2 2 2 7 5 2" xfId="23966" xr:uid="{3A66AC1D-0381-4B07-8E94-9D31118FAB69}"/>
    <cellStyle name="Monétaire 3 2 2 2 2 7 5 3" xfId="38039" xr:uid="{DDEA3C8B-2926-4699-81D2-2026E52EF2BC}"/>
    <cellStyle name="Monétaire 3 2 2 2 2 7 6" xfId="14581" xr:uid="{CE0429FC-7C7C-4FCC-8A84-E5E69DCE42C0}"/>
    <cellStyle name="Monétaire 3 2 2 2 2 7 6 2" xfId="28657" xr:uid="{C101460C-6DF6-456F-9F09-8213AFF7F6F2}"/>
    <cellStyle name="Monétaire 3 2 2 2 2 7 6 3" xfId="42730" xr:uid="{0F3AB772-3FA2-4D6A-B3CE-BA7DB8428FF6}"/>
    <cellStyle name="Monétaire 3 2 2 2 2 7 7" xfId="19274" xr:uid="{8BC04004-0AA1-48F4-8B7B-0060504A9A05}"/>
    <cellStyle name="Monétaire 3 2 2 2 2 7 8" xfId="33348" xr:uid="{E74582FB-BF35-4D4F-BA57-FD3692AC06BA}"/>
    <cellStyle name="Monétaire 3 2 2 2 2 8" xfId="2376" xr:uid="{819D2FF9-321C-4507-902C-BA89BF1CE219}"/>
    <cellStyle name="Monétaire 3 2 2 2 2 9" xfId="5253" xr:uid="{056CE289-9F1E-458A-9C5B-7CA4BB855DE0}"/>
    <cellStyle name="Monétaire 3 2 2 2 2 9 2" xfId="5781" xr:uid="{B706E44C-3706-4374-8A4D-63E929BAE29F}"/>
    <cellStyle name="Monétaire 3 2 2 2 2 9 2 2" xfId="7364" xr:uid="{50E581ED-6607-4462-A307-CFD253821003}"/>
    <cellStyle name="Monétaire 3 2 2 2 2 9 2 2 2" xfId="12055" xr:uid="{730A28D0-5328-4146-8BB5-FD1DDA46B701}"/>
    <cellStyle name="Monétaire 3 2 2 2 2 9 2 2 2 2" xfId="26131" xr:uid="{9880F4C5-F8C6-43BA-920A-A7C2980E1A59}"/>
    <cellStyle name="Monétaire 3 2 2 2 2 9 2 2 2 3" xfId="40204" xr:uid="{18CEE4C3-DD8B-4A69-BC37-ADFB9D390956}"/>
    <cellStyle name="Monétaire 3 2 2 2 2 9 2 2 3" xfId="16746" xr:uid="{413A4F27-997A-4D4C-BC08-E1319DE1FF90}"/>
    <cellStyle name="Monétaire 3 2 2 2 2 9 2 2 3 2" xfId="30822" xr:uid="{FF7D789C-2A2B-4FDC-AB85-5E4C2BC11B75}"/>
    <cellStyle name="Monétaire 3 2 2 2 2 9 2 2 3 3" xfId="44895" xr:uid="{35ED967F-9F3B-4CAD-853B-7CF56CDCE8B6}"/>
    <cellStyle name="Monétaire 3 2 2 2 2 9 2 2 4" xfId="21439" xr:uid="{5E4F1ADF-5D78-4FE3-A74D-9D5D5D620E09}"/>
    <cellStyle name="Monétaire 3 2 2 2 2 9 2 2 5" xfId="35513" xr:uid="{98DC91A0-C968-400D-9E95-C02C0C36EC15}"/>
    <cellStyle name="Monétaire 3 2 2 2 2 9 2 3" xfId="10475" xr:uid="{8CA5ACE1-DECF-4157-8856-3D4B0DBDE1B9}"/>
    <cellStyle name="Monétaire 3 2 2 2 2 9 2 3 2" xfId="24551" xr:uid="{0C8E36DF-1887-48D2-8AB6-30AEB03B1F33}"/>
    <cellStyle name="Monétaire 3 2 2 2 2 9 2 3 3" xfId="38624" xr:uid="{00A230A7-080A-4E78-908B-B61B9D66FACF}"/>
    <cellStyle name="Monétaire 3 2 2 2 2 9 2 4" xfId="15166" xr:uid="{30BD73DA-B188-43DC-BC11-9C1FC4E57CF9}"/>
    <cellStyle name="Monétaire 3 2 2 2 2 9 2 4 2" xfId="29242" xr:uid="{240CD7DD-DAE4-4A3E-8C63-3CA0CD593280}"/>
    <cellStyle name="Monétaire 3 2 2 2 2 9 2 4 3" xfId="43315" xr:uid="{8CDE273A-833F-4D0A-9DDB-5EDBFA3574FC}"/>
    <cellStyle name="Monétaire 3 2 2 2 2 9 2 5" xfId="19859" xr:uid="{ACF86224-8C15-47D9-9CB2-765B08706D1A}"/>
    <cellStyle name="Monétaire 3 2 2 2 2 9 2 6" xfId="33933" xr:uid="{A779D392-ABFE-4634-9FD7-BB0263B6AF0F}"/>
    <cellStyle name="Monétaire 3 2 2 2 2 9 3" xfId="7363" xr:uid="{1B6B12B7-87BF-4D0F-87B3-C538DFA1A7BE}"/>
    <cellStyle name="Monétaire 3 2 2 2 2 9 3 2" xfId="12054" xr:uid="{C5A2BBB6-5A0F-4326-816E-57ECC1C001CC}"/>
    <cellStyle name="Monétaire 3 2 2 2 2 9 3 2 2" xfId="26130" xr:uid="{FC56028B-45A6-443A-A265-399FCF0789D1}"/>
    <cellStyle name="Monétaire 3 2 2 2 2 9 3 2 3" xfId="40203" xr:uid="{BA0E0434-5E19-4C50-8187-7F736BBC9AE9}"/>
    <cellStyle name="Monétaire 3 2 2 2 2 9 3 3" xfId="16745" xr:uid="{65DF45E3-92FC-469C-B8E5-C9B9B8B2A547}"/>
    <cellStyle name="Monétaire 3 2 2 2 2 9 3 3 2" xfId="30821" xr:uid="{2143A46E-EE17-4176-8F2D-3EFC1B089819}"/>
    <cellStyle name="Monétaire 3 2 2 2 2 9 3 3 3" xfId="44894" xr:uid="{E5B8A061-9B37-48C8-AC41-CD3373AF1050}"/>
    <cellStyle name="Monétaire 3 2 2 2 2 9 3 4" xfId="21438" xr:uid="{8E2D4664-76E6-4CD8-AD45-205C0E62BF3E}"/>
    <cellStyle name="Monétaire 3 2 2 2 2 9 3 5" xfId="35512" xr:uid="{CEE09652-9B7A-4806-8CCA-AACFDEB88A58}"/>
    <cellStyle name="Monétaire 3 2 2 2 2 9 4" xfId="9946" xr:uid="{B397B863-7720-49B9-B72B-21E31F6C719A}"/>
    <cellStyle name="Monétaire 3 2 2 2 2 9 4 2" xfId="24022" xr:uid="{5172A78C-FBE0-4079-89C6-0C857C926C06}"/>
    <cellStyle name="Monétaire 3 2 2 2 2 9 4 3" xfId="38095" xr:uid="{9A4E63D8-97C7-4F3E-85C2-5AB08ABB4162}"/>
    <cellStyle name="Monétaire 3 2 2 2 2 9 5" xfId="14637" xr:uid="{019B0814-AA7F-4807-A1FA-849E11AC249C}"/>
    <cellStyle name="Monétaire 3 2 2 2 2 9 5 2" xfId="28713" xr:uid="{1C95A28B-4732-411C-9CB7-4C9B2EED848C}"/>
    <cellStyle name="Monétaire 3 2 2 2 2 9 5 3" xfId="42786" xr:uid="{F72BB4A2-11EE-46EB-A0F9-A3B059E3D67B}"/>
    <cellStyle name="Monétaire 3 2 2 2 2 9 6" xfId="19330" xr:uid="{3894F31B-EE84-413E-BDD8-854982B70A24}"/>
    <cellStyle name="Monétaire 3 2 2 2 2 9 7" xfId="33404" xr:uid="{04854281-14DB-43FE-96CA-A80B0A09E4F5}"/>
    <cellStyle name="Monétaire 3 2 2 2 3" xfId="4320" xr:uid="{1E2C57E8-D3E6-453D-98E1-3B2FCF344779}"/>
    <cellStyle name="Monétaire 3 2 2 2 3 10" xfId="13704" xr:uid="{05F8A392-5468-4CDF-847D-E5342BA9086D}"/>
    <cellStyle name="Monétaire 3 2 2 2 3 10 2" xfId="27780" xr:uid="{8CD4A508-4674-4D7C-B7A5-3EE109274133}"/>
    <cellStyle name="Monétaire 3 2 2 2 3 10 3" xfId="41853" xr:uid="{054DE4D9-C888-4BA8-B014-335373F8AFD4}"/>
    <cellStyle name="Monétaire 3 2 2 2 3 11" xfId="18397" xr:uid="{218C990B-7D47-4378-BB1F-EAC8335A8887}"/>
    <cellStyle name="Monétaire 3 2 2 2 3 12" xfId="32471" xr:uid="{B4EBC0E7-0720-4E9C-9CCA-FEA62CEE7F95}"/>
    <cellStyle name="Monétaire 3 2 2 2 3 2" xfId="4541" xr:uid="{15CF42B9-4543-41FF-86FD-96DD4A8B6C9F}"/>
    <cellStyle name="Monétaire 3 2 2 2 3 2 2" xfId="4757" xr:uid="{12172B0E-F999-40A8-83BF-D9F34ADF9FE8}"/>
    <cellStyle name="Monétaire 3 2 2 2 3 2 2 2" xfId="2377" xr:uid="{3EA6765C-861E-4520-9076-E8D7781A8587}"/>
    <cellStyle name="Monétaire 3 2 2 2 3 2 2 3" xfId="5784" xr:uid="{45330EED-4741-45CC-A8A6-169AFF90B22A}"/>
    <cellStyle name="Monétaire 3 2 2 2 3 2 2 3 2" xfId="7368" xr:uid="{1260CA2A-EB7A-4EA8-82CA-E65A92D649F3}"/>
    <cellStyle name="Monétaire 3 2 2 2 3 2 2 3 2 2" xfId="12059" xr:uid="{1CD2D5C7-4917-4FFC-8332-2CB32B00FBAB}"/>
    <cellStyle name="Monétaire 3 2 2 2 3 2 2 3 2 2 2" xfId="26135" xr:uid="{1C692B17-A89F-439C-8B9E-7FBDDB860719}"/>
    <cellStyle name="Monétaire 3 2 2 2 3 2 2 3 2 2 3" xfId="40208" xr:uid="{857287EC-2112-45CB-9D7C-B08E990EA30D}"/>
    <cellStyle name="Monétaire 3 2 2 2 3 2 2 3 2 3" xfId="16750" xr:uid="{1E925439-7750-4AEC-ABA4-964B0E925191}"/>
    <cellStyle name="Monétaire 3 2 2 2 3 2 2 3 2 3 2" xfId="30826" xr:uid="{460AC513-38C4-4A0F-906B-2DAF91DAC50F}"/>
    <cellStyle name="Monétaire 3 2 2 2 3 2 2 3 2 3 3" xfId="44899" xr:uid="{272AFDDD-1AF6-457B-B8DD-0593392B20C0}"/>
    <cellStyle name="Monétaire 3 2 2 2 3 2 2 3 2 4" xfId="21443" xr:uid="{0D90A0AD-F994-45F3-A6C5-F714609DCB72}"/>
    <cellStyle name="Monétaire 3 2 2 2 3 2 2 3 2 5" xfId="35517" xr:uid="{69BE8209-4270-49F1-A575-7F6C7A08CD7D}"/>
    <cellStyle name="Monétaire 3 2 2 2 3 2 2 3 3" xfId="10478" xr:uid="{163EAF52-533E-4F9C-9FB5-0CD350DC93A1}"/>
    <cellStyle name="Monétaire 3 2 2 2 3 2 2 3 3 2" xfId="24554" xr:uid="{4814316C-8E82-480C-AFC8-94053A6D8F47}"/>
    <cellStyle name="Monétaire 3 2 2 2 3 2 2 3 3 3" xfId="38627" xr:uid="{0F778778-26EF-4C85-978A-FCD9BB023B0A}"/>
    <cellStyle name="Monétaire 3 2 2 2 3 2 2 3 4" xfId="15169" xr:uid="{A00BA344-607D-4DD0-8309-2C1D049E75F9}"/>
    <cellStyle name="Monétaire 3 2 2 2 3 2 2 3 4 2" xfId="29245" xr:uid="{57F3B363-5D8F-4E8C-A8CB-3A33BF8C054D}"/>
    <cellStyle name="Monétaire 3 2 2 2 3 2 2 3 4 3" xfId="43318" xr:uid="{4AF563C9-4973-43B8-BD17-F2A3AF322DE0}"/>
    <cellStyle name="Monétaire 3 2 2 2 3 2 2 3 5" xfId="19862" xr:uid="{7E3C64DA-86E8-4EE1-A8EC-59CA30F6F3FA}"/>
    <cellStyle name="Monétaire 3 2 2 2 3 2 2 3 6" xfId="33936" xr:uid="{6E9E1709-4C8A-4DC2-B648-F2E28BC0A7D0}"/>
    <cellStyle name="Monétaire 3 2 2 2 3 2 2 4" xfId="7367" xr:uid="{497106F6-F8CC-4424-9289-AE833788B9A6}"/>
    <cellStyle name="Monétaire 3 2 2 2 3 2 2 4 2" xfId="12058" xr:uid="{BC59C549-18B8-48B6-9004-81FFF36476E1}"/>
    <cellStyle name="Monétaire 3 2 2 2 3 2 2 4 2 2" xfId="26134" xr:uid="{23069198-CD1B-4EEB-B44A-B98DEF75FA3F}"/>
    <cellStyle name="Monétaire 3 2 2 2 3 2 2 4 2 3" xfId="40207" xr:uid="{24963E82-05D2-4417-BFDC-0EAA2F14E908}"/>
    <cellStyle name="Monétaire 3 2 2 2 3 2 2 4 3" xfId="16749" xr:uid="{2741153E-EA3A-4245-BC99-1772B287EA5C}"/>
    <cellStyle name="Monétaire 3 2 2 2 3 2 2 4 3 2" xfId="30825" xr:uid="{7A91A78D-85D1-40BE-ABB8-65BFF782F851}"/>
    <cellStyle name="Monétaire 3 2 2 2 3 2 2 4 3 3" xfId="44898" xr:uid="{CBA23653-3C70-4C62-989B-A8593EDADA41}"/>
    <cellStyle name="Monétaire 3 2 2 2 3 2 2 4 4" xfId="21442" xr:uid="{060E0906-002F-4F62-A652-D4E2ACE8B197}"/>
    <cellStyle name="Monétaire 3 2 2 2 3 2 2 4 5" xfId="35516" xr:uid="{783124FF-F5A6-4AFD-A1FF-B6541546A296}"/>
    <cellStyle name="Monétaire 3 2 2 2 3 2 2 5" xfId="9450" xr:uid="{BAFD0D58-4140-41D9-ADB2-D249331AA1B7}"/>
    <cellStyle name="Monétaire 3 2 2 2 3 2 2 5 2" xfId="23526" xr:uid="{B865625A-1084-4751-ADA6-9B37D240600D}"/>
    <cellStyle name="Monétaire 3 2 2 2 3 2 2 5 3" xfId="37599" xr:uid="{A4FF294B-5E00-4685-BD15-E56117D482AC}"/>
    <cellStyle name="Monétaire 3 2 2 2 3 2 2 6" xfId="14141" xr:uid="{9D8673B2-CA02-4678-8FA0-C7624E922A08}"/>
    <cellStyle name="Monétaire 3 2 2 2 3 2 2 6 2" xfId="28217" xr:uid="{E58B653E-A2DE-4481-AB80-BA6828A5A835}"/>
    <cellStyle name="Monétaire 3 2 2 2 3 2 2 6 3" xfId="42290" xr:uid="{C3149FFD-FFC6-46CB-8D66-1E0F62AACD34}"/>
    <cellStyle name="Monétaire 3 2 2 2 3 2 2 7" xfId="18834" xr:uid="{5AB7ED70-E309-4F14-9AD8-BC2A9EA86FEE}"/>
    <cellStyle name="Monétaire 3 2 2 2 3 2 2 8" xfId="32908" xr:uid="{DB4EAF09-83B5-45EA-8F2B-4AE839DF31A3}"/>
    <cellStyle name="Monétaire 3 2 2 2 3 2 3" xfId="2378" xr:uid="{7707AB05-538B-4EE7-8D6C-3D1B4D8C989C}"/>
    <cellStyle name="Monétaire 3 2 2 2 3 2 4" xfId="5783" xr:uid="{A296553F-C62C-43C0-9424-9AF142967985}"/>
    <cellStyle name="Monétaire 3 2 2 2 3 2 4 2" xfId="7369" xr:uid="{787AFC0B-FA65-4A67-9A17-02368B776F20}"/>
    <cellStyle name="Monétaire 3 2 2 2 3 2 4 2 2" xfId="12060" xr:uid="{CD0D2ED8-0256-441F-AD4D-DAE24B96710D}"/>
    <cellStyle name="Monétaire 3 2 2 2 3 2 4 2 2 2" xfId="26136" xr:uid="{707D2D58-0156-4310-97E6-838AABD64F28}"/>
    <cellStyle name="Monétaire 3 2 2 2 3 2 4 2 2 3" xfId="40209" xr:uid="{9FEF7F78-0DE2-477C-B7C8-ACB77EE8DD44}"/>
    <cellStyle name="Monétaire 3 2 2 2 3 2 4 2 3" xfId="16751" xr:uid="{97EB8063-384F-485C-A0B8-3AED6634320E}"/>
    <cellStyle name="Monétaire 3 2 2 2 3 2 4 2 3 2" xfId="30827" xr:uid="{C8334C38-A8C2-4C8B-B18F-2F9A747F7132}"/>
    <cellStyle name="Monétaire 3 2 2 2 3 2 4 2 3 3" xfId="44900" xr:uid="{3AF3089A-0739-4F9A-A4CD-2AFDEB7CC0A6}"/>
    <cellStyle name="Monétaire 3 2 2 2 3 2 4 2 4" xfId="21444" xr:uid="{0008890F-5F80-4AB1-96B7-422D86FDE899}"/>
    <cellStyle name="Monétaire 3 2 2 2 3 2 4 2 5" xfId="35518" xr:uid="{D8112ACD-35CB-486A-9C9C-6480BC074306}"/>
    <cellStyle name="Monétaire 3 2 2 2 3 2 4 3" xfId="10477" xr:uid="{EB64819C-89D8-4A4C-95D5-AAC3AE341A17}"/>
    <cellStyle name="Monétaire 3 2 2 2 3 2 4 3 2" xfId="24553" xr:uid="{9EEFE90B-2276-443D-83E3-4CC8F4DD5278}"/>
    <cellStyle name="Monétaire 3 2 2 2 3 2 4 3 3" xfId="38626" xr:uid="{2B11EEAB-BF64-49A1-9166-444C71542C13}"/>
    <cellStyle name="Monétaire 3 2 2 2 3 2 4 4" xfId="15168" xr:uid="{0C43F54B-0BE0-42DD-83B3-5EDE32CF5CC4}"/>
    <cellStyle name="Monétaire 3 2 2 2 3 2 4 4 2" xfId="29244" xr:uid="{B6A131E4-C0EC-45A6-AFAE-3A3CAABDFD99}"/>
    <cellStyle name="Monétaire 3 2 2 2 3 2 4 4 3" xfId="43317" xr:uid="{EDECD5C5-8D56-445F-BD3B-C8E47FCCBC20}"/>
    <cellStyle name="Monétaire 3 2 2 2 3 2 4 5" xfId="19861" xr:uid="{61250147-A908-4A8D-B73C-6877D6A759B6}"/>
    <cellStyle name="Monétaire 3 2 2 2 3 2 4 6" xfId="33935" xr:uid="{EAC5C364-A31F-4A70-8E1C-B0551EF53B1F}"/>
    <cellStyle name="Monétaire 3 2 2 2 3 2 5" xfId="7366" xr:uid="{D79B36E0-BA6C-4BE3-AF40-2DEFD01ECD1F}"/>
    <cellStyle name="Monétaire 3 2 2 2 3 2 5 2" xfId="12057" xr:uid="{E0DFC2AA-7855-46ED-B689-EF5F35640390}"/>
    <cellStyle name="Monétaire 3 2 2 2 3 2 5 2 2" xfId="26133" xr:uid="{2AEAB089-B341-45AC-9484-F3EE1E1926E0}"/>
    <cellStyle name="Monétaire 3 2 2 2 3 2 5 2 3" xfId="40206" xr:uid="{F15C48BB-5826-4026-8AB3-B7B2305AA758}"/>
    <cellStyle name="Monétaire 3 2 2 2 3 2 5 3" xfId="16748" xr:uid="{BD86D419-B6F0-4F58-9C1B-C91848043F69}"/>
    <cellStyle name="Monétaire 3 2 2 2 3 2 5 3 2" xfId="30824" xr:uid="{320A7CE1-2EFE-4E5B-8F17-AAF92A6B2F7C}"/>
    <cellStyle name="Monétaire 3 2 2 2 3 2 5 3 3" xfId="44897" xr:uid="{B427A0B0-D88F-4EC8-931F-6F8CFAEE4E7A}"/>
    <cellStyle name="Monétaire 3 2 2 2 3 2 5 4" xfId="21441" xr:uid="{76124E80-ADAC-4E24-8229-060BD836DA40}"/>
    <cellStyle name="Monétaire 3 2 2 2 3 2 5 5" xfId="35515" xr:uid="{3849C4FF-2D60-4A9B-9192-89746C028E7B}"/>
    <cellStyle name="Monétaire 3 2 2 2 3 2 6" xfId="9234" xr:uid="{2EFE99C1-222D-46C5-B24E-DD1E382F536A}"/>
    <cellStyle name="Monétaire 3 2 2 2 3 2 6 2" xfId="23310" xr:uid="{195A137B-FBB2-4D66-8C9F-434B0ED9997E}"/>
    <cellStyle name="Monétaire 3 2 2 2 3 2 6 3" xfId="37383" xr:uid="{D1B9A54F-9CD5-4AAF-B0D8-9AECED5D5B15}"/>
    <cellStyle name="Monétaire 3 2 2 2 3 2 7" xfId="13925" xr:uid="{7F731280-A75A-40F1-B3C2-8154CEDCB2D3}"/>
    <cellStyle name="Monétaire 3 2 2 2 3 2 7 2" xfId="28001" xr:uid="{4CB23961-6519-48EA-AB80-AC5E7659994A}"/>
    <cellStyle name="Monétaire 3 2 2 2 3 2 7 3" xfId="42074" xr:uid="{74F4A402-ED3A-4602-ABBC-61612F8612CB}"/>
    <cellStyle name="Monétaire 3 2 2 2 3 2 8" xfId="18618" xr:uid="{0EEF3F43-8941-4D28-8C30-F8819A9A1B6D}"/>
    <cellStyle name="Monétaire 3 2 2 2 3 2 9" xfId="32692" xr:uid="{6416047B-322C-4447-A84C-51B737677B6A}"/>
    <cellStyle name="Monétaire 3 2 2 2 3 3" xfId="4734" xr:uid="{DB1DB010-11B7-4DCC-95EE-2E7320EBE9A7}"/>
    <cellStyle name="Monétaire 3 2 2 2 3 3 2" xfId="2379" xr:uid="{779DEE4F-3C58-463B-A277-9BB66C3AEA07}"/>
    <cellStyle name="Monétaire 3 2 2 2 3 3 3" xfId="5785" xr:uid="{12A51C48-F482-4252-97B1-1B9E1E2852AD}"/>
    <cellStyle name="Monétaire 3 2 2 2 3 3 3 2" xfId="7371" xr:uid="{0B6B6309-33A5-492F-94A7-2110E2240988}"/>
    <cellStyle name="Monétaire 3 2 2 2 3 3 3 2 2" xfId="12062" xr:uid="{B73B8642-F8CD-45C6-A107-F1C9DA4AED68}"/>
    <cellStyle name="Monétaire 3 2 2 2 3 3 3 2 2 2" xfId="26138" xr:uid="{22672F73-8614-48D7-AF6D-A493E2592358}"/>
    <cellStyle name="Monétaire 3 2 2 2 3 3 3 2 2 3" xfId="40211" xr:uid="{44B103C0-8558-4D89-900E-F622F5EC12DD}"/>
    <cellStyle name="Monétaire 3 2 2 2 3 3 3 2 3" xfId="16753" xr:uid="{4CD4A9F4-5F77-4A7A-B496-999C68F94528}"/>
    <cellStyle name="Monétaire 3 2 2 2 3 3 3 2 3 2" xfId="30829" xr:uid="{D019FA02-A96E-4DEA-A0DD-89AD239B92BF}"/>
    <cellStyle name="Monétaire 3 2 2 2 3 3 3 2 3 3" xfId="44902" xr:uid="{D007CC88-7D55-4E45-A067-ABA39CEFF357}"/>
    <cellStyle name="Monétaire 3 2 2 2 3 3 3 2 4" xfId="21446" xr:uid="{99416AAF-FB36-4CB1-8C5B-8427FA138D57}"/>
    <cellStyle name="Monétaire 3 2 2 2 3 3 3 2 5" xfId="35520" xr:uid="{875D7936-C82C-42D9-91AB-5D7A2D34AC06}"/>
    <cellStyle name="Monétaire 3 2 2 2 3 3 3 3" xfId="10479" xr:uid="{0D229962-839A-4F4B-B6BE-17706550D7B1}"/>
    <cellStyle name="Monétaire 3 2 2 2 3 3 3 3 2" xfId="24555" xr:uid="{AD8273AE-1F73-41C3-91FC-AE4C21FFDD3E}"/>
    <cellStyle name="Monétaire 3 2 2 2 3 3 3 3 3" xfId="38628" xr:uid="{07D77C77-04D1-4CB0-B7FC-6EB4DB4F8932}"/>
    <cellStyle name="Monétaire 3 2 2 2 3 3 3 4" xfId="15170" xr:uid="{7C81A596-9F5E-4B94-995E-136DB9BE9CAF}"/>
    <cellStyle name="Monétaire 3 2 2 2 3 3 3 4 2" xfId="29246" xr:uid="{225FBB48-AB87-4AC0-A557-CD76F2B90DD0}"/>
    <cellStyle name="Monétaire 3 2 2 2 3 3 3 4 3" xfId="43319" xr:uid="{06A2CF7A-7941-4468-B129-E3F09CDC222A}"/>
    <cellStyle name="Monétaire 3 2 2 2 3 3 3 5" xfId="19863" xr:uid="{281EC3A5-4D6C-42D9-A827-DE68AC4EF9DA}"/>
    <cellStyle name="Monétaire 3 2 2 2 3 3 3 6" xfId="33937" xr:uid="{4211662D-1EAA-4966-9B2B-AA6387B9FDA3}"/>
    <cellStyle name="Monétaire 3 2 2 2 3 3 4" xfId="7370" xr:uid="{2DB4DC83-D257-4C0C-AC41-3B1B6E64F5F2}"/>
    <cellStyle name="Monétaire 3 2 2 2 3 3 4 2" xfId="12061" xr:uid="{BAAE9A40-E284-412D-B2FD-EA320D6096BF}"/>
    <cellStyle name="Monétaire 3 2 2 2 3 3 4 2 2" xfId="26137" xr:uid="{4B857F52-A283-459B-A0A4-373A31843C11}"/>
    <cellStyle name="Monétaire 3 2 2 2 3 3 4 2 3" xfId="40210" xr:uid="{B2F4E6E3-4EFF-46C5-BC34-02B377649973}"/>
    <cellStyle name="Monétaire 3 2 2 2 3 3 4 3" xfId="16752" xr:uid="{19FB0A5B-E5C0-4E37-A2F8-CEFD8EB142C1}"/>
    <cellStyle name="Monétaire 3 2 2 2 3 3 4 3 2" xfId="30828" xr:uid="{6F31BB1C-35A2-49EC-BB66-A7477C0EBC19}"/>
    <cellStyle name="Monétaire 3 2 2 2 3 3 4 3 3" xfId="44901" xr:uid="{70C6FF52-A50B-4F61-8E3D-0FB73D12A9CA}"/>
    <cellStyle name="Monétaire 3 2 2 2 3 3 4 4" xfId="21445" xr:uid="{C3FC82C5-050A-414E-99D6-098DAC72E9E9}"/>
    <cellStyle name="Monétaire 3 2 2 2 3 3 4 5" xfId="35519" xr:uid="{54C9DF70-6F29-4381-AF8F-83D6168E37A2}"/>
    <cellStyle name="Monétaire 3 2 2 2 3 3 5" xfId="9427" xr:uid="{9F4D9FF3-6862-4EAA-8945-2951667E3D78}"/>
    <cellStyle name="Monétaire 3 2 2 2 3 3 5 2" xfId="23503" xr:uid="{E47A321D-D51C-4909-BE7B-A5EEF66553EE}"/>
    <cellStyle name="Monétaire 3 2 2 2 3 3 5 3" xfId="37576" xr:uid="{2E984C18-88CA-4A66-870D-500F59361DDD}"/>
    <cellStyle name="Monétaire 3 2 2 2 3 3 6" xfId="14118" xr:uid="{5A257960-B581-4A0D-9BDC-49C6CA01D28D}"/>
    <cellStyle name="Monétaire 3 2 2 2 3 3 6 2" xfId="28194" xr:uid="{BA964351-A6F1-4DDB-98A0-51D9B436E5A0}"/>
    <cellStyle name="Monétaire 3 2 2 2 3 3 6 3" xfId="42267" xr:uid="{2A626CBE-1FAB-4241-934C-030BA9D9F623}"/>
    <cellStyle name="Monétaire 3 2 2 2 3 3 7" xfId="18811" xr:uid="{8D2EAEAE-9E40-415C-87C0-0952C6B3061F}"/>
    <cellStyle name="Monétaire 3 2 2 2 3 3 8" xfId="32885" xr:uid="{36F14FC4-88A5-4178-BFE6-91AFECC97E64}"/>
    <cellStyle name="Monétaire 3 2 2 2 3 4" xfId="5316" xr:uid="{C9903228-5BB5-44DE-99DF-D9DB3696325C}"/>
    <cellStyle name="Monétaire 3 2 2 2 3 4 2" xfId="2380" xr:uid="{F2057057-6E95-4CE0-A3A5-82C5836AA248}"/>
    <cellStyle name="Monétaire 3 2 2 2 3 4 3" xfId="5786" xr:uid="{77D47300-A2FF-4BC2-B7E7-EE8AE28DA822}"/>
    <cellStyle name="Monétaire 3 2 2 2 3 4 3 2" xfId="7373" xr:uid="{A0442B7A-D78E-4694-A41E-A3367685D078}"/>
    <cellStyle name="Monétaire 3 2 2 2 3 4 3 2 2" xfId="12064" xr:uid="{D32F9EE1-6ECC-4A25-BA5B-91EB863A1987}"/>
    <cellStyle name="Monétaire 3 2 2 2 3 4 3 2 2 2" xfId="26140" xr:uid="{152AA681-647D-4EFC-9684-28D912AC1481}"/>
    <cellStyle name="Monétaire 3 2 2 2 3 4 3 2 2 3" xfId="40213" xr:uid="{06895B66-625B-4CEC-AF0F-F56899295C91}"/>
    <cellStyle name="Monétaire 3 2 2 2 3 4 3 2 3" xfId="16755" xr:uid="{5A034AC2-E622-448C-B272-A51BA6862C18}"/>
    <cellStyle name="Monétaire 3 2 2 2 3 4 3 2 3 2" xfId="30831" xr:uid="{8EE42AAD-80AF-4BCC-9AAE-7B35511DAFC8}"/>
    <cellStyle name="Monétaire 3 2 2 2 3 4 3 2 3 3" xfId="44904" xr:uid="{24633A6A-1FA6-412C-86B7-09193718B946}"/>
    <cellStyle name="Monétaire 3 2 2 2 3 4 3 2 4" xfId="21448" xr:uid="{46834592-9CFE-4D7F-A434-7D4FD73DC245}"/>
    <cellStyle name="Monétaire 3 2 2 2 3 4 3 2 5" xfId="35522" xr:uid="{F1A7CA40-6F92-4887-829F-FF6612D61043}"/>
    <cellStyle name="Monétaire 3 2 2 2 3 4 3 3" xfId="10480" xr:uid="{7792B51F-9DA4-49F7-AF2D-372A53CED6CA}"/>
    <cellStyle name="Monétaire 3 2 2 2 3 4 3 3 2" xfId="24556" xr:uid="{9140B54C-A6DE-4CBC-AD0B-682E857E52BE}"/>
    <cellStyle name="Monétaire 3 2 2 2 3 4 3 3 3" xfId="38629" xr:uid="{A1651802-E373-44D1-8565-397A6BF66919}"/>
    <cellStyle name="Monétaire 3 2 2 2 3 4 3 4" xfId="15171" xr:uid="{2AED80E6-CEC3-45BE-A52E-0CE995C0B6B5}"/>
    <cellStyle name="Monétaire 3 2 2 2 3 4 3 4 2" xfId="29247" xr:uid="{676EEA45-FE12-43C1-8E47-D6A18900A1C7}"/>
    <cellStyle name="Monétaire 3 2 2 2 3 4 3 4 3" xfId="43320" xr:uid="{E2CB3613-C6BC-4348-8A85-E6291BE190F7}"/>
    <cellStyle name="Monétaire 3 2 2 2 3 4 3 5" xfId="19864" xr:uid="{D3251F6A-6A5B-4E6C-92CA-7156742C75BD}"/>
    <cellStyle name="Monétaire 3 2 2 2 3 4 3 6" xfId="33938" xr:uid="{0B80DDF8-52BB-4547-BB0F-54110D6812EA}"/>
    <cellStyle name="Monétaire 3 2 2 2 3 4 4" xfId="7372" xr:uid="{DC813890-87C4-4D46-B1ED-BB952FE646E5}"/>
    <cellStyle name="Monétaire 3 2 2 2 3 4 4 2" xfId="12063" xr:uid="{ED5AB531-E001-494D-9984-23A6429D768C}"/>
    <cellStyle name="Monétaire 3 2 2 2 3 4 4 2 2" xfId="26139" xr:uid="{832A0964-B068-4B18-B99D-9A3439B12390}"/>
    <cellStyle name="Monétaire 3 2 2 2 3 4 4 2 3" xfId="40212" xr:uid="{8CB0B667-CE55-4A49-9B70-AA475139CB8F}"/>
    <cellStyle name="Monétaire 3 2 2 2 3 4 4 3" xfId="16754" xr:uid="{E3D4085A-20F9-4C56-9B49-C490EDD74A41}"/>
    <cellStyle name="Monétaire 3 2 2 2 3 4 4 3 2" xfId="30830" xr:uid="{69FB9A82-29DE-4B9A-A8D9-B464198E7FD5}"/>
    <cellStyle name="Monétaire 3 2 2 2 3 4 4 3 3" xfId="44903" xr:uid="{B28E2BEF-A234-408A-9211-19528E75C486}"/>
    <cellStyle name="Monétaire 3 2 2 2 3 4 4 4" xfId="21447" xr:uid="{E036F11A-F7CB-49EB-BCBF-5CE16E1B1868}"/>
    <cellStyle name="Monétaire 3 2 2 2 3 4 4 5" xfId="35521" xr:uid="{9623F030-69CB-43F1-B5F9-AB3194188F26}"/>
    <cellStyle name="Monétaire 3 2 2 2 3 4 5" xfId="10009" xr:uid="{3A0F4BD7-9368-459C-8F5E-377F16B59C64}"/>
    <cellStyle name="Monétaire 3 2 2 2 3 4 5 2" xfId="24085" xr:uid="{145B0304-536A-4D0F-A759-5A3FECCCB184}"/>
    <cellStyle name="Monétaire 3 2 2 2 3 4 5 3" xfId="38158" xr:uid="{B07D334B-922A-4850-B820-3974E0A1DE77}"/>
    <cellStyle name="Monétaire 3 2 2 2 3 4 6" xfId="14700" xr:uid="{99F55A33-D76E-4C16-A8D2-A3FCEF3A9D08}"/>
    <cellStyle name="Monétaire 3 2 2 2 3 4 6 2" xfId="28776" xr:uid="{C1F0AAD9-3ED1-4EA6-9DC8-FEE68B77E019}"/>
    <cellStyle name="Monétaire 3 2 2 2 3 4 6 3" xfId="42849" xr:uid="{F0965F17-10EE-4DEA-AB27-D90608B1FFD9}"/>
    <cellStyle name="Monétaire 3 2 2 2 3 4 7" xfId="19393" xr:uid="{7E8B5D3D-4C6E-44C6-96AE-C925D6B86F31}"/>
    <cellStyle name="Monétaire 3 2 2 2 3 4 8" xfId="33467" xr:uid="{5B38A0D2-D6A7-4E66-80F2-42D0880EE1FF}"/>
    <cellStyle name="Monétaire 3 2 2 2 3 5" xfId="2381" xr:uid="{A31E4491-C20A-48E2-9706-594359D8F087}"/>
    <cellStyle name="Monétaire 3 2 2 2 3 6" xfId="995" xr:uid="{61F52A4B-1933-4295-AE9E-D7A5F758DE23}"/>
    <cellStyle name="Monétaire 3 2 2 2 3 7" xfId="5782" xr:uid="{54196852-76EC-4F98-A404-17765EA78DD9}"/>
    <cellStyle name="Monétaire 3 2 2 2 3 7 2" xfId="7374" xr:uid="{E2DF82CA-6514-45B5-82A7-851F09EF79F1}"/>
    <cellStyle name="Monétaire 3 2 2 2 3 7 2 2" xfId="12065" xr:uid="{2EA492C3-BB4F-4F2C-B87D-C5E411AD782A}"/>
    <cellStyle name="Monétaire 3 2 2 2 3 7 2 2 2" xfId="26141" xr:uid="{82698640-2D1A-4BCD-9662-183C181E6E1B}"/>
    <cellStyle name="Monétaire 3 2 2 2 3 7 2 2 3" xfId="40214" xr:uid="{90F85147-5675-4956-9632-6BA384AF205B}"/>
    <cellStyle name="Monétaire 3 2 2 2 3 7 2 3" xfId="16756" xr:uid="{6A259378-8531-49C3-B81D-A680854970D0}"/>
    <cellStyle name="Monétaire 3 2 2 2 3 7 2 3 2" xfId="30832" xr:uid="{EC939FE9-1F6C-4B9D-B3BB-929330B9DF99}"/>
    <cellStyle name="Monétaire 3 2 2 2 3 7 2 3 3" xfId="44905" xr:uid="{AFF6FF73-5366-4251-B2F3-919E82D6CA03}"/>
    <cellStyle name="Monétaire 3 2 2 2 3 7 2 4" xfId="21449" xr:uid="{FAA8641C-1884-4F25-806B-05F146C1F486}"/>
    <cellStyle name="Monétaire 3 2 2 2 3 7 2 5" xfId="35523" xr:uid="{4323C568-18F0-4BF8-B304-D6478B761B48}"/>
    <cellStyle name="Monétaire 3 2 2 2 3 7 3" xfId="10476" xr:uid="{414824D8-B3A9-4DC1-86B6-A6052330DB50}"/>
    <cellStyle name="Monétaire 3 2 2 2 3 7 3 2" xfId="24552" xr:uid="{456D19C4-8E60-4ADA-A3A2-E78E7591209A}"/>
    <cellStyle name="Monétaire 3 2 2 2 3 7 3 3" xfId="38625" xr:uid="{36574C0B-1188-4C15-88BA-9967F2949D0E}"/>
    <cellStyle name="Monétaire 3 2 2 2 3 7 4" xfId="15167" xr:uid="{96B2FE26-AF77-4CCB-9DA3-5C9EF766073D}"/>
    <cellStyle name="Monétaire 3 2 2 2 3 7 4 2" xfId="29243" xr:uid="{74E6BACD-1D96-4C42-8F94-BB9E7A0EE2F1}"/>
    <cellStyle name="Monétaire 3 2 2 2 3 7 4 3" xfId="43316" xr:uid="{0A970B81-D4E7-4DCD-BB56-B6A5584A4E7C}"/>
    <cellStyle name="Monétaire 3 2 2 2 3 7 5" xfId="19860" xr:uid="{99251022-B0FB-456F-B38A-038C2A27E312}"/>
    <cellStyle name="Monétaire 3 2 2 2 3 7 6" xfId="33934" xr:uid="{F243AA18-2C11-4A69-83F5-3255DB05D0C2}"/>
    <cellStyle name="Monétaire 3 2 2 2 3 8" xfId="7365" xr:uid="{9F7DDA1A-B3D7-4567-A1B2-DE8CC02EACCE}"/>
    <cellStyle name="Monétaire 3 2 2 2 3 8 2" xfId="12056" xr:uid="{AF789AB1-E487-4471-9082-4F655DBDA937}"/>
    <cellStyle name="Monétaire 3 2 2 2 3 8 2 2" xfId="26132" xr:uid="{E4867ECB-FECD-4E89-98CF-910FDE061295}"/>
    <cellStyle name="Monétaire 3 2 2 2 3 8 2 3" xfId="40205" xr:uid="{F19FFBEA-204E-44FB-B1D8-6BA20AD15380}"/>
    <cellStyle name="Monétaire 3 2 2 2 3 8 3" xfId="16747" xr:uid="{9896F88C-1C43-41CA-BDF3-5CE66E12EAFD}"/>
    <cellStyle name="Monétaire 3 2 2 2 3 8 3 2" xfId="30823" xr:uid="{0699E117-47B4-43A0-A44C-9B2AC2444907}"/>
    <cellStyle name="Monétaire 3 2 2 2 3 8 3 3" xfId="44896" xr:uid="{6FDE5E55-D4F5-46DD-830B-2B3B87427086}"/>
    <cellStyle name="Monétaire 3 2 2 2 3 8 4" xfId="21440" xr:uid="{A8284B45-B365-44EC-8888-F12E1BCBBC26}"/>
    <cellStyle name="Monétaire 3 2 2 2 3 8 5" xfId="35514" xr:uid="{2B8ACD54-8CD3-40FC-B019-8D5CCD83F386}"/>
    <cellStyle name="Monétaire 3 2 2 2 3 9" xfId="9013" xr:uid="{304FA0E8-5515-4363-887A-CAD04163B08B}"/>
    <cellStyle name="Monétaire 3 2 2 2 3 9 2" xfId="23089" xr:uid="{BF54C9B2-567F-4F92-BA85-68D820C44373}"/>
    <cellStyle name="Monétaire 3 2 2 2 3 9 3" xfId="37162" xr:uid="{5AC6BA25-B27F-44CA-8CAE-1CE87E2DB418}"/>
    <cellStyle name="Monétaire 3 2 2 2 4" xfId="4363" xr:uid="{426E8A01-26BA-4F46-A207-C698D82F5222}"/>
    <cellStyle name="Monétaire 3 2 2 2 4 10" xfId="32514" xr:uid="{5B1242BD-4967-41BF-A30D-BFAB92D2351F}"/>
    <cellStyle name="Monétaire 3 2 2 2 4 2" xfId="4542" xr:uid="{EC44A5C9-8943-4AB7-92C5-AE793076A9E4}"/>
    <cellStyle name="Monétaire 3 2 2 2 4 2 2" xfId="5076" xr:uid="{17AF4962-D404-4609-B5C8-E70626F5038E}"/>
    <cellStyle name="Monétaire 3 2 2 2 4 2 2 2" xfId="2382" xr:uid="{4E4DE625-95A3-4210-8730-C375BEEF3330}"/>
    <cellStyle name="Monétaire 3 2 2 2 4 2 2 3" xfId="5789" xr:uid="{A2C5C0F6-173F-4550-8974-23E5163C9097}"/>
    <cellStyle name="Monétaire 3 2 2 2 4 2 2 3 2" xfId="7378" xr:uid="{EED38D91-0B00-41FF-BAA7-540F940150B6}"/>
    <cellStyle name="Monétaire 3 2 2 2 4 2 2 3 2 2" xfId="12069" xr:uid="{986AF352-FC9A-4C17-A20F-4C2C7571503F}"/>
    <cellStyle name="Monétaire 3 2 2 2 4 2 2 3 2 2 2" xfId="26145" xr:uid="{F25A6213-D08F-4224-B171-894B625C10AD}"/>
    <cellStyle name="Monétaire 3 2 2 2 4 2 2 3 2 2 3" xfId="40218" xr:uid="{ADBB0764-C072-4623-99BC-7333534BDD69}"/>
    <cellStyle name="Monétaire 3 2 2 2 4 2 2 3 2 3" xfId="16760" xr:uid="{29792B0C-41CB-41F4-9427-245962538097}"/>
    <cellStyle name="Monétaire 3 2 2 2 4 2 2 3 2 3 2" xfId="30836" xr:uid="{E69DCBA4-5A75-4D6F-8448-DB28C88D4B87}"/>
    <cellStyle name="Monétaire 3 2 2 2 4 2 2 3 2 3 3" xfId="44909" xr:uid="{915F9832-250C-4F1A-8A2E-35D02B5C7688}"/>
    <cellStyle name="Monétaire 3 2 2 2 4 2 2 3 2 4" xfId="21453" xr:uid="{249CB4C5-3B05-4726-8FD4-00D2DEE23C37}"/>
    <cellStyle name="Monétaire 3 2 2 2 4 2 2 3 2 5" xfId="35527" xr:uid="{061A0C02-45F8-4518-9F5B-F9A9E56E030C}"/>
    <cellStyle name="Monétaire 3 2 2 2 4 2 2 3 3" xfId="10483" xr:uid="{CCAC75F3-77D2-445A-97ED-4CE40F6911F9}"/>
    <cellStyle name="Monétaire 3 2 2 2 4 2 2 3 3 2" xfId="24559" xr:uid="{D6607C04-D647-47AF-8C08-87A6F9F67F12}"/>
    <cellStyle name="Monétaire 3 2 2 2 4 2 2 3 3 3" xfId="38632" xr:uid="{71060B25-831A-495A-A343-8F527D05BE00}"/>
    <cellStyle name="Monétaire 3 2 2 2 4 2 2 3 4" xfId="15174" xr:uid="{07814BD9-DAC3-400B-8E5B-EF8A802869FC}"/>
    <cellStyle name="Monétaire 3 2 2 2 4 2 2 3 4 2" xfId="29250" xr:uid="{E4AAF779-6617-45BB-B575-009437DCCFB7}"/>
    <cellStyle name="Monétaire 3 2 2 2 4 2 2 3 4 3" xfId="43323" xr:uid="{A6B2C4D6-EE03-4533-8141-ED68BFDAD7C9}"/>
    <cellStyle name="Monétaire 3 2 2 2 4 2 2 3 5" xfId="19867" xr:uid="{7DA600B1-E02F-43F5-85B6-98D75B447F3A}"/>
    <cellStyle name="Monétaire 3 2 2 2 4 2 2 3 6" xfId="33941" xr:uid="{307E6C92-CD4B-4F24-817B-6E3974F17168}"/>
    <cellStyle name="Monétaire 3 2 2 2 4 2 2 4" xfId="7377" xr:uid="{CADDF13B-E1FA-407F-836F-4C8E7622BAEE}"/>
    <cellStyle name="Monétaire 3 2 2 2 4 2 2 4 2" xfId="12068" xr:uid="{1E9EB531-36AE-486F-A58E-152DC1825CA9}"/>
    <cellStyle name="Monétaire 3 2 2 2 4 2 2 4 2 2" xfId="26144" xr:uid="{C63E0DC1-C9E7-4CBC-A9EF-333563D53679}"/>
    <cellStyle name="Monétaire 3 2 2 2 4 2 2 4 2 3" xfId="40217" xr:uid="{E8A676EE-D69F-4A0E-AC96-145AB0DB3558}"/>
    <cellStyle name="Monétaire 3 2 2 2 4 2 2 4 3" xfId="16759" xr:uid="{33604438-F79A-4A91-AEA1-23E08FDBE858}"/>
    <cellStyle name="Monétaire 3 2 2 2 4 2 2 4 3 2" xfId="30835" xr:uid="{6748F290-0593-4AEA-ACC6-F4F1FA2C54AB}"/>
    <cellStyle name="Monétaire 3 2 2 2 4 2 2 4 3 3" xfId="44908" xr:uid="{2F1C58FF-C535-46B2-869B-FC3CDC0F5129}"/>
    <cellStyle name="Monétaire 3 2 2 2 4 2 2 4 4" xfId="21452" xr:uid="{3DC7E656-1A5D-4B2C-B60E-BAB8B5813DFD}"/>
    <cellStyle name="Monétaire 3 2 2 2 4 2 2 4 5" xfId="35526" xr:uid="{F0118FD6-14CE-4562-8455-CB0C9B2FA3C9}"/>
    <cellStyle name="Monétaire 3 2 2 2 4 2 2 5" xfId="9769" xr:uid="{9B7FD502-A844-45B2-BA6B-8C2A274793C7}"/>
    <cellStyle name="Monétaire 3 2 2 2 4 2 2 5 2" xfId="23845" xr:uid="{BCD10828-5543-4C9B-8562-1BFCB8EB0B55}"/>
    <cellStyle name="Monétaire 3 2 2 2 4 2 2 5 3" xfId="37918" xr:uid="{2C7140CF-3E40-4D17-8037-4B7D8E53C949}"/>
    <cellStyle name="Monétaire 3 2 2 2 4 2 2 6" xfId="14460" xr:uid="{BA544072-422A-4E47-AAA3-FF6681C8B61D}"/>
    <cellStyle name="Monétaire 3 2 2 2 4 2 2 6 2" xfId="28536" xr:uid="{46D24669-F507-40EB-8710-BABF2D3DEB0C}"/>
    <cellStyle name="Monétaire 3 2 2 2 4 2 2 6 3" xfId="42609" xr:uid="{09F6BF3A-7D3D-4AB6-82DE-1AF81B31699C}"/>
    <cellStyle name="Monétaire 3 2 2 2 4 2 2 7" xfId="19153" xr:uid="{1E37C97D-00B3-4912-AAAC-B2D436685AE6}"/>
    <cellStyle name="Monétaire 3 2 2 2 4 2 2 8" xfId="33227" xr:uid="{C0C51BB2-85E3-427C-9E4A-6CBD3A226636}"/>
    <cellStyle name="Monétaire 3 2 2 2 4 2 3" xfId="2383" xr:uid="{6B51ABAE-9689-48FA-B5CB-EC432B554E1B}"/>
    <cellStyle name="Monétaire 3 2 2 2 4 2 4" xfId="5788" xr:uid="{EB530255-90BA-4AED-9806-FF5D992696DA}"/>
    <cellStyle name="Monétaire 3 2 2 2 4 2 4 2" xfId="7379" xr:uid="{2778A7E1-4D87-48BE-90B7-CAD6629FF09F}"/>
    <cellStyle name="Monétaire 3 2 2 2 4 2 4 2 2" xfId="12070" xr:uid="{DBB62B4B-4E02-4757-AE7F-E6FE73B33889}"/>
    <cellStyle name="Monétaire 3 2 2 2 4 2 4 2 2 2" xfId="26146" xr:uid="{2B4279D6-EA6F-4327-AF0D-FC232A6515E6}"/>
    <cellStyle name="Monétaire 3 2 2 2 4 2 4 2 2 3" xfId="40219" xr:uid="{86A89AA6-410A-4EDC-8160-E25F298D0F7C}"/>
    <cellStyle name="Monétaire 3 2 2 2 4 2 4 2 3" xfId="16761" xr:uid="{DFD4824C-0F2F-4625-BAFE-5DFF2057AEC2}"/>
    <cellStyle name="Monétaire 3 2 2 2 4 2 4 2 3 2" xfId="30837" xr:uid="{FAF1AA49-FB15-486B-BF92-F80B31A7C668}"/>
    <cellStyle name="Monétaire 3 2 2 2 4 2 4 2 3 3" xfId="44910" xr:uid="{C7AE3714-1EED-4F31-8ECD-383BCA1D2772}"/>
    <cellStyle name="Monétaire 3 2 2 2 4 2 4 2 4" xfId="21454" xr:uid="{234F98E8-D6D1-452A-9534-665625DF50CD}"/>
    <cellStyle name="Monétaire 3 2 2 2 4 2 4 2 5" xfId="35528" xr:uid="{20D40269-035E-4F7E-AB88-4D4C559D6B73}"/>
    <cellStyle name="Monétaire 3 2 2 2 4 2 4 3" xfId="10482" xr:uid="{B017E1E9-3E8E-40D4-B521-0A8A828010FE}"/>
    <cellStyle name="Monétaire 3 2 2 2 4 2 4 3 2" xfId="24558" xr:uid="{340D91B2-2930-4461-8483-E152C831FA40}"/>
    <cellStyle name="Monétaire 3 2 2 2 4 2 4 3 3" xfId="38631" xr:uid="{7F60FABA-E3A6-40F3-BEE5-6DC43018ACBD}"/>
    <cellStyle name="Monétaire 3 2 2 2 4 2 4 4" xfId="15173" xr:uid="{E5DBE929-215A-49C4-9679-9B2414CBCD79}"/>
    <cellStyle name="Monétaire 3 2 2 2 4 2 4 4 2" xfId="29249" xr:uid="{B7A0BABE-3890-487D-9A5F-2217D0AB9443}"/>
    <cellStyle name="Monétaire 3 2 2 2 4 2 4 4 3" xfId="43322" xr:uid="{291C86F7-D773-4F6B-8D59-06A7A94E85E5}"/>
    <cellStyle name="Monétaire 3 2 2 2 4 2 4 5" xfId="19866" xr:uid="{E853CB23-95D2-4AC9-B505-7A1B627472E7}"/>
    <cellStyle name="Monétaire 3 2 2 2 4 2 4 6" xfId="33940" xr:uid="{83DB186C-8B97-446B-BF36-6F1C956AFB90}"/>
    <cellStyle name="Monétaire 3 2 2 2 4 2 5" xfId="7376" xr:uid="{BDCADA8D-5E75-4FCC-9878-1E354038863D}"/>
    <cellStyle name="Monétaire 3 2 2 2 4 2 5 2" xfId="12067" xr:uid="{22F1E089-59EB-43D8-A100-004E0AFBEDE2}"/>
    <cellStyle name="Monétaire 3 2 2 2 4 2 5 2 2" xfId="26143" xr:uid="{2DA57211-CBB2-4328-815A-41FDA5983209}"/>
    <cellStyle name="Monétaire 3 2 2 2 4 2 5 2 3" xfId="40216" xr:uid="{F2C61AB4-94DD-4580-86F3-9B05E906C15B}"/>
    <cellStyle name="Monétaire 3 2 2 2 4 2 5 3" xfId="16758" xr:uid="{D31E13E6-8248-42DF-80DA-109A42B4C58E}"/>
    <cellStyle name="Monétaire 3 2 2 2 4 2 5 3 2" xfId="30834" xr:uid="{40A8E05D-5521-4753-B43A-059FF3153BD9}"/>
    <cellStyle name="Monétaire 3 2 2 2 4 2 5 3 3" xfId="44907" xr:uid="{BB8C7E2F-5FE6-4F44-9334-4ACAA8655DBD}"/>
    <cellStyle name="Monétaire 3 2 2 2 4 2 5 4" xfId="21451" xr:uid="{985DEA49-97A9-4B56-A9ED-0264FE8B0F0E}"/>
    <cellStyle name="Monétaire 3 2 2 2 4 2 5 5" xfId="35525" xr:uid="{C7F0227D-EB68-4B43-BBAB-E89855553442}"/>
    <cellStyle name="Monétaire 3 2 2 2 4 2 6" xfId="9235" xr:uid="{2EA3EDE9-FB23-4FC2-85CB-5FF5C70BB49E}"/>
    <cellStyle name="Monétaire 3 2 2 2 4 2 6 2" xfId="23311" xr:uid="{F30627EA-6112-48AC-866B-96F1D827AAFC}"/>
    <cellStyle name="Monétaire 3 2 2 2 4 2 6 3" xfId="37384" xr:uid="{94C9F266-46C2-4D74-8CD2-F0DC1E0C2B98}"/>
    <cellStyle name="Monétaire 3 2 2 2 4 2 7" xfId="13926" xr:uid="{76F446F9-68CA-4E2D-9859-59E5E032AE2A}"/>
    <cellStyle name="Monétaire 3 2 2 2 4 2 7 2" xfId="28002" xr:uid="{BEF832EA-2028-4043-8E70-553FB41E659D}"/>
    <cellStyle name="Monétaire 3 2 2 2 4 2 7 3" xfId="42075" xr:uid="{EB05CC73-677F-4FF6-9D60-F56AD7B74EBC}"/>
    <cellStyle name="Monétaire 3 2 2 2 4 2 8" xfId="18619" xr:uid="{8287F04B-D569-4397-A04F-12BAA221DAC7}"/>
    <cellStyle name="Monétaire 3 2 2 2 4 2 9" xfId="32693" xr:uid="{9FE908F2-CBAB-4F2C-A38C-88B7F629A052}"/>
    <cellStyle name="Monétaire 3 2 2 2 4 3" xfId="4800" xr:uid="{61A19DB4-3BE4-4B0E-BA4B-69B17AC774AD}"/>
    <cellStyle name="Monétaire 3 2 2 2 4 3 2" xfId="2384" xr:uid="{1284F4E8-F6AD-4F91-890D-AFFF9AABAC69}"/>
    <cellStyle name="Monétaire 3 2 2 2 4 3 3" xfId="5790" xr:uid="{150C890D-C9F5-485F-BB03-1859733458B6}"/>
    <cellStyle name="Monétaire 3 2 2 2 4 3 3 2" xfId="7381" xr:uid="{7DCA0B47-D942-4989-B43F-FCBD05103585}"/>
    <cellStyle name="Monétaire 3 2 2 2 4 3 3 2 2" xfId="12072" xr:uid="{926D4607-A4F0-4C44-8843-A64EB0E05DAE}"/>
    <cellStyle name="Monétaire 3 2 2 2 4 3 3 2 2 2" xfId="26148" xr:uid="{29ECFFCC-6C25-4509-8391-C80F93B61AE8}"/>
    <cellStyle name="Monétaire 3 2 2 2 4 3 3 2 2 3" xfId="40221" xr:uid="{1881C111-99CE-412D-9ACD-966F95BB740D}"/>
    <cellStyle name="Monétaire 3 2 2 2 4 3 3 2 3" xfId="16763" xr:uid="{B42BE112-1D31-4832-B85C-B3FFB218A3A7}"/>
    <cellStyle name="Monétaire 3 2 2 2 4 3 3 2 3 2" xfId="30839" xr:uid="{D5FAF2AC-4C1C-49A7-BFAF-0959A95E2BCF}"/>
    <cellStyle name="Monétaire 3 2 2 2 4 3 3 2 3 3" xfId="44912" xr:uid="{97E56072-5317-4961-B214-F022C68244BE}"/>
    <cellStyle name="Monétaire 3 2 2 2 4 3 3 2 4" xfId="21456" xr:uid="{FD533493-FFF4-4FF4-939E-176084B358BE}"/>
    <cellStyle name="Monétaire 3 2 2 2 4 3 3 2 5" xfId="35530" xr:uid="{961A253B-71DE-409B-96E4-32AAAB0DEA94}"/>
    <cellStyle name="Monétaire 3 2 2 2 4 3 3 3" xfId="10484" xr:uid="{4EE1D84C-5788-4CD8-B0C7-9981187900C0}"/>
    <cellStyle name="Monétaire 3 2 2 2 4 3 3 3 2" xfId="24560" xr:uid="{49DED4BF-1548-4387-ACEA-2D7E1D52E11B}"/>
    <cellStyle name="Monétaire 3 2 2 2 4 3 3 3 3" xfId="38633" xr:uid="{01650F3B-BE61-4D89-907C-38352BB17AD9}"/>
    <cellStyle name="Monétaire 3 2 2 2 4 3 3 4" xfId="15175" xr:uid="{E50414C0-E747-4609-99E1-6D0611AAA0E0}"/>
    <cellStyle name="Monétaire 3 2 2 2 4 3 3 4 2" xfId="29251" xr:uid="{F001BAE8-1AD3-4675-A301-C492FE5BB8AD}"/>
    <cellStyle name="Monétaire 3 2 2 2 4 3 3 4 3" xfId="43324" xr:uid="{9C30C460-F69E-4666-BF5F-A09DDA930E68}"/>
    <cellStyle name="Monétaire 3 2 2 2 4 3 3 5" xfId="19868" xr:uid="{EA868FC9-78AC-4E45-AC2C-0EA9B7A9E118}"/>
    <cellStyle name="Monétaire 3 2 2 2 4 3 3 6" xfId="33942" xr:uid="{29D1DD12-DA64-45D7-8E22-D5E9C88F1DF2}"/>
    <cellStyle name="Monétaire 3 2 2 2 4 3 4" xfId="7380" xr:uid="{780BF535-ACC9-4768-B6C0-005171A1A5FA}"/>
    <cellStyle name="Monétaire 3 2 2 2 4 3 4 2" xfId="12071" xr:uid="{3B818C9E-8FFF-47C9-AECC-C3B96205EF23}"/>
    <cellStyle name="Monétaire 3 2 2 2 4 3 4 2 2" xfId="26147" xr:uid="{F68E06DE-4A6E-44EE-94A8-6F85A02DF700}"/>
    <cellStyle name="Monétaire 3 2 2 2 4 3 4 2 3" xfId="40220" xr:uid="{E569D708-BD99-49B8-BD92-F3EB3E639E02}"/>
    <cellStyle name="Monétaire 3 2 2 2 4 3 4 3" xfId="16762" xr:uid="{345208F4-F34E-413D-8C7B-C312D213057A}"/>
    <cellStyle name="Monétaire 3 2 2 2 4 3 4 3 2" xfId="30838" xr:uid="{C8EE6C85-F216-40EE-84F6-AA86C7C3D500}"/>
    <cellStyle name="Monétaire 3 2 2 2 4 3 4 3 3" xfId="44911" xr:uid="{D7315998-64F8-44D5-B9AA-8A5293AF62FD}"/>
    <cellStyle name="Monétaire 3 2 2 2 4 3 4 4" xfId="21455" xr:uid="{C744D7D4-387C-4D6B-B4C4-720BB142AB68}"/>
    <cellStyle name="Monétaire 3 2 2 2 4 3 4 5" xfId="35529" xr:uid="{5D6B8011-AD52-4BFA-8827-638D15DF4469}"/>
    <cellStyle name="Monétaire 3 2 2 2 4 3 5" xfId="9493" xr:uid="{97BB9221-6896-4C00-B4B0-566CEBAB499D}"/>
    <cellStyle name="Monétaire 3 2 2 2 4 3 5 2" xfId="23569" xr:uid="{CC4A52ED-B671-49FC-8096-82D673B4C738}"/>
    <cellStyle name="Monétaire 3 2 2 2 4 3 5 3" xfId="37642" xr:uid="{AA5E42D2-5E83-4B33-9B37-7E445FC253DA}"/>
    <cellStyle name="Monétaire 3 2 2 2 4 3 6" xfId="14184" xr:uid="{4079439E-9906-485C-A735-A221D0E42A84}"/>
    <cellStyle name="Monétaire 3 2 2 2 4 3 6 2" xfId="28260" xr:uid="{31F04AA2-B886-47B4-8057-E29183FAC237}"/>
    <cellStyle name="Monétaire 3 2 2 2 4 3 6 3" xfId="42333" xr:uid="{EDEFB28C-23F5-4CDC-8E7D-1D4D8084F0F4}"/>
    <cellStyle name="Monétaire 3 2 2 2 4 3 7" xfId="18877" xr:uid="{EBBD14F3-455C-41C5-B95A-1E741249E07C}"/>
    <cellStyle name="Monétaire 3 2 2 2 4 3 8" xfId="32951" xr:uid="{809C4498-605D-4AA5-B35C-1358C3E4FCFE}"/>
    <cellStyle name="Monétaire 3 2 2 2 4 4" xfId="2385" xr:uid="{231FA401-9FD9-4FE6-A02E-464E4C617151}"/>
    <cellStyle name="Monétaire 3 2 2 2 4 5" xfId="5787" xr:uid="{73DCC57F-8A7C-4221-95C0-506A3F9091B2}"/>
    <cellStyle name="Monétaire 3 2 2 2 4 5 2" xfId="7382" xr:uid="{E8118CBA-B86D-4C0A-9CE0-83DE5621D6BC}"/>
    <cellStyle name="Monétaire 3 2 2 2 4 5 2 2" xfId="12073" xr:uid="{D5A05E7C-7829-4BEE-996C-5EC4231A5371}"/>
    <cellStyle name="Monétaire 3 2 2 2 4 5 2 2 2" xfId="26149" xr:uid="{584056D6-8EF1-4937-A0E9-06976C0AAB0D}"/>
    <cellStyle name="Monétaire 3 2 2 2 4 5 2 2 3" xfId="40222" xr:uid="{A5487128-5034-421E-AB66-039C23DCC1A8}"/>
    <cellStyle name="Monétaire 3 2 2 2 4 5 2 3" xfId="16764" xr:uid="{BB2C1629-8399-4758-B2BF-C70CAC6C19B0}"/>
    <cellStyle name="Monétaire 3 2 2 2 4 5 2 3 2" xfId="30840" xr:uid="{9F246B67-142F-43F4-AE95-56D306E00A0A}"/>
    <cellStyle name="Monétaire 3 2 2 2 4 5 2 3 3" xfId="44913" xr:uid="{9DE0202A-077E-43E0-9844-E43425BF4474}"/>
    <cellStyle name="Monétaire 3 2 2 2 4 5 2 4" xfId="21457" xr:uid="{4876B183-10C7-44BF-8E97-F77BA67A6D22}"/>
    <cellStyle name="Monétaire 3 2 2 2 4 5 2 5" xfId="35531" xr:uid="{ED5E2226-5A6D-4680-9CA3-D12B13C1C094}"/>
    <cellStyle name="Monétaire 3 2 2 2 4 5 3" xfId="10481" xr:uid="{8FB18C49-E4CA-45C1-B185-8754694E7515}"/>
    <cellStyle name="Monétaire 3 2 2 2 4 5 3 2" xfId="24557" xr:uid="{87A4F50D-FFA0-4B5F-B119-D8D610E7B82A}"/>
    <cellStyle name="Monétaire 3 2 2 2 4 5 3 3" xfId="38630" xr:uid="{9E1581FA-356C-4392-8749-D737F52ED58C}"/>
    <cellStyle name="Monétaire 3 2 2 2 4 5 4" xfId="15172" xr:uid="{339E9396-83D9-470E-A12D-CD99121FD913}"/>
    <cellStyle name="Monétaire 3 2 2 2 4 5 4 2" xfId="29248" xr:uid="{9B6840F6-1376-4BBF-B0F9-936C1072357E}"/>
    <cellStyle name="Monétaire 3 2 2 2 4 5 4 3" xfId="43321" xr:uid="{92FADD41-87B4-4CC9-86D7-BD04F54EA94C}"/>
    <cellStyle name="Monétaire 3 2 2 2 4 5 5" xfId="19865" xr:uid="{F1FB655C-0B99-498E-BC67-BBEF17BF24A8}"/>
    <cellStyle name="Monétaire 3 2 2 2 4 5 6" xfId="33939" xr:uid="{DE12D7EE-92E4-4119-9A72-0F10FB5282B3}"/>
    <cellStyle name="Monétaire 3 2 2 2 4 6" xfId="7375" xr:uid="{B97EEBD3-435B-4B14-955D-F9B89B3D1CA2}"/>
    <cellStyle name="Monétaire 3 2 2 2 4 6 2" xfId="12066" xr:uid="{7DF89174-618E-4DA7-8431-8823C4FE2ECA}"/>
    <cellStyle name="Monétaire 3 2 2 2 4 6 2 2" xfId="26142" xr:uid="{4C33964C-3B6F-4A44-B69D-AB7A06DD75A6}"/>
    <cellStyle name="Monétaire 3 2 2 2 4 6 2 3" xfId="40215" xr:uid="{D6E653D3-DBBB-444D-A959-CB30AF01FEA7}"/>
    <cellStyle name="Monétaire 3 2 2 2 4 6 3" xfId="16757" xr:uid="{F69E5A2C-2B87-4BF6-B00D-4610EE96F190}"/>
    <cellStyle name="Monétaire 3 2 2 2 4 6 3 2" xfId="30833" xr:uid="{E7AFCA5C-3F3F-4C59-A821-3DEA89B93CDB}"/>
    <cellStyle name="Monétaire 3 2 2 2 4 6 3 3" xfId="44906" xr:uid="{8FBCBA26-5F6B-42E6-A906-BEB91AB6FDA7}"/>
    <cellStyle name="Monétaire 3 2 2 2 4 6 4" xfId="21450" xr:uid="{26544A23-C8F5-4F4A-B930-CD3F51E76658}"/>
    <cellStyle name="Monétaire 3 2 2 2 4 6 5" xfId="35524" xr:uid="{16A494F0-860E-450B-BE3A-D3796B1AD041}"/>
    <cellStyle name="Monétaire 3 2 2 2 4 7" xfId="9056" xr:uid="{E1AF3236-5606-4DB8-B8F8-D7CFE8A3C200}"/>
    <cellStyle name="Monétaire 3 2 2 2 4 7 2" xfId="23132" xr:uid="{5B092E97-64E2-4201-B7EC-A79002DE5E0E}"/>
    <cellStyle name="Monétaire 3 2 2 2 4 7 3" xfId="37205" xr:uid="{8361FEB1-2C0C-4113-A233-0F00088FDDB6}"/>
    <cellStyle name="Monétaire 3 2 2 2 4 8" xfId="13747" xr:uid="{3D13CC4D-04AE-46E3-B7C9-FA411957D532}"/>
    <cellStyle name="Monétaire 3 2 2 2 4 8 2" xfId="27823" xr:uid="{8CE8A9DD-2F99-4E2E-AEBC-0C69E4B5DEC5}"/>
    <cellStyle name="Monétaire 3 2 2 2 4 8 3" xfId="41896" xr:uid="{73B88E81-6295-4BAB-A46D-229AEBB738C1}"/>
    <cellStyle name="Monétaire 3 2 2 2 4 9" xfId="18440" xr:uid="{520AD9A1-1445-49D5-A4BE-7551DC307894}"/>
    <cellStyle name="Monétaire 3 2 2 2 5" xfId="4268" xr:uid="{59700AFD-60AE-4CB8-BFD0-43A8B7D45268}"/>
    <cellStyle name="Monétaire 3 2 2 2 5 10" xfId="32419" xr:uid="{2B35D1FE-D5FF-417C-915A-4FBDE5B9A7FA}"/>
    <cellStyle name="Monétaire 3 2 2 2 5 2" xfId="4543" xr:uid="{6D2DACA8-C285-4AC7-A078-3D6977A8D496}"/>
    <cellStyle name="Monétaire 3 2 2 2 5 2 2" xfId="4701" xr:uid="{A3B0237A-2B8D-4445-BD94-D1A2026B9B19}"/>
    <cellStyle name="Monétaire 3 2 2 2 5 2 2 2" xfId="2386" xr:uid="{E94BAA1D-6CC8-4D36-B0CF-1696A76370CF}"/>
    <cellStyle name="Monétaire 3 2 2 2 5 2 2 3" xfId="5793" xr:uid="{6BB54546-7288-4C21-B9EF-43213DB76FC5}"/>
    <cellStyle name="Monétaire 3 2 2 2 5 2 2 3 2" xfId="7386" xr:uid="{3FAD496B-179B-4372-9720-B93CD1C4E332}"/>
    <cellStyle name="Monétaire 3 2 2 2 5 2 2 3 2 2" xfId="12077" xr:uid="{31F60203-6E79-4B4A-8B2E-B60A9CE745B7}"/>
    <cellStyle name="Monétaire 3 2 2 2 5 2 2 3 2 2 2" xfId="26153" xr:uid="{777A32A6-E021-45BC-ABB7-F07F14E2CDCD}"/>
    <cellStyle name="Monétaire 3 2 2 2 5 2 2 3 2 2 3" xfId="40226" xr:uid="{F40FFF97-7D43-4184-9A09-C52551B90BEF}"/>
    <cellStyle name="Monétaire 3 2 2 2 5 2 2 3 2 3" xfId="16768" xr:uid="{9F2CE647-9EEB-4241-A59C-1D34DB714B26}"/>
    <cellStyle name="Monétaire 3 2 2 2 5 2 2 3 2 3 2" xfId="30844" xr:uid="{ED30DCC6-E55E-4C40-88C1-6D17205E6DA3}"/>
    <cellStyle name="Monétaire 3 2 2 2 5 2 2 3 2 3 3" xfId="44917" xr:uid="{801A46C6-81EC-4B12-AEBB-A81457E3ABBA}"/>
    <cellStyle name="Monétaire 3 2 2 2 5 2 2 3 2 4" xfId="21461" xr:uid="{FD83EC89-065E-4471-A9E1-11F729E6EE63}"/>
    <cellStyle name="Monétaire 3 2 2 2 5 2 2 3 2 5" xfId="35535" xr:uid="{2C7ECD2B-6CC3-4B3D-BB99-7C0779DB1C7E}"/>
    <cellStyle name="Monétaire 3 2 2 2 5 2 2 3 3" xfId="10487" xr:uid="{A3EDE5CF-9B63-4D14-80FE-BD99B254F13F}"/>
    <cellStyle name="Monétaire 3 2 2 2 5 2 2 3 3 2" xfId="24563" xr:uid="{32B3C72F-389A-4826-8799-F22D98547C35}"/>
    <cellStyle name="Monétaire 3 2 2 2 5 2 2 3 3 3" xfId="38636" xr:uid="{FEA42604-477E-4866-A85C-92A9CB722D41}"/>
    <cellStyle name="Monétaire 3 2 2 2 5 2 2 3 4" xfId="15178" xr:uid="{98D0B906-7058-4554-B073-D72CEC4F0CF9}"/>
    <cellStyle name="Monétaire 3 2 2 2 5 2 2 3 4 2" xfId="29254" xr:uid="{191451DB-35D9-4C33-AF16-B59896E69916}"/>
    <cellStyle name="Monétaire 3 2 2 2 5 2 2 3 4 3" xfId="43327" xr:uid="{5F5DCEA6-C7BC-420A-88CD-12204A136038}"/>
    <cellStyle name="Monétaire 3 2 2 2 5 2 2 3 5" xfId="19871" xr:uid="{9D778F0A-A1A1-4F33-B260-D9FD6B56E5F1}"/>
    <cellStyle name="Monétaire 3 2 2 2 5 2 2 3 6" xfId="33945" xr:uid="{70BCE0E4-8F2C-4C4D-8437-086F20C09D34}"/>
    <cellStyle name="Monétaire 3 2 2 2 5 2 2 4" xfId="7385" xr:uid="{9AC15ED2-B212-4A7D-980C-CA3C57227FE3}"/>
    <cellStyle name="Monétaire 3 2 2 2 5 2 2 4 2" xfId="12076" xr:uid="{332E6990-2BE7-41A4-A6DF-913867BE2726}"/>
    <cellStyle name="Monétaire 3 2 2 2 5 2 2 4 2 2" xfId="26152" xr:uid="{95FBEA06-B7A0-4883-83AF-9A578354F031}"/>
    <cellStyle name="Monétaire 3 2 2 2 5 2 2 4 2 3" xfId="40225" xr:uid="{56871353-02FA-45D6-89E1-276D500ED764}"/>
    <cellStyle name="Monétaire 3 2 2 2 5 2 2 4 3" xfId="16767" xr:uid="{FCE71141-01FB-498C-9B4B-749CEB00CB4F}"/>
    <cellStyle name="Monétaire 3 2 2 2 5 2 2 4 3 2" xfId="30843" xr:uid="{DD94D5ED-F301-4C90-B29F-FC5DAC21C001}"/>
    <cellStyle name="Monétaire 3 2 2 2 5 2 2 4 3 3" xfId="44916" xr:uid="{B0DD8CDE-1B11-4C6F-96A4-5CD3B214A81C}"/>
    <cellStyle name="Monétaire 3 2 2 2 5 2 2 4 4" xfId="21460" xr:uid="{650E8E84-6411-49F5-A552-FFDD518339E8}"/>
    <cellStyle name="Monétaire 3 2 2 2 5 2 2 4 5" xfId="35534" xr:uid="{90BAA586-4558-409A-AD9C-872FC66C7BCB}"/>
    <cellStyle name="Monétaire 3 2 2 2 5 2 2 5" xfId="9394" xr:uid="{623F5452-B74D-47F1-A396-FD94060F0C05}"/>
    <cellStyle name="Monétaire 3 2 2 2 5 2 2 5 2" xfId="23470" xr:uid="{B175ED4A-4BCD-4D92-AEE4-95EB1CF45889}"/>
    <cellStyle name="Monétaire 3 2 2 2 5 2 2 5 3" xfId="37543" xr:uid="{312A4550-0A81-4DA0-8372-63AF1443D0EA}"/>
    <cellStyle name="Monétaire 3 2 2 2 5 2 2 6" xfId="14085" xr:uid="{AB529523-034A-4275-8EAF-B15FCD45BE27}"/>
    <cellStyle name="Monétaire 3 2 2 2 5 2 2 6 2" xfId="28161" xr:uid="{EC0C59C8-00DA-455F-942B-8BF518A9D27C}"/>
    <cellStyle name="Monétaire 3 2 2 2 5 2 2 6 3" xfId="42234" xr:uid="{8195A807-4DF6-47CB-AC29-7C2F3FDB195B}"/>
    <cellStyle name="Monétaire 3 2 2 2 5 2 2 7" xfId="18778" xr:uid="{CC00B2E3-9E7C-4302-B694-4B27776331A4}"/>
    <cellStyle name="Monétaire 3 2 2 2 5 2 2 8" xfId="32852" xr:uid="{2D943F56-8F8B-4136-B2D2-9041FEA948A7}"/>
    <cellStyle name="Monétaire 3 2 2 2 5 2 3" xfId="2387" xr:uid="{FE682E0D-BABB-4C9F-BD56-26578A6176D7}"/>
    <cellStyle name="Monétaire 3 2 2 2 5 2 4" xfId="5792" xr:uid="{E1EFAD7B-1A52-4CD9-B26A-2EE3A037774D}"/>
    <cellStyle name="Monétaire 3 2 2 2 5 2 4 2" xfId="7387" xr:uid="{CEE19F5C-88CD-48D0-952B-0171C90EDEF8}"/>
    <cellStyle name="Monétaire 3 2 2 2 5 2 4 2 2" xfId="12078" xr:uid="{26DAE33C-DB02-44CE-802D-8AE05A4E6B19}"/>
    <cellStyle name="Monétaire 3 2 2 2 5 2 4 2 2 2" xfId="26154" xr:uid="{0B8DC79D-B666-4F60-840F-34E95BF169EF}"/>
    <cellStyle name="Monétaire 3 2 2 2 5 2 4 2 2 3" xfId="40227" xr:uid="{C1527751-ECF7-49FB-9FC4-DD76B325BCD6}"/>
    <cellStyle name="Monétaire 3 2 2 2 5 2 4 2 3" xfId="16769" xr:uid="{AB40DA97-8B50-48DC-AB64-003692A246AD}"/>
    <cellStyle name="Monétaire 3 2 2 2 5 2 4 2 3 2" xfId="30845" xr:uid="{18F7CE51-09E8-4212-AB65-24271F438487}"/>
    <cellStyle name="Monétaire 3 2 2 2 5 2 4 2 3 3" xfId="44918" xr:uid="{5BA5103E-FC0E-402D-9B85-F4788E1FBB61}"/>
    <cellStyle name="Monétaire 3 2 2 2 5 2 4 2 4" xfId="21462" xr:uid="{D7458B0A-CA88-44B2-B378-8753D13EB8F0}"/>
    <cellStyle name="Monétaire 3 2 2 2 5 2 4 2 5" xfId="35536" xr:uid="{E5CDBA8E-A248-4189-9CD9-BE6F3436470A}"/>
    <cellStyle name="Monétaire 3 2 2 2 5 2 4 3" xfId="10486" xr:uid="{55D58FCF-F727-47C4-9F26-7C8EB7EC13F2}"/>
    <cellStyle name="Monétaire 3 2 2 2 5 2 4 3 2" xfId="24562" xr:uid="{CAA6F904-06B7-4F04-BB75-86228CA74616}"/>
    <cellStyle name="Monétaire 3 2 2 2 5 2 4 3 3" xfId="38635" xr:uid="{1DE8973E-21DD-423E-8DF1-FBD97D4D2814}"/>
    <cellStyle name="Monétaire 3 2 2 2 5 2 4 4" xfId="15177" xr:uid="{803DBC78-E3D7-4783-827A-25BB1D229905}"/>
    <cellStyle name="Monétaire 3 2 2 2 5 2 4 4 2" xfId="29253" xr:uid="{91E151E9-86EA-4391-B32F-CADF09C4CC18}"/>
    <cellStyle name="Monétaire 3 2 2 2 5 2 4 4 3" xfId="43326" xr:uid="{CC18456C-07E4-4DD1-8902-2D612D4DDCF8}"/>
    <cellStyle name="Monétaire 3 2 2 2 5 2 4 5" xfId="19870" xr:uid="{BCE2322E-3126-4CD0-AEB0-3054492AD6E3}"/>
    <cellStyle name="Monétaire 3 2 2 2 5 2 4 6" xfId="33944" xr:uid="{C6CEA4F4-BA4D-47A1-9AEF-51DE36443FBA}"/>
    <cellStyle name="Monétaire 3 2 2 2 5 2 5" xfId="7384" xr:uid="{3A197006-1017-41DB-9691-77AFE9F881FB}"/>
    <cellStyle name="Monétaire 3 2 2 2 5 2 5 2" xfId="12075" xr:uid="{C13F96B4-CF78-4D4B-9B1A-52AD652C2841}"/>
    <cellStyle name="Monétaire 3 2 2 2 5 2 5 2 2" xfId="26151" xr:uid="{58C6A2CB-AA5C-4278-BC82-3543F1FC2BE2}"/>
    <cellStyle name="Monétaire 3 2 2 2 5 2 5 2 3" xfId="40224" xr:uid="{CFC00C8A-1F9B-44CA-9778-CCE9119A0EB9}"/>
    <cellStyle name="Monétaire 3 2 2 2 5 2 5 3" xfId="16766" xr:uid="{DA920C07-A45C-4C3D-9F15-85C543993B8D}"/>
    <cellStyle name="Monétaire 3 2 2 2 5 2 5 3 2" xfId="30842" xr:uid="{02DB65B0-0D7F-4ACD-8860-8638581DB404}"/>
    <cellStyle name="Monétaire 3 2 2 2 5 2 5 3 3" xfId="44915" xr:uid="{1F06CA31-C704-4AA7-A3A9-E669CC48E028}"/>
    <cellStyle name="Monétaire 3 2 2 2 5 2 5 4" xfId="21459" xr:uid="{5A1D8495-A1F9-4326-AB20-3D04D46D99E8}"/>
    <cellStyle name="Monétaire 3 2 2 2 5 2 5 5" xfId="35533" xr:uid="{46AF4679-FF60-43CB-BBD4-AC8858EC408C}"/>
    <cellStyle name="Monétaire 3 2 2 2 5 2 6" xfId="9236" xr:uid="{087B9D71-428D-4F28-A8E4-0F12804E0F5F}"/>
    <cellStyle name="Monétaire 3 2 2 2 5 2 6 2" xfId="23312" xr:uid="{B2CC13E5-C748-48E6-BAD8-09126A4D8BCA}"/>
    <cellStyle name="Monétaire 3 2 2 2 5 2 6 3" xfId="37385" xr:uid="{F3C16EC3-D444-427C-B3EA-F96BDED211AC}"/>
    <cellStyle name="Monétaire 3 2 2 2 5 2 7" xfId="13927" xr:uid="{0C8FF745-7CB6-458E-B260-8A6A4C8D8016}"/>
    <cellStyle name="Monétaire 3 2 2 2 5 2 7 2" xfId="28003" xr:uid="{3DC3DB10-B825-4185-B4B2-7F9D2B0EDD2F}"/>
    <cellStyle name="Monétaire 3 2 2 2 5 2 7 3" xfId="42076" xr:uid="{E4CDB124-CDA5-4D33-93F5-43F9FB36D3E0}"/>
    <cellStyle name="Monétaire 3 2 2 2 5 2 8" xfId="18620" xr:uid="{9E8525C3-19D8-4E9F-886C-A5F9E59848BB}"/>
    <cellStyle name="Monétaire 3 2 2 2 5 2 9" xfId="32694" xr:uid="{717AA4ED-2B9B-4BAE-8623-4EC33C3EE659}"/>
    <cellStyle name="Monétaire 3 2 2 2 5 3" xfId="4698" xr:uid="{798D9136-5B13-4AA3-9226-A6DDAEAFBC80}"/>
    <cellStyle name="Monétaire 3 2 2 2 5 3 2" xfId="2388" xr:uid="{1F0F3B11-3154-45D4-9FA0-A32A905BE6BB}"/>
    <cellStyle name="Monétaire 3 2 2 2 5 3 3" xfId="5794" xr:uid="{8E6D23A8-245C-4145-ACE9-BB77E1B7756B}"/>
    <cellStyle name="Monétaire 3 2 2 2 5 3 3 2" xfId="7389" xr:uid="{64360319-2358-4FC0-833B-8ECE896DCF4D}"/>
    <cellStyle name="Monétaire 3 2 2 2 5 3 3 2 2" xfId="12080" xr:uid="{101577D5-5A58-4560-9D8E-65347665AAD5}"/>
    <cellStyle name="Monétaire 3 2 2 2 5 3 3 2 2 2" xfId="26156" xr:uid="{DDD67F9A-A66C-44DD-B029-26E27646A7AD}"/>
    <cellStyle name="Monétaire 3 2 2 2 5 3 3 2 2 3" xfId="40229" xr:uid="{16CA7D5E-AC0F-4462-B574-6A9F60E521E5}"/>
    <cellStyle name="Monétaire 3 2 2 2 5 3 3 2 3" xfId="16771" xr:uid="{650F0744-24C1-4A6F-AF43-444EBEE1CEB8}"/>
    <cellStyle name="Monétaire 3 2 2 2 5 3 3 2 3 2" xfId="30847" xr:uid="{043BF1D6-67DE-42C2-9F36-96C2EB387BA4}"/>
    <cellStyle name="Monétaire 3 2 2 2 5 3 3 2 3 3" xfId="44920" xr:uid="{2BE2BB34-CB86-4347-B3E3-640C62F31AA8}"/>
    <cellStyle name="Monétaire 3 2 2 2 5 3 3 2 4" xfId="21464" xr:uid="{351B1D1D-A1C0-4126-B9EC-9A81D6D4D7E2}"/>
    <cellStyle name="Monétaire 3 2 2 2 5 3 3 2 5" xfId="35538" xr:uid="{0DF814EA-E1B0-4221-8CBB-A5A82ECCF6C8}"/>
    <cellStyle name="Monétaire 3 2 2 2 5 3 3 3" xfId="10488" xr:uid="{CDC982C8-46B6-4D9C-B250-0280CB830093}"/>
    <cellStyle name="Monétaire 3 2 2 2 5 3 3 3 2" xfId="24564" xr:uid="{319DFE58-0B8C-4136-AF59-BFA6EEA44E59}"/>
    <cellStyle name="Monétaire 3 2 2 2 5 3 3 3 3" xfId="38637" xr:uid="{A5FA4D53-603C-4BF5-8EE9-A19164FEEAE4}"/>
    <cellStyle name="Monétaire 3 2 2 2 5 3 3 4" xfId="15179" xr:uid="{28DBFAE4-9630-40D1-8F4B-A856F46D4950}"/>
    <cellStyle name="Monétaire 3 2 2 2 5 3 3 4 2" xfId="29255" xr:uid="{0E466AA6-CC67-4814-BFA7-2F18F62376F8}"/>
    <cellStyle name="Monétaire 3 2 2 2 5 3 3 4 3" xfId="43328" xr:uid="{4E43D5BB-9433-45BF-9A45-3482EA81B2D4}"/>
    <cellStyle name="Monétaire 3 2 2 2 5 3 3 5" xfId="19872" xr:uid="{CB51DF18-E79F-4E4E-B490-B63F008DD3DD}"/>
    <cellStyle name="Monétaire 3 2 2 2 5 3 3 6" xfId="33946" xr:uid="{DF27D3F9-04C6-4B5A-9E28-EE8E3C198C47}"/>
    <cellStyle name="Monétaire 3 2 2 2 5 3 4" xfId="7388" xr:uid="{EA427838-01C5-4DD8-B12F-46F5013977BF}"/>
    <cellStyle name="Monétaire 3 2 2 2 5 3 4 2" xfId="12079" xr:uid="{FFE1C514-2AD3-43F2-9E62-53D6925A760D}"/>
    <cellStyle name="Monétaire 3 2 2 2 5 3 4 2 2" xfId="26155" xr:uid="{A995707C-A080-4A90-B691-47B8EF6D678B}"/>
    <cellStyle name="Monétaire 3 2 2 2 5 3 4 2 3" xfId="40228" xr:uid="{D2FD120B-391A-4FD8-8640-4868F70D4BE3}"/>
    <cellStyle name="Monétaire 3 2 2 2 5 3 4 3" xfId="16770" xr:uid="{F9B607DC-16A6-40C8-9C8B-662F812FC7F9}"/>
    <cellStyle name="Monétaire 3 2 2 2 5 3 4 3 2" xfId="30846" xr:uid="{B78BE94C-7458-4C8A-B33E-826BC7677912}"/>
    <cellStyle name="Monétaire 3 2 2 2 5 3 4 3 3" xfId="44919" xr:uid="{1E62C86F-1F6E-4FE2-80D6-4B10E6D89588}"/>
    <cellStyle name="Monétaire 3 2 2 2 5 3 4 4" xfId="21463" xr:uid="{C42D50C4-F866-4B17-990A-A80FBC627417}"/>
    <cellStyle name="Monétaire 3 2 2 2 5 3 4 5" xfId="35537" xr:uid="{D585AE88-A4FE-44BD-AB4C-343AE8661EC8}"/>
    <cellStyle name="Monétaire 3 2 2 2 5 3 5" xfId="9391" xr:uid="{6DC08E87-E56C-4ED5-B772-BE1BFA78099F}"/>
    <cellStyle name="Monétaire 3 2 2 2 5 3 5 2" xfId="23467" xr:uid="{BF6CDABD-DA56-4453-8C5C-457469DC2C7B}"/>
    <cellStyle name="Monétaire 3 2 2 2 5 3 5 3" xfId="37540" xr:uid="{38D64722-9678-4861-A632-7C40CEA1DC59}"/>
    <cellStyle name="Monétaire 3 2 2 2 5 3 6" xfId="14082" xr:uid="{36876FD9-B9E1-4408-A969-BA774730E31E}"/>
    <cellStyle name="Monétaire 3 2 2 2 5 3 6 2" xfId="28158" xr:uid="{0254C9C6-1A20-4E8E-A4C0-0C9FEA553ABE}"/>
    <cellStyle name="Monétaire 3 2 2 2 5 3 6 3" xfId="42231" xr:uid="{E87795AF-2AA7-4974-9B12-00301BF2ED2E}"/>
    <cellStyle name="Monétaire 3 2 2 2 5 3 7" xfId="18775" xr:uid="{5C1C2BB6-F57B-4179-B3B5-2AFB5E14F759}"/>
    <cellStyle name="Monétaire 3 2 2 2 5 3 8" xfId="32849" xr:uid="{0B9AF9EF-65F0-459F-B0A5-8A30AD4A6B20}"/>
    <cellStyle name="Monétaire 3 2 2 2 5 4" xfId="2389" xr:uid="{885F0613-2601-47D3-B4E6-8D24037BA29B}"/>
    <cellStyle name="Monétaire 3 2 2 2 5 5" xfId="5791" xr:uid="{50D1A932-A597-42AC-914E-16843D7AFCDE}"/>
    <cellStyle name="Monétaire 3 2 2 2 5 5 2" xfId="7390" xr:uid="{F41D07CF-7B36-47CD-AAD5-9609139FEEE2}"/>
    <cellStyle name="Monétaire 3 2 2 2 5 5 2 2" xfId="12081" xr:uid="{03CFA7F8-2452-4479-A7D6-469794A88E0A}"/>
    <cellStyle name="Monétaire 3 2 2 2 5 5 2 2 2" xfId="26157" xr:uid="{A061B335-F287-4551-BDC0-D19C3B855161}"/>
    <cellStyle name="Monétaire 3 2 2 2 5 5 2 2 3" xfId="40230" xr:uid="{7F849EDB-12C3-49FB-8758-FBE5F6E451C8}"/>
    <cellStyle name="Monétaire 3 2 2 2 5 5 2 3" xfId="16772" xr:uid="{4A496DF9-1F10-403A-A55D-87D9996B60D2}"/>
    <cellStyle name="Monétaire 3 2 2 2 5 5 2 3 2" xfId="30848" xr:uid="{D65ADE04-9FF6-48FD-9374-E04755955769}"/>
    <cellStyle name="Monétaire 3 2 2 2 5 5 2 3 3" xfId="44921" xr:uid="{10AE4853-1B58-48F9-B2EB-BC2690852998}"/>
    <cellStyle name="Monétaire 3 2 2 2 5 5 2 4" xfId="21465" xr:uid="{D2CB6EED-2F80-40DD-B45F-66FBF2DC9917}"/>
    <cellStyle name="Monétaire 3 2 2 2 5 5 2 5" xfId="35539" xr:uid="{14C98CC6-8570-44DA-BD1C-9C1C13E2D6EA}"/>
    <cellStyle name="Monétaire 3 2 2 2 5 5 3" xfId="10485" xr:uid="{28F7DB75-95F0-47C9-A521-AE942ACAAF3D}"/>
    <cellStyle name="Monétaire 3 2 2 2 5 5 3 2" xfId="24561" xr:uid="{591B7C84-CA5D-46FF-BCEC-3FB8B0869F2F}"/>
    <cellStyle name="Monétaire 3 2 2 2 5 5 3 3" xfId="38634" xr:uid="{DCBE04E8-D5E5-42C7-AE2A-3F0D6B0BDBFC}"/>
    <cellStyle name="Monétaire 3 2 2 2 5 5 4" xfId="15176" xr:uid="{8221110C-2F6F-41BF-A1ED-094237B906A9}"/>
    <cellStyle name="Monétaire 3 2 2 2 5 5 4 2" xfId="29252" xr:uid="{FE6B1272-FAF4-4E60-BA67-3556A0E2CEAD}"/>
    <cellStyle name="Monétaire 3 2 2 2 5 5 4 3" xfId="43325" xr:uid="{2860C921-06D7-4444-ADAA-DBFD6945892E}"/>
    <cellStyle name="Monétaire 3 2 2 2 5 5 5" xfId="19869" xr:uid="{323380C5-BC05-4ACB-9E12-524DB005C512}"/>
    <cellStyle name="Monétaire 3 2 2 2 5 5 6" xfId="33943" xr:uid="{1893A09C-988B-46F9-AB47-612204F8B15E}"/>
    <cellStyle name="Monétaire 3 2 2 2 5 6" xfId="7383" xr:uid="{BAFFC322-8FE0-4E9B-9717-4DD0625858C9}"/>
    <cellStyle name="Monétaire 3 2 2 2 5 6 2" xfId="12074" xr:uid="{CAB3CC14-9509-427B-97F9-852397A0C1EF}"/>
    <cellStyle name="Monétaire 3 2 2 2 5 6 2 2" xfId="26150" xr:uid="{9E0E28D7-0D86-4B12-A8B7-A8D5C5278AC2}"/>
    <cellStyle name="Monétaire 3 2 2 2 5 6 2 3" xfId="40223" xr:uid="{3CB02F04-D1BD-4FFD-8960-BD8CCA0F3FB8}"/>
    <cellStyle name="Monétaire 3 2 2 2 5 6 3" xfId="16765" xr:uid="{9C23E6C0-632B-41A4-B5DB-A764510D1449}"/>
    <cellStyle name="Monétaire 3 2 2 2 5 6 3 2" xfId="30841" xr:uid="{6C594C76-D6F2-489E-8FF1-5FAB366C8D3B}"/>
    <cellStyle name="Monétaire 3 2 2 2 5 6 3 3" xfId="44914" xr:uid="{ED51F4D5-C931-4B8A-B2EA-8D626203B352}"/>
    <cellStyle name="Monétaire 3 2 2 2 5 6 4" xfId="21458" xr:uid="{963CB47D-48EB-431D-8B84-C1360339DBD8}"/>
    <cellStyle name="Monétaire 3 2 2 2 5 6 5" xfId="35532" xr:uid="{B5647B0E-836D-409B-A3AF-91524C1D7588}"/>
    <cellStyle name="Monétaire 3 2 2 2 5 7" xfId="8961" xr:uid="{47BF20DB-358D-440E-8BBD-E2C2C89A516C}"/>
    <cellStyle name="Monétaire 3 2 2 2 5 7 2" xfId="23037" xr:uid="{2BED7256-2E79-4447-A4D9-60DEE879EB5C}"/>
    <cellStyle name="Monétaire 3 2 2 2 5 7 3" xfId="37110" xr:uid="{3455758A-0571-4E9D-917D-5F82A5742299}"/>
    <cellStyle name="Monétaire 3 2 2 2 5 8" xfId="13652" xr:uid="{6DA5C563-348E-43A7-8A6F-39B6E647D01F}"/>
    <cellStyle name="Monétaire 3 2 2 2 5 8 2" xfId="27728" xr:uid="{1E93E0A4-2EAA-47EF-AE2F-A462BFF717F6}"/>
    <cellStyle name="Monétaire 3 2 2 2 5 8 3" xfId="41801" xr:uid="{58576B1D-78D6-4827-AE4D-D3A4CDC0A771}"/>
    <cellStyle name="Monétaire 3 2 2 2 5 9" xfId="18345" xr:uid="{C425D1BF-C24D-4117-9258-6B6DA67DEF0E}"/>
    <cellStyle name="Monétaire 3 2 2 2 6" xfId="4437" xr:uid="{0C89EAE1-6950-4749-AF46-0A81120D265F}"/>
    <cellStyle name="Monétaire 3 2 2 2 6 10" xfId="32588" xr:uid="{B57DCCC1-C570-4ECF-8B70-6A53199176F7}"/>
    <cellStyle name="Monétaire 3 2 2 2 6 2" xfId="4544" xr:uid="{5015547A-8E88-47B9-95DD-84631E5F1ACC}"/>
    <cellStyle name="Monétaire 3 2 2 2 6 2 2" xfId="4998" xr:uid="{2AA70715-1F01-4465-A663-A70055C4D92F}"/>
    <cellStyle name="Monétaire 3 2 2 2 6 2 2 2" xfId="2390" xr:uid="{90340408-365B-4BA9-979E-B28ACB291112}"/>
    <cellStyle name="Monétaire 3 2 2 2 6 2 2 3" xfId="5797" xr:uid="{D7A6E94E-9AE0-4546-98B5-1BCF67FAA834}"/>
    <cellStyle name="Monétaire 3 2 2 2 6 2 2 3 2" xfId="7394" xr:uid="{AC897491-A397-4D7E-8A3D-447E056A630D}"/>
    <cellStyle name="Monétaire 3 2 2 2 6 2 2 3 2 2" xfId="12085" xr:uid="{5C2A681A-2FD0-4A14-AE58-5637F1FF0F8D}"/>
    <cellStyle name="Monétaire 3 2 2 2 6 2 2 3 2 2 2" xfId="26161" xr:uid="{1D22645D-9622-4F98-A91E-4670D68CD869}"/>
    <cellStyle name="Monétaire 3 2 2 2 6 2 2 3 2 2 3" xfId="40234" xr:uid="{C0555506-2887-48F2-8046-E52D3D4856FB}"/>
    <cellStyle name="Monétaire 3 2 2 2 6 2 2 3 2 3" xfId="16776" xr:uid="{B93D98BE-9A19-4CBA-B1C6-4CCB30A982F7}"/>
    <cellStyle name="Monétaire 3 2 2 2 6 2 2 3 2 3 2" xfId="30852" xr:uid="{E709F30A-156A-42D3-B54C-D21660293C8D}"/>
    <cellStyle name="Monétaire 3 2 2 2 6 2 2 3 2 3 3" xfId="44925" xr:uid="{40E262F7-CF6A-4470-AB9B-73AF4DBB01F3}"/>
    <cellStyle name="Monétaire 3 2 2 2 6 2 2 3 2 4" xfId="21469" xr:uid="{85B87B8C-7B8C-4114-90E2-A582D2DFE45C}"/>
    <cellStyle name="Monétaire 3 2 2 2 6 2 2 3 2 5" xfId="35543" xr:uid="{78736498-FEC9-498B-A537-13B6EFAD8378}"/>
    <cellStyle name="Monétaire 3 2 2 2 6 2 2 3 3" xfId="10491" xr:uid="{7EBFB437-8E3E-4B08-97DB-092090A74D51}"/>
    <cellStyle name="Monétaire 3 2 2 2 6 2 2 3 3 2" xfId="24567" xr:uid="{755534E6-080C-49F7-AC01-08233F4C90CA}"/>
    <cellStyle name="Monétaire 3 2 2 2 6 2 2 3 3 3" xfId="38640" xr:uid="{BE8ADD8F-FA28-4122-A259-C6B72F3396A7}"/>
    <cellStyle name="Monétaire 3 2 2 2 6 2 2 3 4" xfId="15182" xr:uid="{E65CEC2D-FFCA-4C92-BE6C-597C4C78B4BC}"/>
    <cellStyle name="Monétaire 3 2 2 2 6 2 2 3 4 2" xfId="29258" xr:uid="{1DE4105A-B513-4282-9378-E5C721378CED}"/>
    <cellStyle name="Monétaire 3 2 2 2 6 2 2 3 4 3" xfId="43331" xr:uid="{EF934B8B-3CE9-411D-89D0-2E6238D3CA16}"/>
    <cellStyle name="Monétaire 3 2 2 2 6 2 2 3 5" xfId="19875" xr:uid="{5F6F77FF-16E7-452A-B7B2-3BF31948E0AE}"/>
    <cellStyle name="Monétaire 3 2 2 2 6 2 2 3 6" xfId="33949" xr:uid="{E4D1A2D5-C74A-49C8-8805-E9AAC7E6803C}"/>
    <cellStyle name="Monétaire 3 2 2 2 6 2 2 4" xfId="7393" xr:uid="{E02739F6-76A5-48CC-81E3-3ACC3849FDE3}"/>
    <cellStyle name="Monétaire 3 2 2 2 6 2 2 4 2" xfId="12084" xr:uid="{1E5C35AC-80C0-43C0-9D20-D8F47D67110B}"/>
    <cellStyle name="Monétaire 3 2 2 2 6 2 2 4 2 2" xfId="26160" xr:uid="{80A2C0AC-6932-4149-8DC0-32875C57B562}"/>
    <cellStyle name="Monétaire 3 2 2 2 6 2 2 4 2 3" xfId="40233" xr:uid="{C140990D-C251-4CEC-A971-10DE37F47F7A}"/>
    <cellStyle name="Monétaire 3 2 2 2 6 2 2 4 3" xfId="16775" xr:uid="{DDAD6BB2-1D69-49E8-81D8-B4DCF43DEAD0}"/>
    <cellStyle name="Monétaire 3 2 2 2 6 2 2 4 3 2" xfId="30851" xr:uid="{7A4DF574-D001-4EED-A83E-1EB9554110C5}"/>
    <cellStyle name="Monétaire 3 2 2 2 6 2 2 4 3 3" xfId="44924" xr:uid="{3FF1CB7B-0BCB-4771-96E9-594240839A2B}"/>
    <cellStyle name="Monétaire 3 2 2 2 6 2 2 4 4" xfId="21468" xr:uid="{5B320678-A9A3-441E-BA10-0FEB65C18A00}"/>
    <cellStyle name="Monétaire 3 2 2 2 6 2 2 4 5" xfId="35542" xr:uid="{2060E274-95EC-45B9-A048-6DDA3F0D066A}"/>
    <cellStyle name="Monétaire 3 2 2 2 6 2 2 5" xfId="9691" xr:uid="{545C8DC8-D18A-4616-B170-7B3C6D1BACF2}"/>
    <cellStyle name="Monétaire 3 2 2 2 6 2 2 5 2" xfId="23767" xr:uid="{A8973731-0019-407C-A08F-27AF1813F3F0}"/>
    <cellStyle name="Monétaire 3 2 2 2 6 2 2 5 3" xfId="37840" xr:uid="{DFFB19C4-D6BC-43EA-8508-1987B339396A}"/>
    <cellStyle name="Monétaire 3 2 2 2 6 2 2 6" xfId="14382" xr:uid="{034E93E3-CCFB-4092-A74D-99347181E413}"/>
    <cellStyle name="Monétaire 3 2 2 2 6 2 2 6 2" xfId="28458" xr:uid="{456EF83D-7918-462B-B96D-C2B6468ADB20}"/>
    <cellStyle name="Monétaire 3 2 2 2 6 2 2 6 3" xfId="42531" xr:uid="{DE5C0562-5F33-4D8C-9D7A-944C3C921848}"/>
    <cellStyle name="Monétaire 3 2 2 2 6 2 2 7" xfId="19075" xr:uid="{A347BB30-F8FB-47EB-9DBF-ECB92E16696D}"/>
    <cellStyle name="Monétaire 3 2 2 2 6 2 2 8" xfId="33149" xr:uid="{ECA15881-AE0F-467A-BED7-5D5D483D75D6}"/>
    <cellStyle name="Monétaire 3 2 2 2 6 2 3" xfId="2391" xr:uid="{4F27AA11-C73A-4B0F-A6A1-1B0E3CE063DE}"/>
    <cellStyle name="Monétaire 3 2 2 2 6 2 4" xfId="5796" xr:uid="{A9DA7B0B-D38C-4FE3-AB51-CB7C9612DC11}"/>
    <cellStyle name="Monétaire 3 2 2 2 6 2 4 2" xfId="7395" xr:uid="{5EB7EAEF-F261-4893-AF23-194B841F992D}"/>
    <cellStyle name="Monétaire 3 2 2 2 6 2 4 2 2" xfId="12086" xr:uid="{0368BF90-4AB6-4BCA-B00B-60249FD360E3}"/>
    <cellStyle name="Monétaire 3 2 2 2 6 2 4 2 2 2" xfId="26162" xr:uid="{CA5E8367-DC98-4C0B-8FD7-CC2DDA0BA71B}"/>
    <cellStyle name="Monétaire 3 2 2 2 6 2 4 2 2 3" xfId="40235" xr:uid="{21A68024-D7BF-4F84-9758-837D2D469782}"/>
    <cellStyle name="Monétaire 3 2 2 2 6 2 4 2 3" xfId="16777" xr:uid="{7636291D-1D33-4879-A05D-0896795FBCBB}"/>
    <cellStyle name="Monétaire 3 2 2 2 6 2 4 2 3 2" xfId="30853" xr:uid="{D77C3C9A-BEC1-4F7B-9DFA-6FD8BEEFE58A}"/>
    <cellStyle name="Monétaire 3 2 2 2 6 2 4 2 3 3" xfId="44926" xr:uid="{ECF41939-0025-4E6D-B6E3-D9217C6CF7C2}"/>
    <cellStyle name="Monétaire 3 2 2 2 6 2 4 2 4" xfId="21470" xr:uid="{DC24A3AB-4661-4032-BFEA-A0CA9C26F07C}"/>
    <cellStyle name="Monétaire 3 2 2 2 6 2 4 2 5" xfId="35544" xr:uid="{45C61E0B-738F-4C3E-A4F8-C2617EA220A7}"/>
    <cellStyle name="Monétaire 3 2 2 2 6 2 4 3" xfId="10490" xr:uid="{43FDEF80-AFFE-48B9-86BA-5F46A2C38EC8}"/>
    <cellStyle name="Monétaire 3 2 2 2 6 2 4 3 2" xfId="24566" xr:uid="{1C0F3D69-252F-48CF-BA72-C5316983EB81}"/>
    <cellStyle name="Monétaire 3 2 2 2 6 2 4 3 3" xfId="38639" xr:uid="{3FA75099-8B11-46D7-B4FB-A5D5B7CD0580}"/>
    <cellStyle name="Monétaire 3 2 2 2 6 2 4 4" xfId="15181" xr:uid="{01847AB7-57A7-4721-9F80-CB5324AAC000}"/>
    <cellStyle name="Monétaire 3 2 2 2 6 2 4 4 2" xfId="29257" xr:uid="{ABE4C282-E5E7-42F6-9889-122EC41CB007}"/>
    <cellStyle name="Monétaire 3 2 2 2 6 2 4 4 3" xfId="43330" xr:uid="{FA90798C-506A-4FB8-8998-B2C15134B762}"/>
    <cellStyle name="Monétaire 3 2 2 2 6 2 4 5" xfId="19874" xr:uid="{AC5C5B14-F793-4B0B-92F6-D1AB29C28378}"/>
    <cellStyle name="Monétaire 3 2 2 2 6 2 4 6" xfId="33948" xr:uid="{0A3A3710-D729-4844-B2A6-FB4EF6A1FCD5}"/>
    <cellStyle name="Monétaire 3 2 2 2 6 2 5" xfId="7392" xr:uid="{03154363-ADE4-49DC-9124-323F5CA389EC}"/>
    <cellStyle name="Monétaire 3 2 2 2 6 2 5 2" xfId="12083" xr:uid="{3265B5B3-E7D8-42CD-B2CC-EA214C4EDE14}"/>
    <cellStyle name="Monétaire 3 2 2 2 6 2 5 2 2" xfId="26159" xr:uid="{0125760D-7511-461E-9E76-312FA5CD6B19}"/>
    <cellStyle name="Monétaire 3 2 2 2 6 2 5 2 3" xfId="40232" xr:uid="{94243FDC-B243-4DDF-8A26-C820B6F8FFAB}"/>
    <cellStyle name="Monétaire 3 2 2 2 6 2 5 3" xfId="16774" xr:uid="{4ADDBD4E-0AF3-4706-B061-1C7CBB50219F}"/>
    <cellStyle name="Monétaire 3 2 2 2 6 2 5 3 2" xfId="30850" xr:uid="{8CBCA7C3-DFB7-4453-8D85-E11C29711A49}"/>
    <cellStyle name="Monétaire 3 2 2 2 6 2 5 3 3" xfId="44923" xr:uid="{95754890-D718-4964-B338-2596E9DAA75B}"/>
    <cellStyle name="Monétaire 3 2 2 2 6 2 5 4" xfId="21467" xr:uid="{D7786C7F-478E-49A0-AAAC-57C46F53297B}"/>
    <cellStyle name="Monétaire 3 2 2 2 6 2 5 5" xfId="35541" xr:uid="{8BE15241-A644-40C7-A19D-2FE5C290EE35}"/>
    <cellStyle name="Monétaire 3 2 2 2 6 2 6" xfId="9237" xr:uid="{967EA1A1-A1DD-476C-90CF-3911655F09DF}"/>
    <cellStyle name="Monétaire 3 2 2 2 6 2 6 2" xfId="23313" xr:uid="{4896A237-A43D-4B75-AEB2-D02DEB2F5885}"/>
    <cellStyle name="Monétaire 3 2 2 2 6 2 6 3" xfId="37386" xr:uid="{EA1BFCDD-D3CE-4B99-802C-0127F579D845}"/>
    <cellStyle name="Monétaire 3 2 2 2 6 2 7" xfId="13928" xr:uid="{CA77E4D4-1C52-4199-9E4C-6662FA35DDAC}"/>
    <cellStyle name="Monétaire 3 2 2 2 6 2 7 2" xfId="28004" xr:uid="{5C5061BF-FFE7-42ED-B16B-5CA2166CBB6C}"/>
    <cellStyle name="Monétaire 3 2 2 2 6 2 7 3" xfId="42077" xr:uid="{A68FC473-FD3D-45A6-BE85-5F6BCF5B1BAC}"/>
    <cellStyle name="Monétaire 3 2 2 2 6 2 8" xfId="18621" xr:uid="{D81B6158-84DB-42EE-93E1-43717F1E6B1E}"/>
    <cellStyle name="Monétaire 3 2 2 2 6 2 9" xfId="32695" xr:uid="{BCCEDF88-6EA2-4A17-B687-39ED0D3ECC87}"/>
    <cellStyle name="Monétaire 3 2 2 2 6 3" xfId="4703" xr:uid="{C765F576-E8E3-4627-B312-2372F9D1F26D}"/>
    <cellStyle name="Monétaire 3 2 2 2 6 3 2" xfId="2392" xr:uid="{807A4292-D176-454F-B3EB-F0CE5399F723}"/>
    <cellStyle name="Monétaire 3 2 2 2 6 3 3" xfId="5798" xr:uid="{A1405BB2-D98D-4238-A8F2-B63BF11C8422}"/>
    <cellStyle name="Monétaire 3 2 2 2 6 3 3 2" xfId="7397" xr:uid="{CA75F511-6510-4F8A-B354-D292C7CBADE1}"/>
    <cellStyle name="Monétaire 3 2 2 2 6 3 3 2 2" xfId="12088" xr:uid="{4FC5B3D5-7D7A-4F0B-851F-C32853FAD74B}"/>
    <cellStyle name="Monétaire 3 2 2 2 6 3 3 2 2 2" xfId="26164" xr:uid="{2E5A7AB5-4A1E-4AF2-AA4A-54DB4331D32F}"/>
    <cellStyle name="Monétaire 3 2 2 2 6 3 3 2 2 3" xfId="40237" xr:uid="{275655BF-A173-4CAB-BE86-807956376075}"/>
    <cellStyle name="Monétaire 3 2 2 2 6 3 3 2 3" xfId="16779" xr:uid="{3737A4DF-B3FD-4017-8397-F2237D1709D8}"/>
    <cellStyle name="Monétaire 3 2 2 2 6 3 3 2 3 2" xfId="30855" xr:uid="{D8AB43A5-4758-474F-B414-5197ECBC7927}"/>
    <cellStyle name="Monétaire 3 2 2 2 6 3 3 2 3 3" xfId="44928" xr:uid="{44E09E20-C5FF-4AF9-A2E6-51564F77ACD6}"/>
    <cellStyle name="Monétaire 3 2 2 2 6 3 3 2 4" xfId="21472" xr:uid="{1F4D22CC-258A-4F45-9554-B384C0066568}"/>
    <cellStyle name="Monétaire 3 2 2 2 6 3 3 2 5" xfId="35546" xr:uid="{33872EDD-A552-4EBF-986D-B09493A0CFCF}"/>
    <cellStyle name="Monétaire 3 2 2 2 6 3 3 3" xfId="10492" xr:uid="{0A52F960-A4FC-41F4-BF12-E32E8473C54B}"/>
    <cellStyle name="Monétaire 3 2 2 2 6 3 3 3 2" xfId="24568" xr:uid="{283EBC05-8BB0-4B15-90F8-2BB0282267BF}"/>
    <cellStyle name="Monétaire 3 2 2 2 6 3 3 3 3" xfId="38641" xr:uid="{8D97DB0C-3FC9-436D-B4C6-821C64B1B6ED}"/>
    <cellStyle name="Monétaire 3 2 2 2 6 3 3 4" xfId="15183" xr:uid="{70A7DE2E-FE00-4117-8843-C36799C40B89}"/>
    <cellStyle name="Monétaire 3 2 2 2 6 3 3 4 2" xfId="29259" xr:uid="{4E54ABB8-DBFF-4075-BA72-F37064319DEB}"/>
    <cellStyle name="Monétaire 3 2 2 2 6 3 3 4 3" xfId="43332" xr:uid="{C4FCDA8D-A1C2-47E9-AC70-1E194BF599F7}"/>
    <cellStyle name="Monétaire 3 2 2 2 6 3 3 5" xfId="19876" xr:uid="{6AA0FE68-D618-4C85-89B8-2373842C5A86}"/>
    <cellStyle name="Monétaire 3 2 2 2 6 3 3 6" xfId="33950" xr:uid="{4F29C061-F637-4425-ABA1-589C1982457C}"/>
    <cellStyle name="Monétaire 3 2 2 2 6 3 4" xfId="7396" xr:uid="{72AD2D49-0D8C-433C-B0EB-54466F95D52F}"/>
    <cellStyle name="Monétaire 3 2 2 2 6 3 4 2" xfId="12087" xr:uid="{43D21025-A7BC-48FC-9377-05222BFDE671}"/>
    <cellStyle name="Monétaire 3 2 2 2 6 3 4 2 2" xfId="26163" xr:uid="{B77141D8-FFBF-4563-B72D-D037664A0871}"/>
    <cellStyle name="Monétaire 3 2 2 2 6 3 4 2 3" xfId="40236" xr:uid="{1E38F0F2-F53B-4B64-BE58-253C3519D65F}"/>
    <cellStyle name="Monétaire 3 2 2 2 6 3 4 3" xfId="16778" xr:uid="{80044683-BC97-45E7-9798-5832C4309228}"/>
    <cellStyle name="Monétaire 3 2 2 2 6 3 4 3 2" xfId="30854" xr:uid="{5BF62D73-2068-4495-A9EC-367B29BF5B94}"/>
    <cellStyle name="Monétaire 3 2 2 2 6 3 4 3 3" xfId="44927" xr:uid="{DE6A7D8C-CBD6-4B1A-BF8D-A057DB2CBCA8}"/>
    <cellStyle name="Monétaire 3 2 2 2 6 3 4 4" xfId="21471" xr:uid="{26BD5C62-0E4A-45C5-8569-E43651D71DD4}"/>
    <cellStyle name="Monétaire 3 2 2 2 6 3 4 5" xfId="35545" xr:uid="{24A22005-532C-48AD-B0CA-0A340A8A1BD1}"/>
    <cellStyle name="Monétaire 3 2 2 2 6 3 5" xfId="9396" xr:uid="{EEFD8F75-5ECB-41FD-994B-CB809E128ABC}"/>
    <cellStyle name="Monétaire 3 2 2 2 6 3 5 2" xfId="23472" xr:uid="{342EF44A-7EC2-4950-8A0D-95DEC4507B75}"/>
    <cellStyle name="Monétaire 3 2 2 2 6 3 5 3" xfId="37545" xr:uid="{9F9937FF-1F8C-47AA-A4FF-487DF178B639}"/>
    <cellStyle name="Monétaire 3 2 2 2 6 3 6" xfId="14087" xr:uid="{988390E2-B433-4693-8ADA-D550FB4E6F5D}"/>
    <cellStyle name="Monétaire 3 2 2 2 6 3 6 2" xfId="28163" xr:uid="{2DAED22E-7FC4-4769-9E6D-D8A822933250}"/>
    <cellStyle name="Monétaire 3 2 2 2 6 3 6 3" xfId="42236" xr:uid="{A6210759-BB01-4E92-8C91-B514FAE5905D}"/>
    <cellStyle name="Monétaire 3 2 2 2 6 3 7" xfId="18780" xr:uid="{809069EE-0CCD-44BD-9266-72E7C5FA02F6}"/>
    <cellStyle name="Monétaire 3 2 2 2 6 3 8" xfId="32854" xr:uid="{20E63F7A-A77A-4F53-8638-4B31DA1BC430}"/>
    <cellStyle name="Monétaire 3 2 2 2 6 4" xfId="2393" xr:uid="{E476B141-E9C7-48F9-8CBF-8C704697DD6D}"/>
    <cellStyle name="Monétaire 3 2 2 2 6 5" xfId="5795" xr:uid="{D1894DE0-8278-4B14-83D7-94440E146A4D}"/>
    <cellStyle name="Monétaire 3 2 2 2 6 5 2" xfId="7398" xr:uid="{E0BF43CB-DD51-4D10-BB05-DBB37D1AE68E}"/>
    <cellStyle name="Monétaire 3 2 2 2 6 5 2 2" xfId="12089" xr:uid="{12CD37FF-C29D-41FD-B0FB-B4A89EB63119}"/>
    <cellStyle name="Monétaire 3 2 2 2 6 5 2 2 2" xfId="26165" xr:uid="{4351DB3F-33D9-4054-A4A2-EF774A4B6BE5}"/>
    <cellStyle name="Monétaire 3 2 2 2 6 5 2 2 3" xfId="40238" xr:uid="{4A9E4596-766A-4F39-A552-CC2EF275A5AF}"/>
    <cellStyle name="Monétaire 3 2 2 2 6 5 2 3" xfId="16780" xr:uid="{F4577D16-FDA5-4B69-800F-2A10F095C81E}"/>
    <cellStyle name="Monétaire 3 2 2 2 6 5 2 3 2" xfId="30856" xr:uid="{26459C50-8FD9-423D-8AEE-33B495B30D3F}"/>
    <cellStyle name="Monétaire 3 2 2 2 6 5 2 3 3" xfId="44929" xr:uid="{20C9E686-96F7-4241-B1C4-BA591EAE1FB0}"/>
    <cellStyle name="Monétaire 3 2 2 2 6 5 2 4" xfId="21473" xr:uid="{ACA4D52A-B2DE-4ECB-88AE-463026670FA6}"/>
    <cellStyle name="Monétaire 3 2 2 2 6 5 2 5" xfId="35547" xr:uid="{472991C9-54D6-45B7-908A-58CF4AAA7AFD}"/>
    <cellStyle name="Monétaire 3 2 2 2 6 5 3" xfId="10489" xr:uid="{800E9A8F-56FD-434C-A443-8597568D469A}"/>
    <cellStyle name="Monétaire 3 2 2 2 6 5 3 2" xfId="24565" xr:uid="{EE516759-F1FC-481B-BB22-D602BD298209}"/>
    <cellStyle name="Monétaire 3 2 2 2 6 5 3 3" xfId="38638" xr:uid="{FFF27913-94E8-4404-B82C-213899366D3C}"/>
    <cellStyle name="Monétaire 3 2 2 2 6 5 4" xfId="15180" xr:uid="{A866DF7D-F93F-4B75-B5C5-DC76746DB828}"/>
    <cellStyle name="Monétaire 3 2 2 2 6 5 4 2" xfId="29256" xr:uid="{37ED841B-4444-4C61-9474-FC15E4C186B7}"/>
    <cellStyle name="Monétaire 3 2 2 2 6 5 4 3" xfId="43329" xr:uid="{F9181231-CB01-45B8-8817-0BF0785D2A66}"/>
    <cellStyle name="Monétaire 3 2 2 2 6 5 5" xfId="19873" xr:uid="{5BD4739E-0C8C-46CE-AA0D-E0AEAF51D85F}"/>
    <cellStyle name="Monétaire 3 2 2 2 6 5 6" xfId="33947" xr:uid="{9AB54A51-B689-4345-A921-75F7E015C9FA}"/>
    <cellStyle name="Monétaire 3 2 2 2 6 6" xfId="7391" xr:uid="{755211FE-4FB6-4618-BD32-2871A1064F11}"/>
    <cellStyle name="Monétaire 3 2 2 2 6 6 2" xfId="12082" xr:uid="{F907C32B-F235-445D-9581-1A6044D16A25}"/>
    <cellStyle name="Monétaire 3 2 2 2 6 6 2 2" xfId="26158" xr:uid="{3BBAA3C8-2389-444A-BEFC-5991FF61647D}"/>
    <cellStyle name="Monétaire 3 2 2 2 6 6 2 3" xfId="40231" xr:uid="{30F15CC3-AEA3-4CB1-BAB6-172D63C4920F}"/>
    <cellStyle name="Monétaire 3 2 2 2 6 6 3" xfId="16773" xr:uid="{78CD2582-4269-43C6-9295-95ED88DDBF5F}"/>
    <cellStyle name="Monétaire 3 2 2 2 6 6 3 2" xfId="30849" xr:uid="{71FB166E-A6A0-479E-94B7-3C9D6CCCC22C}"/>
    <cellStyle name="Monétaire 3 2 2 2 6 6 3 3" xfId="44922" xr:uid="{77D372C1-E8AA-4ECA-A17C-1A6D1411F2D5}"/>
    <cellStyle name="Monétaire 3 2 2 2 6 6 4" xfId="21466" xr:uid="{52693AA7-A790-4EA5-A878-AE1EBB671778}"/>
    <cellStyle name="Monétaire 3 2 2 2 6 6 5" xfId="35540" xr:uid="{BACB7CD0-2D3E-4108-961E-F430222A3C25}"/>
    <cellStyle name="Monétaire 3 2 2 2 6 7" xfId="9130" xr:uid="{3C52863C-97D6-492B-81FB-C1EF25D8C79C}"/>
    <cellStyle name="Monétaire 3 2 2 2 6 7 2" xfId="23206" xr:uid="{712D10D3-223E-4BF1-AADC-5BC26FB66808}"/>
    <cellStyle name="Monétaire 3 2 2 2 6 7 3" xfId="37279" xr:uid="{5F6D5D4E-CBD5-4DD5-B844-A83372A58290}"/>
    <cellStyle name="Monétaire 3 2 2 2 6 8" xfId="13821" xr:uid="{47BA0891-B16D-43DC-AFBB-AABEF764890E}"/>
    <cellStyle name="Monétaire 3 2 2 2 6 8 2" xfId="27897" xr:uid="{B07CB217-B6A3-48B0-BFF5-98E3BBA3EE39}"/>
    <cellStyle name="Monétaire 3 2 2 2 6 8 3" xfId="41970" xr:uid="{7E9B59D9-054B-4D47-9BDB-046371EB146B}"/>
    <cellStyle name="Monétaire 3 2 2 2 6 9" xfId="18514" xr:uid="{E8E27D49-DB46-45A7-8A36-8AF434B80B7A}"/>
    <cellStyle name="Monétaire 3 2 2 2 7" xfId="4858" xr:uid="{19F9A966-75B0-4741-A077-D31788EBE5F5}"/>
    <cellStyle name="Monétaire 3 2 2 2 7 2" xfId="2394" xr:uid="{A4C2460A-8215-416E-877A-8C2DB01C2EBF}"/>
    <cellStyle name="Monétaire 3 2 2 2 7 3" xfId="5799" xr:uid="{01349717-4D86-45F0-AA22-95CDF50A47C3}"/>
    <cellStyle name="Monétaire 3 2 2 2 7 3 2" xfId="7400" xr:uid="{E4A398B1-2BB4-4B14-9919-A7FAE92FA677}"/>
    <cellStyle name="Monétaire 3 2 2 2 7 3 2 2" xfId="12091" xr:uid="{9A7E328D-6262-422F-9427-3476D8FD2E5D}"/>
    <cellStyle name="Monétaire 3 2 2 2 7 3 2 2 2" xfId="26167" xr:uid="{9FF507FE-380A-4D11-B30E-A70663D79266}"/>
    <cellStyle name="Monétaire 3 2 2 2 7 3 2 2 3" xfId="40240" xr:uid="{46E34BDA-3735-4941-9522-6195733696D7}"/>
    <cellStyle name="Monétaire 3 2 2 2 7 3 2 3" xfId="16782" xr:uid="{40892AE3-9315-4898-9EF1-BF49BB4461AD}"/>
    <cellStyle name="Monétaire 3 2 2 2 7 3 2 3 2" xfId="30858" xr:uid="{6A4CDABD-317F-4A16-93E9-6FA614BCF267}"/>
    <cellStyle name="Monétaire 3 2 2 2 7 3 2 3 3" xfId="44931" xr:uid="{B811DEA3-EE02-4648-B9D2-83D5E23F548C}"/>
    <cellStyle name="Monétaire 3 2 2 2 7 3 2 4" xfId="21475" xr:uid="{47C2C092-E76F-4DDC-8A19-ACB9AC37B211}"/>
    <cellStyle name="Monétaire 3 2 2 2 7 3 2 5" xfId="35549" xr:uid="{090A21D0-9F47-447D-9960-2CBA38312894}"/>
    <cellStyle name="Monétaire 3 2 2 2 7 3 3" xfId="10493" xr:uid="{639D1DD2-397A-4339-BF47-5DEE7FB3201D}"/>
    <cellStyle name="Monétaire 3 2 2 2 7 3 3 2" xfId="24569" xr:uid="{39E98687-81A2-4BF3-AB17-2311EC5753AE}"/>
    <cellStyle name="Monétaire 3 2 2 2 7 3 3 3" xfId="38642" xr:uid="{F1661A5F-8736-4838-89FF-DCBB7C95D762}"/>
    <cellStyle name="Monétaire 3 2 2 2 7 3 4" xfId="15184" xr:uid="{71E6F4B6-B953-4E03-98C0-0645FAF3CAC5}"/>
    <cellStyle name="Monétaire 3 2 2 2 7 3 4 2" xfId="29260" xr:uid="{137CB7DB-0DDB-4795-BE48-92689D68936B}"/>
    <cellStyle name="Monétaire 3 2 2 2 7 3 4 3" xfId="43333" xr:uid="{796E24DE-9A1D-4CEF-8236-EB1E0932B002}"/>
    <cellStyle name="Monétaire 3 2 2 2 7 3 5" xfId="19877" xr:uid="{EC9C368F-871D-4D1F-BF13-A32C152DC187}"/>
    <cellStyle name="Monétaire 3 2 2 2 7 3 6" xfId="33951" xr:uid="{A097897C-940C-44F6-A787-E2102528C2CE}"/>
    <cellStyle name="Monétaire 3 2 2 2 7 4" xfId="7399" xr:uid="{264A4C81-3677-4D45-9CFD-8FF617B1BFCC}"/>
    <cellStyle name="Monétaire 3 2 2 2 7 4 2" xfId="12090" xr:uid="{A789C5B7-F120-4107-BB7F-89A9109E9673}"/>
    <cellStyle name="Monétaire 3 2 2 2 7 4 2 2" xfId="26166" xr:uid="{78282252-CFFC-4365-8ACA-88D0B805AF33}"/>
    <cellStyle name="Monétaire 3 2 2 2 7 4 2 3" xfId="40239" xr:uid="{432AC3E8-112B-4B9F-877A-2B41E2291E8D}"/>
    <cellStyle name="Monétaire 3 2 2 2 7 4 3" xfId="16781" xr:uid="{F294AE05-22A5-4A59-BF59-ABD41EF35934}"/>
    <cellStyle name="Monétaire 3 2 2 2 7 4 3 2" xfId="30857" xr:uid="{EA2A0AD3-EA4A-4DA2-BA3F-811AAB9AE8BD}"/>
    <cellStyle name="Monétaire 3 2 2 2 7 4 3 3" xfId="44930" xr:uid="{DFDD983D-A6C0-4635-9292-91FE9E3F6579}"/>
    <cellStyle name="Monétaire 3 2 2 2 7 4 4" xfId="21474" xr:uid="{C933C7A1-E34D-46D3-BBC5-242BA39F2051}"/>
    <cellStyle name="Monétaire 3 2 2 2 7 4 5" xfId="35548" xr:uid="{E20C12DF-FDD0-4BB1-BB87-ECC45AED56FC}"/>
    <cellStyle name="Monétaire 3 2 2 2 7 5" xfId="9551" xr:uid="{B1D137E7-7DD7-4E0E-B81F-686E51FCF3C9}"/>
    <cellStyle name="Monétaire 3 2 2 2 7 5 2" xfId="23627" xr:uid="{7075DA32-2608-4E27-BAE1-5E9545C40FA0}"/>
    <cellStyle name="Monétaire 3 2 2 2 7 5 3" xfId="37700" xr:uid="{D84D9F46-69D9-4B9F-A0C0-6178469F08EC}"/>
    <cellStyle name="Monétaire 3 2 2 2 7 6" xfId="14242" xr:uid="{C577E72B-27B6-4539-838D-199509E66B8B}"/>
    <cellStyle name="Monétaire 3 2 2 2 7 6 2" xfId="28318" xr:uid="{2F9EB42D-2051-4417-8669-9F5B5FEB6E5B}"/>
    <cellStyle name="Monétaire 3 2 2 2 7 6 3" xfId="42391" xr:uid="{E831A289-9934-461B-8B43-AD1242C776CC}"/>
    <cellStyle name="Monétaire 3 2 2 2 7 7" xfId="18935" xr:uid="{0BE7CB44-915A-4A2E-9F30-76D6F044933B}"/>
    <cellStyle name="Monétaire 3 2 2 2 7 8" xfId="33009" xr:uid="{A8712075-2E06-403C-B2EF-76CE3362D0A1}"/>
    <cellStyle name="Monétaire 3 2 2 2 8" xfId="5196" xr:uid="{D8D791A0-0635-497E-AC5F-0C98EDA7BC89}"/>
    <cellStyle name="Monétaire 3 2 2 2 8 2" xfId="2395" xr:uid="{5362EFD5-6977-46F6-8550-29179A39FAF0}"/>
    <cellStyle name="Monétaire 3 2 2 2 8 3" xfId="5800" xr:uid="{E6AB8A8E-5379-4B82-95EF-784F66C2DC5C}"/>
    <cellStyle name="Monétaire 3 2 2 2 8 3 2" xfId="7402" xr:uid="{2C792873-4A24-4AED-A13F-D0FF35DAB429}"/>
    <cellStyle name="Monétaire 3 2 2 2 8 3 2 2" xfId="12093" xr:uid="{22397DAE-B3DA-41AC-BCFB-A8491F0FC572}"/>
    <cellStyle name="Monétaire 3 2 2 2 8 3 2 2 2" xfId="26169" xr:uid="{E844D9C2-08FE-42E7-A0DC-9B8D638F3927}"/>
    <cellStyle name="Monétaire 3 2 2 2 8 3 2 2 3" xfId="40242" xr:uid="{46F006C9-B115-47DF-89CA-2B1940FE33D6}"/>
    <cellStyle name="Monétaire 3 2 2 2 8 3 2 3" xfId="16784" xr:uid="{23B740BD-EB24-4E0D-B851-B8833D804390}"/>
    <cellStyle name="Monétaire 3 2 2 2 8 3 2 3 2" xfId="30860" xr:uid="{287B3C83-DC2F-427E-8409-F472E6529CB9}"/>
    <cellStyle name="Monétaire 3 2 2 2 8 3 2 3 3" xfId="44933" xr:uid="{F8A0F246-64A7-4FC3-86E9-A15723337DF3}"/>
    <cellStyle name="Monétaire 3 2 2 2 8 3 2 4" xfId="21477" xr:uid="{3F8C70B2-3B8C-4F41-BC43-BBF2AB6161DE}"/>
    <cellStyle name="Monétaire 3 2 2 2 8 3 2 5" xfId="35551" xr:uid="{09484210-0EDD-44A6-B9B4-0AB4D67F284D}"/>
    <cellStyle name="Monétaire 3 2 2 2 8 3 3" xfId="10494" xr:uid="{1D0FE284-1563-45E4-8856-E4BE9FC7B596}"/>
    <cellStyle name="Monétaire 3 2 2 2 8 3 3 2" xfId="24570" xr:uid="{5589980D-20F6-42AB-A595-F8414264957F}"/>
    <cellStyle name="Monétaire 3 2 2 2 8 3 3 3" xfId="38643" xr:uid="{0722A5FB-6363-44FA-A72B-C61D8E93CD2F}"/>
    <cellStyle name="Monétaire 3 2 2 2 8 3 4" xfId="15185" xr:uid="{5A061B58-AD9C-4B8C-BEE2-ECBA49038659}"/>
    <cellStyle name="Monétaire 3 2 2 2 8 3 4 2" xfId="29261" xr:uid="{B960CFD8-4599-401D-AFED-7C340CC29471}"/>
    <cellStyle name="Monétaire 3 2 2 2 8 3 4 3" xfId="43334" xr:uid="{8C2A61F0-FD94-4372-92FB-B6076105E644}"/>
    <cellStyle name="Monétaire 3 2 2 2 8 3 5" xfId="19878" xr:uid="{6221825D-A183-4D2E-A204-05A0BC8F94AA}"/>
    <cellStyle name="Monétaire 3 2 2 2 8 3 6" xfId="33952" xr:uid="{3F386D4F-FEA6-403E-A859-B3E2AE4581E4}"/>
    <cellStyle name="Monétaire 3 2 2 2 8 4" xfId="7401" xr:uid="{42EBD240-2674-454F-8353-A7CD160A410D}"/>
    <cellStyle name="Monétaire 3 2 2 2 8 4 2" xfId="12092" xr:uid="{267A3579-AF5D-4954-B3F2-9D2536B49535}"/>
    <cellStyle name="Monétaire 3 2 2 2 8 4 2 2" xfId="26168" xr:uid="{A5BE3FE6-276D-41CA-864C-A77B77366F76}"/>
    <cellStyle name="Monétaire 3 2 2 2 8 4 2 3" xfId="40241" xr:uid="{E38E50F2-7950-482D-8479-E249F912BA4D}"/>
    <cellStyle name="Monétaire 3 2 2 2 8 4 3" xfId="16783" xr:uid="{979E4D04-1F2D-4358-BEF1-CF305941B69D}"/>
    <cellStyle name="Monétaire 3 2 2 2 8 4 3 2" xfId="30859" xr:uid="{B31444F4-00F7-437D-9979-B6C77C3CFDC8}"/>
    <cellStyle name="Monétaire 3 2 2 2 8 4 3 3" xfId="44932" xr:uid="{D54841B3-CC7F-4F70-BFDF-8A9A9079F225}"/>
    <cellStyle name="Monétaire 3 2 2 2 8 4 4" xfId="21476" xr:uid="{DD01F2F4-81C8-400E-9A1A-FDC5AEFCEC8C}"/>
    <cellStyle name="Monétaire 3 2 2 2 8 4 5" xfId="35550" xr:uid="{71C925B0-3EB7-4472-8185-8B226F24C411}"/>
    <cellStyle name="Monétaire 3 2 2 2 8 5" xfId="9889" xr:uid="{E87C8901-ACBB-45F3-96B8-115E745C22E1}"/>
    <cellStyle name="Monétaire 3 2 2 2 8 5 2" xfId="23965" xr:uid="{6F726C86-C890-4D5F-9C1A-A34043179290}"/>
    <cellStyle name="Monétaire 3 2 2 2 8 5 3" xfId="38038" xr:uid="{5EF9F400-A38A-40CF-B76B-81AA644010AC}"/>
    <cellStyle name="Monétaire 3 2 2 2 8 6" xfId="14580" xr:uid="{0FED5A65-F11C-4B84-8FAA-0029D6C7B9FF}"/>
    <cellStyle name="Monétaire 3 2 2 2 8 6 2" xfId="28656" xr:uid="{FB6E944C-48E3-4C2E-8DE8-7297B0813018}"/>
    <cellStyle name="Monétaire 3 2 2 2 8 6 3" xfId="42729" xr:uid="{D338EB5A-D913-4ACD-B9F3-63B285579AAF}"/>
    <cellStyle name="Monétaire 3 2 2 2 8 7" xfId="19273" xr:uid="{0A59FF05-E209-47F5-808A-6FE39F140B42}"/>
    <cellStyle name="Monétaire 3 2 2 2 8 8" xfId="33347" xr:uid="{81AD0CBA-5A48-4769-A4F5-C6012CE79796}"/>
    <cellStyle name="Monétaire 3 2 2 2 9" xfId="2396" xr:uid="{67A1B2DF-ACDF-42BF-AD38-94783A0D3CF0}"/>
    <cellStyle name="Monétaire 3 2 2 3" xfId="4232" xr:uid="{F05A6D79-9B1C-4C40-8BD4-0041E2AE9D61}"/>
    <cellStyle name="Monétaire 3 2 2 3 10" xfId="5801" xr:uid="{348B4446-E255-41DC-8307-B47F3A394B47}"/>
    <cellStyle name="Monétaire 3 2 2 3 10 2" xfId="7404" xr:uid="{B0321824-E537-4601-9FA0-653D41BE974E}"/>
    <cellStyle name="Monétaire 3 2 2 3 10 2 2" xfId="12095" xr:uid="{59316851-050A-4B5F-8017-203B482CC846}"/>
    <cellStyle name="Monétaire 3 2 2 3 10 2 2 2" xfId="26171" xr:uid="{678396CA-784B-42CC-BFAC-24F185620F03}"/>
    <cellStyle name="Monétaire 3 2 2 3 10 2 2 3" xfId="40244" xr:uid="{12E4B29F-CBD2-4305-AD56-44D5922BFD9B}"/>
    <cellStyle name="Monétaire 3 2 2 3 10 2 3" xfId="16786" xr:uid="{2BE0DA17-561A-45DB-95CC-87123B9906AB}"/>
    <cellStyle name="Monétaire 3 2 2 3 10 2 3 2" xfId="30862" xr:uid="{3D24032B-D14D-4F74-84E2-8A977AD3F6E5}"/>
    <cellStyle name="Monétaire 3 2 2 3 10 2 3 3" xfId="44935" xr:uid="{0DC88884-243C-4512-9A1F-5FAB2BBDFD11}"/>
    <cellStyle name="Monétaire 3 2 2 3 10 2 4" xfId="21479" xr:uid="{421C1B6E-BA27-4970-BAD4-BFC1CB652CBB}"/>
    <cellStyle name="Monétaire 3 2 2 3 10 2 5" xfId="35553" xr:uid="{F0E58370-6475-4440-BA14-727F01282139}"/>
    <cellStyle name="Monétaire 3 2 2 3 10 3" xfId="10495" xr:uid="{F6324433-C373-4F1D-8E14-34F8068A77EA}"/>
    <cellStyle name="Monétaire 3 2 2 3 10 3 2" xfId="24571" xr:uid="{AAD440FA-284F-4290-9931-5ADC48410BB9}"/>
    <cellStyle name="Monétaire 3 2 2 3 10 3 3" xfId="38644" xr:uid="{28D36B05-7D7E-46FD-8029-81F8D682EDE8}"/>
    <cellStyle name="Monétaire 3 2 2 3 10 4" xfId="15186" xr:uid="{F405ED85-CA33-4BBF-A665-7D23D8AE7CAB}"/>
    <cellStyle name="Monétaire 3 2 2 3 10 4 2" xfId="29262" xr:uid="{375FBC81-E8C8-45FC-8854-82737C77FD1E}"/>
    <cellStyle name="Monétaire 3 2 2 3 10 4 3" xfId="43335" xr:uid="{5A896FC0-400E-4049-ABE0-88C6E4D29246}"/>
    <cellStyle name="Monétaire 3 2 2 3 10 5" xfId="19879" xr:uid="{0EA631F7-CEA5-4901-AB30-DB6E270D77CF}"/>
    <cellStyle name="Monétaire 3 2 2 3 10 6" xfId="33953" xr:uid="{8C3CDD03-BD72-4559-9386-B7C89FE03694}"/>
    <cellStyle name="Monétaire 3 2 2 3 11" xfId="7403" xr:uid="{85140175-5F7C-48C6-821B-BB08F7F37EDF}"/>
    <cellStyle name="Monétaire 3 2 2 3 11 2" xfId="12094" xr:uid="{1735AA99-D2CD-4535-A30E-1FB0864BB92F}"/>
    <cellStyle name="Monétaire 3 2 2 3 11 2 2" xfId="26170" xr:uid="{28D25433-7850-45B5-A1DD-CA14F38354B0}"/>
    <cellStyle name="Monétaire 3 2 2 3 11 2 3" xfId="40243" xr:uid="{976DA3AE-7767-4049-B77E-A60DA1BF4B8A}"/>
    <cellStyle name="Monétaire 3 2 2 3 11 3" xfId="16785" xr:uid="{E4DC8F2B-A205-4622-9E76-EC2967ABFE5E}"/>
    <cellStyle name="Monétaire 3 2 2 3 11 3 2" xfId="30861" xr:uid="{2BBBC756-551B-4C0C-BF06-B049BDE7859B}"/>
    <cellStyle name="Monétaire 3 2 2 3 11 3 3" xfId="44934" xr:uid="{50617C40-5F9A-4D37-AD1F-A3B94FF3BB2F}"/>
    <cellStyle name="Monétaire 3 2 2 3 11 4" xfId="21478" xr:uid="{DAEFB244-C9E5-403D-9E41-B3AF4C13158C}"/>
    <cellStyle name="Monétaire 3 2 2 3 11 5" xfId="35552" xr:uid="{46A45E2D-C897-4E71-A769-486D87DDBF43}"/>
    <cellStyle name="Monétaire 3 2 2 3 12" xfId="8925" xr:uid="{736A1C8C-E59E-45A1-8D94-ED0D9D9A23FA}"/>
    <cellStyle name="Monétaire 3 2 2 3 12 2" xfId="23001" xr:uid="{CF1BFFCA-B1A9-4B4D-85AB-F12EF3E7209E}"/>
    <cellStyle name="Monétaire 3 2 2 3 12 3" xfId="37074" xr:uid="{6BCB569A-9A82-450B-BC95-A25EAF54C941}"/>
    <cellStyle name="Monétaire 3 2 2 3 13" xfId="13616" xr:uid="{1BD02061-D7F7-4596-87E7-D653C3AFFF48}"/>
    <cellStyle name="Monétaire 3 2 2 3 13 2" xfId="27692" xr:uid="{8650CCFA-7D4B-4615-9C64-9CF5D0C4DEB3}"/>
    <cellStyle name="Monétaire 3 2 2 3 13 3" xfId="41765" xr:uid="{BA818578-F4CB-4E22-9473-14369CFD23D3}"/>
    <cellStyle name="Monétaire 3 2 2 3 14" xfId="18309" xr:uid="{97B256BA-EB8E-4190-8791-CF4B730B294B}"/>
    <cellStyle name="Monétaire 3 2 2 3 15" xfId="32383" xr:uid="{0EB5D09A-CF05-48E4-98F7-0DD6205E078E}"/>
    <cellStyle name="Monétaire 3 2 2 3 2" xfId="4322" xr:uid="{C060601B-A4EE-43FA-959E-1490516733AD}"/>
    <cellStyle name="Monétaire 3 2 2 3 2 10" xfId="13706" xr:uid="{4DD8DAF8-F8ED-442F-954B-40B3BEF49173}"/>
    <cellStyle name="Monétaire 3 2 2 3 2 10 2" xfId="27782" xr:uid="{B3AB615F-D287-406D-A913-23976BD4FFFD}"/>
    <cellStyle name="Monétaire 3 2 2 3 2 10 3" xfId="41855" xr:uid="{0FA1F0F1-41D4-42FA-8D91-31DA415246B2}"/>
    <cellStyle name="Monétaire 3 2 2 3 2 11" xfId="18399" xr:uid="{71BA17AA-5191-4321-B5BC-F74682BEB3D1}"/>
    <cellStyle name="Monétaire 3 2 2 3 2 12" xfId="32473" xr:uid="{460C4CEC-E9DB-4554-8DA0-C1A9359A5B96}"/>
    <cellStyle name="Monétaire 3 2 2 3 2 2" xfId="4545" xr:uid="{184A16AB-CA59-488D-B263-5350CD1CEB0B}"/>
    <cellStyle name="Monétaire 3 2 2 3 2 2 2" xfId="4945" xr:uid="{7C9FE24E-0ED5-4993-84C3-F227A96B52B2}"/>
    <cellStyle name="Monétaire 3 2 2 3 2 2 2 2" xfId="2397" xr:uid="{1A657EF5-3DB4-4E08-A665-A6B52035E94D}"/>
    <cellStyle name="Monétaire 3 2 2 3 2 2 2 3" xfId="5804" xr:uid="{3B097E85-40D5-4DD3-8D6F-D70DE4C9183D}"/>
    <cellStyle name="Monétaire 3 2 2 3 2 2 2 3 2" xfId="7408" xr:uid="{7B974ABC-050F-4292-8F00-5F835F72A11E}"/>
    <cellStyle name="Monétaire 3 2 2 3 2 2 2 3 2 2" xfId="12099" xr:uid="{88AB50C7-6F29-4BDA-A61F-4919FBF97792}"/>
    <cellStyle name="Monétaire 3 2 2 3 2 2 2 3 2 2 2" xfId="26175" xr:uid="{B6CFB926-8082-47A5-AFFC-C0517188BF58}"/>
    <cellStyle name="Monétaire 3 2 2 3 2 2 2 3 2 2 3" xfId="40248" xr:uid="{7ACB0FCE-916B-4109-9904-5EC3ACFFF88D}"/>
    <cellStyle name="Monétaire 3 2 2 3 2 2 2 3 2 3" xfId="16790" xr:uid="{A123AB9A-3806-4836-9A8C-5EB60ADED283}"/>
    <cellStyle name="Monétaire 3 2 2 3 2 2 2 3 2 3 2" xfId="30866" xr:uid="{55E51B34-8766-4C7E-96ED-6CC4DF422491}"/>
    <cellStyle name="Monétaire 3 2 2 3 2 2 2 3 2 3 3" xfId="44939" xr:uid="{6EF0C4C8-8127-41CB-A85A-6F1E221BFAD4}"/>
    <cellStyle name="Monétaire 3 2 2 3 2 2 2 3 2 4" xfId="21483" xr:uid="{4EAD2AB7-0855-48D8-A3BD-B379DE75449B}"/>
    <cellStyle name="Monétaire 3 2 2 3 2 2 2 3 2 5" xfId="35557" xr:uid="{AF7806B0-D333-4C4D-891E-3CAF2516CD43}"/>
    <cellStyle name="Monétaire 3 2 2 3 2 2 2 3 3" xfId="10498" xr:uid="{D1D06B14-5861-475E-99D1-75E1F9ED8AA5}"/>
    <cellStyle name="Monétaire 3 2 2 3 2 2 2 3 3 2" xfId="24574" xr:uid="{FEEF22D2-9E4C-45F7-B561-46DBCCAF1503}"/>
    <cellStyle name="Monétaire 3 2 2 3 2 2 2 3 3 3" xfId="38647" xr:uid="{2AA491AE-5291-4CF9-AF2F-A1247E88A066}"/>
    <cellStyle name="Monétaire 3 2 2 3 2 2 2 3 4" xfId="15189" xr:uid="{04F073EC-045F-404A-9720-6642EEB77650}"/>
    <cellStyle name="Monétaire 3 2 2 3 2 2 2 3 4 2" xfId="29265" xr:uid="{D2B83EA6-988E-45C2-B914-63FB16827F93}"/>
    <cellStyle name="Monétaire 3 2 2 3 2 2 2 3 4 3" xfId="43338" xr:uid="{CD79B306-0727-4520-A828-C28F43EF6533}"/>
    <cellStyle name="Monétaire 3 2 2 3 2 2 2 3 5" xfId="19882" xr:uid="{B87BD76B-FCA2-4419-B602-26650F290CDB}"/>
    <cellStyle name="Monétaire 3 2 2 3 2 2 2 3 6" xfId="33956" xr:uid="{6260793C-C803-4DE2-A9AF-7C6017CA4520}"/>
    <cellStyle name="Monétaire 3 2 2 3 2 2 2 4" xfId="7407" xr:uid="{573A10D8-F308-429F-BC8A-72954FF6F68B}"/>
    <cellStyle name="Monétaire 3 2 2 3 2 2 2 4 2" xfId="12098" xr:uid="{843CEC5C-44C2-48D4-AE14-31BEE799CAED}"/>
    <cellStyle name="Monétaire 3 2 2 3 2 2 2 4 2 2" xfId="26174" xr:uid="{30A546CF-36F4-4945-B68D-E382714F539E}"/>
    <cellStyle name="Monétaire 3 2 2 3 2 2 2 4 2 3" xfId="40247" xr:uid="{6F963601-F321-40FB-B560-60BB56663619}"/>
    <cellStyle name="Monétaire 3 2 2 3 2 2 2 4 3" xfId="16789" xr:uid="{F76E5395-138A-4206-986C-2EF61D723EC5}"/>
    <cellStyle name="Monétaire 3 2 2 3 2 2 2 4 3 2" xfId="30865" xr:uid="{E82C9A66-4C79-436C-AF29-A0D5F54A9671}"/>
    <cellStyle name="Monétaire 3 2 2 3 2 2 2 4 3 3" xfId="44938" xr:uid="{424276FF-6CEB-40EC-9160-43DDEF0889B7}"/>
    <cellStyle name="Monétaire 3 2 2 3 2 2 2 4 4" xfId="21482" xr:uid="{762C070F-EE69-42FB-B28D-5B502D28C0FD}"/>
    <cellStyle name="Monétaire 3 2 2 3 2 2 2 4 5" xfId="35556" xr:uid="{4C121F41-1912-4D65-8FC3-38869821B883}"/>
    <cellStyle name="Monétaire 3 2 2 3 2 2 2 5" xfId="9638" xr:uid="{678A8517-01AC-48A3-9D68-E1339AEAC55C}"/>
    <cellStyle name="Monétaire 3 2 2 3 2 2 2 5 2" xfId="23714" xr:uid="{7CDE9773-68D4-4E2A-9C96-4944FD9FBAA8}"/>
    <cellStyle name="Monétaire 3 2 2 3 2 2 2 5 3" xfId="37787" xr:uid="{DDEC7546-40B7-497E-9514-436CA981C11F}"/>
    <cellStyle name="Monétaire 3 2 2 3 2 2 2 6" xfId="14329" xr:uid="{3E21E0FA-01CE-49F2-B7B0-0ED5A32EFDD8}"/>
    <cellStyle name="Monétaire 3 2 2 3 2 2 2 6 2" xfId="28405" xr:uid="{7B1E55B6-B393-4E2D-A1FD-01BACDC85FAF}"/>
    <cellStyle name="Monétaire 3 2 2 3 2 2 2 6 3" xfId="42478" xr:uid="{14B3417E-63B0-4931-A500-489237E00F07}"/>
    <cellStyle name="Monétaire 3 2 2 3 2 2 2 7" xfId="19022" xr:uid="{88C176C1-EE74-450F-8284-9FD508A0C107}"/>
    <cellStyle name="Monétaire 3 2 2 3 2 2 2 8" xfId="33096" xr:uid="{5BF13C7E-A9BB-46DA-BE82-CC3263765106}"/>
    <cellStyle name="Monétaire 3 2 2 3 2 2 3" xfId="2398" xr:uid="{EAFDBF86-5A7B-4365-8411-0CC354EA1625}"/>
    <cellStyle name="Monétaire 3 2 2 3 2 2 4" xfId="5803" xr:uid="{AE93F8F2-47D7-4C0F-89EB-B3DE5585BC52}"/>
    <cellStyle name="Monétaire 3 2 2 3 2 2 4 2" xfId="7409" xr:uid="{BF9D75AB-F75E-4358-BA03-434F9DA8443A}"/>
    <cellStyle name="Monétaire 3 2 2 3 2 2 4 2 2" xfId="12100" xr:uid="{458D2E8A-9129-4739-9477-3F120440B393}"/>
    <cellStyle name="Monétaire 3 2 2 3 2 2 4 2 2 2" xfId="26176" xr:uid="{EE76728A-A829-44B8-A0BB-0EE8A0AED0BA}"/>
    <cellStyle name="Monétaire 3 2 2 3 2 2 4 2 2 3" xfId="40249" xr:uid="{30709F0E-4DFB-464F-A765-391DB7CE20BB}"/>
    <cellStyle name="Monétaire 3 2 2 3 2 2 4 2 3" xfId="16791" xr:uid="{18CC0FEC-68C8-47E4-A95A-D43372D68044}"/>
    <cellStyle name="Monétaire 3 2 2 3 2 2 4 2 3 2" xfId="30867" xr:uid="{C111B039-B121-43F7-8126-3F1FE103F9DF}"/>
    <cellStyle name="Monétaire 3 2 2 3 2 2 4 2 3 3" xfId="44940" xr:uid="{2336B891-8E74-4EFD-9EFD-F39EA6C72EA5}"/>
    <cellStyle name="Monétaire 3 2 2 3 2 2 4 2 4" xfId="21484" xr:uid="{374266FF-D1EF-438D-8D1D-3FD45036B9D1}"/>
    <cellStyle name="Monétaire 3 2 2 3 2 2 4 2 5" xfId="35558" xr:uid="{D4B26C63-D713-4CFA-BB18-FB620B5C07A9}"/>
    <cellStyle name="Monétaire 3 2 2 3 2 2 4 3" xfId="10497" xr:uid="{6D83E48A-F18A-495C-B08D-FBA2F5DA1418}"/>
    <cellStyle name="Monétaire 3 2 2 3 2 2 4 3 2" xfId="24573" xr:uid="{22DA0150-99A1-4C68-B102-D19EBADD5800}"/>
    <cellStyle name="Monétaire 3 2 2 3 2 2 4 3 3" xfId="38646" xr:uid="{B755D848-7171-4A61-906B-0770666B531A}"/>
    <cellStyle name="Monétaire 3 2 2 3 2 2 4 4" xfId="15188" xr:uid="{A1141F5A-5578-4B27-9CAC-36FC76C8BFFF}"/>
    <cellStyle name="Monétaire 3 2 2 3 2 2 4 4 2" xfId="29264" xr:uid="{463CDD97-E43F-4D59-AE1A-608736B47369}"/>
    <cellStyle name="Monétaire 3 2 2 3 2 2 4 4 3" xfId="43337" xr:uid="{2DCFC30D-D1AE-41C8-8C4E-E530174569C8}"/>
    <cellStyle name="Monétaire 3 2 2 3 2 2 4 5" xfId="19881" xr:uid="{16675B03-D70E-4146-9F6B-FA13EA09C5F7}"/>
    <cellStyle name="Monétaire 3 2 2 3 2 2 4 6" xfId="33955" xr:uid="{B6F76576-7625-4538-9CC7-B2B4A49B06A2}"/>
    <cellStyle name="Monétaire 3 2 2 3 2 2 5" xfId="7406" xr:uid="{36355B66-730B-40B1-BEB7-79611374D4AE}"/>
    <cellStyle name="Monétaire 3 2 2 3 2 2 5 2" xfId="12097" xr:uid="{E4B882C4-EF86-473D-BEE1-ED772A119F20}"/>
    <cellStyle name="Monétaire 3 2 2 3 2 2 5 2 2" xfId="26173" xr:uid="{D1F8581E-1D15-4CD6-948A-BA3A68B1E453}"/>
    <cellStyle name="Monétaire 3 2 2 3 2 2 5 2 3" xfId="40246" xr:uid="{CF4B923C-0A13-40BB-8565-7583D00E8C94}"/>
    <cellStyle name="Monétaire 3 2 2 3 2 2 5 3" xfId="16788" xr:uid="{27222BED-03A4-4C0A-9566-3326707CA1D5}"/>
    <cellStyle name="Monétaire 3 2 2 3 2 2 5 3 2" xfId="30864" xr:uid="{AD170FE3-1ADC-4698-A8A0-61AFB2156356}"/>
    <cellStyle name="Monétaire 3 2 2 3 2 2 5 3 3" xfId="44937" xr:uid="{7E81D1E0-6BD1-4197-94AB-1B3ACB6732F3}"/>
    <cellStyle name="Monétaire 3 2 2 3 2 2 5 4" xfId="21481" xr:uid="{FFC8E52F-A9CE-41E2-B75B-7E915F16E0AE}"/>
    <cellStyle name="Monétaire 3 2 2 3 2 2 5 5" xfId="35555" xr:uid="{907E928C-E6DC-4F67-949E-CAA656218711}"/>
    <cellStyle name="Monétaire 3 2 2 3 2 2 6" xfId="9238" xr:uid="{A610B304-C099-411A-B48A-8E7FD737038A}"/>
    <cellStyle name="Monétaire 3 2 2 3 2 2 6 2" xfId="23314" xr:uid="{9B46B233-6D2A-4CDF-97B2-A4152A8703EF}"/>
    <cellStyle name="Monétaire 3 2 2 3 2 2 6 3" xfId="37387" xr:uid="{DCE16889-D0A1-457B-BBFB-69577DA4074B}"/>
    <cellStyle name="Monétaire 3 2 2 3 2 2 7" xfId="13929" xr:uid="{770F3BC6-8462-4CB2-AE6A-B2E611BC2FF4}"/>
    <cellStyle name="Monétaire 3 2 2 3 2 2 7 2" xfId="28005" xr:uid="{D5BE9436-DD2A-4E79-856B-7D0E49594CBA}"/>
    <cellStyle name="Monétaire 3 2 2 3 2 2 7 3" xfId="42078" xr:uid="{595E8C1D-A431-4F25-A8F1-72E4FBFCF7CA}"/>
    <cellStyle name="Monétaire 3 2 2 3 2 2 8" xfId="18622" xr:uid="{63B00D29-0148-464F-BC79-CA497431D926}"/>
    <cellStyle name="Monétaire 3 2 2 3 2 2 9" xfId="32696" xr:uid="{27330EDC-F574-4E74-91A5-FA038CFB28AD}"/>
    <cellStyle name="Monétaire 3 2 2 3 2 3" xfId="4848" xr:uid="{7D1FCA14-FC3B-47C6-9E6A-DF7E82BAB567}"/>
    <cellStyle name="Monétaire 3 2 2 3 2 3 2" xfId="2399" xr:uid="{3DF0C054-B80D-48C3-ACA9-FD4E80530A02}"/>
    <cellStyle name="Monétaire 3 2 2 3 2 3 3" xfId="5805" xr:uid="{318A97A9-C0AA-47AF-980A-D086BCF67A22}"/>
    <cellStyle name="Monétaire 3 2 2 3 2 3 3 2" xfId="7411" xr:uid="{6CA5069A-57DF-465C-8B6D-4403013C059F}"/>
    <cellStyle name="Monétaire 3 2 2 3 2 3 3 2 2" xfId="12102" xr:uid="{3BE4247B-6FEE-49DB-9722-C7206A37D11C}"/>
    <cellStyle name="Monétaire 3 2 2 3 2 3 3 2 2 2" xfId="26178" xr:uid="{B3E38106-C5F2-4F19-8168-D4C19C7083A4}"/>
    <cellStyle name="Monétaire 3 2 2 3 2 3 3 2 2 3" xfId="40251" xr:uid="{FF68AF07-F512-4D5C-8FD8-AF825482FD2D}"/>
    <cellStyle name="Monétaire 3 2 2 3 2 3 3 2 3" xfId="16793" xr:uid="{4BF062E3-2F14-4908-AB32-06394A9438F9}"/>
    <cellStyle name="Monétaire 3 2 2 3 2 3 3 2 3 2" xfId="30869" xr:uid="{5AA3FA3C-4C06-4D5C-9804-F9CB157DA1A1}"/>
    <cellStyle name="Monétaire 3 2 2 3 2 3 3 2 3 3" xfId="44942" xr:uid="{394CA36C-0DD0-4BA1-8E27-2EE1D8098CEE}"/>
    <cellStyle name="Monétaire 3 2 2 3 2 3 3 2 4" xfId="21486" xr:uid="{662A3A7C-FD48-48BF-AB84-72B595AA985A}"/>
    <cellStyle name="Monétaire 3 2 2 3 2 3 3 2 5" xfId="35560" xr:uid="{8EC3E535-9653-42D6-8867-1FC04E1CFAFF}"/>
    <cellStyle name="Monétaire 3 2 2 3 2 3 3 3" xfId="10499" xr:uid="{12785E64-0376-4372-A86C-80B51E3E873D}"/>
    <cellStyle name="Monétaire 3 2 2 3 2 3 3 3 2" xfId="24575" xr:uid="{7AAA5078-F645-499F-810E-4900271ABCBB}"/>
    <cellStyle name="Monétaire 3 2 2 3 2 3 3 3 3" xfId="38648" xr:uid="{FF755521-F417-4121-A126-63CA20B67577}"/>
    <cellStyle name="Monétaire 3 2 2 3 2 3 3 4" xfId="15190" xr:uid="{9A9C23FC-7C12-47EE-A12F-8E205532D846}"/>
    <cellStyle name="Monétaire 3 2 2 3 2 3 3 4 2" xfId="29266" xr:uid="{7E95C1B5-9AC0-44EF-A52A-4C7D70AD1AAD}"/>
    <cellStyle name="Monétaire 3 2 2 3 2 3 3 4 3" xfId="43339" xr:uid="{E8FC2A0D-F261-49FB-8577-256121D2BA08}"/>
    <cellStyle name="Monétaire 3 2 2 3 2 3 3 5" xfId="19883" xr:uid="{C203B072-AB75-44ED-A3FF-859EC124952B}"/>
    <cellStyle name="Monétaire 3 2 2 3 2 3 3 6" xfId="33957" xr:uid="{4DCBB9DC-C252-4157-AFA1-4538D4E5C415}"/>
    <cellStyle name="Monétaire 3 2 2 3 2 3 4" xfId="7410" xr:uid="{472AF9F6-1EFC-482A-82A5-15F8CBCF3896}"/>
    <cellStyle name="Monétaire 3 2 2 3 2 3 4 2" xfId="12101" xr:uid="{276BC4B9-1C81-4F58-A936-5C4E8315C224}"/>
    <cellStyle name="Monétaire 3 2 2 3 2 3 4 2 2" xfId="26177" xr:uid="{93B45913-477F-4E9B-9C00-3BC547CF5C12}"/>
    <cellStyle name="Monétaire 3 2 2 3 2 3 4 2 3" xfId="40250" xr:uid="{D2421D08-E43B-496F-81BB-04E3C0F5615A}"/>
    <cellStyle name="Monétaire 3 2 2 3 2 3 4 3" xfId="16792" xr:uid="{61CC63E8-12E3-4EDA-8719-E88101AE340F}"/>
    <cellStyle name="Monétaire 3 2 2 3 2 3 4 3 2" xfId="30868" xr:uid="{7D6489CF-48BC-44E9-899F-C76D640DBB5C}"/>
    <cellStyle name="Monétaire 3 2 2 3 2 3 4 3 3" xfId="44941" xr:uid="{6169F455-CF76-441E-9462-24BE25C3104F}"/>
    <cellStyle name="Monétaire 3 2 2 3 2 3 4 4" xfId="21485" xr:uid="{590E1618-5B33-4BEA-A2CE-56FDFE27CF26}"/>
    <cellStyle name="Monétaire 3 2 2 3 2 3 4 5" xfId="35559" xr:uid="{A47D36DF-0DD9-4447-87BB-720EE0C02636}"/>
    <cellStyle name="Monétaire 3 2 2 3 2 3 5" xfId="9541" xr:uid="{DB3691DA-C47F-4ED6-A36D-ACEDBB75CA3B}"/>
    <cellStyle name="Monétaire 3 2 2 3 2 3 5 2" xfId="23617" xr:uid="{F75B6106-6572-46F5-A779-D9D50E5D9156}"/>
    <cellStyle name="Monétaire 3 2 2 3 2 3 5 3" xfId="37690" xr:uid="{D04CAF98-5435-4D98-8E01-902AF811348E}"/>
    <cellStyle name="Monétaire 3 2 2 3 2 3 6" xfId="14232" xr:uid="{76E3E516-3BBF-43BB-9687-063C075418A2}"/>
    <cellStyle name="Monétaire 3 2 2 3 2 3 6 2" xfId="28308" xr:uid="{09B65113-47F3-425C-9118-6AB0C1F45CA7}"/>
    <cellStyle name="Monétaire 3 2 2 3 2 3 6 3" xfId="42381" xr:uid="{0043F43E-90C1-4504-A3D0-C638B8676766}"/>
    <cellStyle name="Monétaire 3 2 2 3 2 3 7" xfId="18925" xr:uid="{A7335316-4BCB-430E-9837-9B5E2B2A3412}"/>
    <cellStyle name="Monétaire 3 2 2 3 2 3 8" xfId="32999" xr:uid="{B3A528C1-D9A2-467B-ACFB-C002DB32B4ED}"/>
    <cellStyle name="Monétaire 3 2 2 3 2 4" xfId="5318" xr:uid="{331F3A08-1A81-44F1-A043-2476E937ED56}"/>
    <cellStyle name="Monétaire 3 2 2 3 2 4 2" xfId="2400" xr:uid="{6AD79D78-2CFF-4F2C-B6E7-FA09B8FEEEF9}"/>
    <cellStyle name="Monétaire 3 2 2 3 2 4 3" xfId="5806" xr:uid="{7B109CCF-3053-4170-A795-1FD87997C329}"/>
    <cellStyle name="Monétaire 3 2 2 3 2 4 3 2" xfId="7413" xr:uid="{1B0B9CF4-8092-40AF-A131-9C65B3D84E1E}"/>
    <cellStyle name="Monétaire 3 2 2 3 2 4 3 2 2" xfId="12104" xr:uid="{2BFC985B-3572-4FAE-AAD1-4C200C090DBE}"/>
    <cellStyle name="Monétaire 3 2 2 3 2 4 3 2 2 2" xfId="26180" xr:uid="{D7189AA4-CDCC-44CE-B5D3-A6CEDE08591C}"/>
    <cellStyle name="Monétaire 3 2 2 3 2 4 3 2 2 3" xfId="40253" xr:uid="{97D7EB01-45BA-455B-8A30-03E2D43D86EC}"/>
    <cellStyle name="Monétaire 3 2 2 3 2 4 3 2 3" xfId="16795" xr:uid="{4FAA5067-3B4A-41C2-8366-84F8541C49BE}"/>
    <cellStyle name="Monétaire 3 2 2 3 2 4 3 2 3 2" xfId="30871" xr:uid="{FDFC43DC-559C-471C-A3F7-BFE71CFA555A}"/>
    <cellStyle name="Monétaire 3 2 2 3 2 4 3 2 3 3" xfId="44944" xr:uid="{E8207846-6A9C-4D53-9DB9-C440E68D78CE}"/>
    <cellStyle name="Monétaire 3 2 2 3 2 4 3 2 4" xfId="21488" xr:uid="{109BD451-40A0-4247-A3D1-5F0BB4B0D050}"/>
    <cellStyle name="Monétaire 3 2 2 3 2 4 3 2 5" xfId="35562" xr:uid="{8CA38FF4-35F6-4D1D-9772-D24E22654B74}"/>
    <cellStyle name="Monétaire 3 2 2 3 2 4 3 3" xfId="10500" xr:uid="{9285F4CA-318F-42B0-8D7C-7402DF6DCB99}"/>
    <cellStyle name="Monétaire 3 2 2 3 2 4 3 3 2" xfId="24576" xr:uid="{73654C8E-E759-4FDC-BD18-AEE72C48A977}"/>
    <cellStyle name="Monétaire 3 2 2 3 2 4 3 3 3" xfId="38649" xr:uid="{F80D77A3-A0EA-4A06-B50F-547FBA1C9F61}"/>
    <cellStyle name="Monétaire 3 2 2 3 2 4 3 4" xfId="15191" xr:uid="{F0EDF06D-4203-473D-838E-AEC0775EA244}"/>
    <cellStyle name="Monétaire 3 2 2 3 2 4 3 4 2" xfId="29267" xr:uid="{9B854516-5FA0-46C1-8679-780AB43F1758}"/>
    <cellStyle name="Monétaire 3 2 2 3 2 4 3 4 3" xfId="43340" xr:uid="{F53BAE5A-909E-4848-BA3D-75F8ED7D6622}"/>
    <cellStyle name="Monétaire 3 2 2 3 2 4 3 5" xfId="19884" xr:uid="{0E1C9F9B-E5C6-4339-9FFD-0CCF5F3D0178}"/>
    <cellStyle name="Monétaire 3 2 2 3 2 4 3 6" xfId="33958" xr:uid="{454260D1-083D-46DC-A0E9-180D53512336}"/>
    <cellStyle name="Monétaire 3 2 2 3 2 4 4" xfId="7412" xr:uid="{97BC93C0-537B-4454-9C9B-492CB280D21A}"/>
    <cellStyle name="Monétaire 3 2 2 3 2 4 4 2" xfId="12103" xr:uid="{8AFB9E91-05D2-4068-A894-093952CF1154}"/>
    <cellStyle name="Monétaire 3 2 2 3 2 4 4 2 2" xfId="26179" xr:uid="{3C73BD3A-D3F7-4CDE-86DC-6709B8303F7E}"/>
    <cellStyle name="Monétaire 3 2 2 3 2 4 4 2 3" xfId="40252" xr:uid="{7360BDC4-67E7-48C6-8C46-93D039930877}"/>
    <cellStyle name="Monétaire 3 2 2 3 2 4 4 3" xfId="16794" xr:uid="{AD7BF9C7-4925-4153-8FB7-516C5A1BE5DB}"/>
    <cellStyle name="Monétaire 3 2 2 3 2 4 4 3 2" xfId="30870" xr:uid="{CF55685E-001C-43DE-9A58-4D4CA7E71963}"/>
    <cellStyle name="Monétaire 3 2 2 3 2 4 4 3 3" xfId="44943" xr:uid="{861D22A9-991C-4B95-8BD6-B72341B5396C}"/>
    <cellStyle name="Monétaire 3 2 2 3 2 4 4 4" xfId="21487" xr:uid="{1330011F-B1AB-4410-8F02-6BA1FF00CD7F}"/>
    <cellStyle name="Monétaire 3 2 2 3 2 4 4 5" xfId="35561" xr:uid="{A91339AA-F658-4127-9817-CA56B8C65EF2}"/>
    <cellStyle name="Monétaire 3 2 2 3 2 4 5" xfId="10011" xr:uid="{FA27DBBB-42F2-410C-A883-C35BAF8A2CC1}"/>
    <cellStyle name="Monétaire 3 2 2 3 2 4 5 2" xfId="24087" xr:uid="{71F81997-B569-4E35-B068-D37EDDAE5A1A}"/>
    <cellStyle name="Monétaire 3 2 2 3 2 4 5 3" xfId="38160" xr:uid="{EA78487B-7185-4003-9175-4EDB6E503402}"/>
    <cellStyle name="Monétaire 3 2 2 3 2 4 6" xfId="14702" xr:uid="{C8867C19-F404-4BDF-8888-4849F43ECA91}"/>
    <cellStyle name="Monétaire 3 2 2 3 2 4 6 2" xfId="28778" xr:uid="{E71B94CC-27A7-430F-BFFE-2ECE8750FC89}"/>
    <cellStyle name="Monétaire 3 2 2 3 2 4 6 3" xfId="42851" xr:uid="{F0092674-588C-4C8B-9D08-C8FAAFE1EA03}"/>
    <cellStyle name="Monétaire 3 2 2 3 2 4 7" xfId="19395" xr:uid="{DB069D28-1D9C-4A69-9DB7-B9DDA6C288A7}"/>
    <cellStyle name="Monétaire 3 2 2 3 2 4 8" xfId="33469" xr:uid="{A152CEE5-371F-4516-98DA-6F34AF562D24}"/>
    <cellStyle name="Monétaire 3 2 2 3 2 5" xfId="2401" xr:uid="{B9904DAC-A058-47CE-BAE7-0FE85768E2CF}"/>
    <cellStyle name="Monétaire 3 2 2 3 2 6" xfId="997" xr:uid="{6808A2BA-139C-4256-B6CB-B08DAA3388DB}"/>
    <cellStyle name="Monétaire 3 2 2 3 2 7" xfId="5802" xr:uid="{5C6B5536-CF15-4CBA-9E67-D6601738855E}"/>
    <cellStyle name="Monétaire 3 2 2 3 2 7 2" xfId="7414" xr:uid="{BB87DE28-CC95-4113-A3E7-647677F0395C}"/>
    <cellStyle name="Monétaire 3 2 2 3 2 7 2 2" xfId="12105" xr:uid="{61EEB297-7F2C-4E2D-AF6F-331BBAB09E8C}"/>
    <cellStyle name="Monétaire 3 2 2 3 2 7 2 2 2" xfId="26181" xr:uid="{3DA8DC5C-3C1D-402C-9E34-5DF2065084D9}"/>
    <cellStyle name="Monétaire 3 2 2 3 2 7 2 2 3" xfId="40254" xr:uid="{3B21BEB8-A14A-4EA8-895A-7C8A05F4D228}"/>
    <cellStyle name="Monétaire 3 2 2 3 2 7 2 3" xfId="16796" xr:uid="{D5C47BD9-5E87-4242-815B-ED6CC55AC04D}"/>
    <cellStyle name="Monétaire 3 2 2 3 2 7 2 3 2" xfId="30872" xr:uid="{CD75AA79-46FE-4716-A328-86884C7D2E7D}"/>
    <cellStyle name="Monétaire 3 2 2 3 2 7 2 3 3" xfId="44945" xr:uid="{336B0C58-1341-431E-837B-57BE1E750700}"/>
    <cellStyle name="Monétaire 3 2 2 3 2 7 2 4" xfId="21489" xr:uid="{53EFFC1A-B9C1-4D54-ABF2-BBB849FC3070}"/>
    <cellStyle name="Monétaire 3 2 2 3 2 7 2 5" xfId="35563" xr:uid="{81B0D1F7-E41D-4396-8021-73579E91812D}"/>
    <cellStyle name="Monétaire 3 2 2 3 2 7 3" xfId="10496" xr:uid="{2C90617F-4FD6-4700-AB20-4C771F2B453F}"/>
    <cellStyle name="Monétaire 3 2 2 3 2 7 3 2" xfId="24572" xr:uid="{6FBA5224-C4BD-4D6C-A8CD-4F17B612EBD6}"/>
    <cellStyle name="Monétaire 3 2 2 3 2 7 3 3" xfId="38645" xr:uid="{BE0F1A27-AB0D-4680-B8DC-875D7A61391C}"/>
    <cellStyle name="Monétaire 3 2 2 3 2 7 4" xfId="15187" xr:uid="{D1863FE6-832C-4535-B987-1957472F1858}"/>
    <cellStyle name="Monétaire 3 2 2 3 2 7 4 2" xfId="29263" xr:uid="{276ADB96-709C-4C7E-996E-695E5C1F299F}"/>
    <cellStyle name="Monétaire 3 2 2 3 2 7 4 3" xfId="43336" xr:uid="{9D28DE98-A05D-4099-8C52-3A49E27BDE9D}"/>
    <cellStyle name="Monétaire 3 2 2 3 2 7 5" xfId="19880" xr:uid="{F941E1FC-A26F-4698-B356-53CA4F9E71E0}"/>
    <cellStyle name="Monétaire 3 2 2 3 2 7 6" xfId="33954" xr:uid="{E3C43EF0-4751-4929-80D4-BC8D0A81BF0D}"/>
    <cellStyle name="Monétaire 3 2 2 3 2 8" xfId="7405" xr:uid="{E114E231-5D6E-424E-8F96-62B79C416535}"/>
    <cellStyle name="Monétaire 3 2 2 3 2 8 2" xfId="12096" xr:uid="{F236C575-5B4A-4584-865A-2DFA3D311BDB}"/>
    <cellStyle name="Monétaire 3 2 2 3 2 8 2 2" xfId="26172" xr:uid="{7272007B-B5E7-40F2-9FE0-25F356ACAE16}"/>
    <cellStyle name="Monétaire 3 2 2 3 2 8 2 3" xfId="40245" xr:uid="{9C532EDE-8640-4AD6-A934-DC57FCC1DB4C}"/>
    <cellStyle name="Monétaire 3 2 2 3 2 8 3" xfId="16787" xr:uid="{AAEC322C-9E33-4A09-82C0-62E53E66B2A3}"/>
    <cellStyle name="Monétaire 3 2 2 3 2 8 3 2" xfId="30863" xr:uid="{13F4F725-54C3-4D60-844A-7D22EFCEB4DE}"/>
    <cellStyle name="Monétaire 3 2 2 3 2 8 3 3" xfId="44936" xr:uid="{1BF471B1-F9E3-4C82-9864-894A67A92C0C}"/>
    <cellStyle name="Monétaire 3 2 2 3 2 8 4" xfId="21480" xr:uid="{B750A1EB-0E04-46C3-8A71-098E2D205B3F}"/>
    <cellStyle name="Monétaire 3 2 2 3 2 8 5" xfId="35554" xr:uid="{5604D624-E247-466F-8AFA-B1324A4A8072}"/>
    <cellStyle name="Monétaire 3 2 2 3 2 9" xfId="9015" xr:uid="{6B81D009-8C66-41AD-9BD8-A35663FC3F77}"/>
    <cellStyle name="Monétaire 3 2 2 3 2 9 2" xfId="23091" xr:uid="{438B7205-9B3E-4100-91E8-33D76835D2C6}"/>
    <cellStyle name="Monétaire 3 2 2 3 2 9 3" xfId="37164" xr:uid="{788A90CC-73F5-4ED0-B832-48E17912D994}"/>
    <cellStyle name="Monétaire 3 2 2 3 3" xfId="4384" xr:uid="{A136F2CE-DF32-4AD7-9AC6-1976C06E31BB}"/>
    <cellStyle name="Monétaire 3 2 2 3 3 10" xfId="32535" xr:uid="{60EC788D-5C2C-4491-8FDD-EEC37FEB4596}"/>
    <cellStyle name="Monétaire 3 2 2 3 3 2" xfId="4546" xr:uid="{A767DB04-430B-4ED9-90AA-043DDE8AFE20}"/>
    <cellStyle name="Monétaire 3 2 2 3 3 2 2" xfId="4855" xr:uid="{7EC1638E-AC63-4305-B6B6-628E043BE7D6}"/>
    <cellStyle name="Monétaire 3 2 2 3 3 2 2 2" xfId="2402" xr:uid="{F6195DC5-D232-40B6-9866-12DE6F073983}"/>
    <cellStyle name="Monétaire 3 2 2 3 3 2 2 3" xfId="5809" xr:uid="{904FBA50-FCC0-4F33-ADCC-686F323FF805}"/>
    <cellStyle name="Monétaire 3 2 2 3 3 2 2 3 2" xfId="7418" xr:uid="{6E420156-BCD7-45DA-9EDA-24EDABBF658B}"/>
    <cellStyle name="Monétaire 3 2 2 3 3 2 2 3 2 2" xfId="12109" xr:uid="{CAACBF11-42C8-4CA2-8320-2297BCD0CC1E}"/>
    <cellStyle name="Monétaire 3 2 2 3 3 2 2 3 2 2 2" xfId="26185" xr:uid="{0C5D2932-0007-4017-98FE-2A95BCE15C88}"/>
    <cellStyle name="Monétaire 3 2 2 3 3 2 2 3 2 2 3" xfId="40258" xr:uid="{6F10E5EA-67BC-427C-8F1C-E7AF77045F42}"/>
    <cellStyle name="Monétaire 3 2 2 3 3 2 2 3 2 3" xfId="16800" xr:uid="{095141DD-EB55-4D18-99A1-2D4BB40ABDB9}"/>
    <cellStyle name="Monétaire 3 2 2 3 3 2 2 3 2 3 2" xfId="30876" xr:uid="{C29E6B2D-7CFA-46F4-9B9B-1C45B720A2B2}"/>
    <cellStyle name="Monétaire 3 2 2 3 3 2 2 3 2 3 3" xfId="44949" xr:uid="{4DF68278-EBEF-48BB-9EA7-813760961E42}"/>
    <cellStyle name="Monétaire 3 2 2 3 3 2 2 3 2 4" xfId="21493" xr:uid="{D6C4188B-1D6F-429B-9EA6-9588950C66D4}"/>
    <cellStyle name="Monétaire 3 2 2 3 3 2 2 3 2 5" xfId="35567" xr:uid="{EF123B0C-0366-4CBB-B9EA-287FF1CFCC71}"/>
    <cellStyle name="Monétaire 3 2 2 3 3 2 2 3 3" xfId="10503" xr:uid="{55B595FB-929B-4A67-A8A0-4F1A3A946B92}"/>
    <cellStyle name="Monétaire 3 2 2 3 3 2 2 3 3 2" xfId="24579" xr:uid="{82BEB0BD-FFF6-473A-8821-C60FFF26351B}"/>
    <cellStyle name="Monétaire 3 2 2 3 3 2 2 3 3 3" xfId="38652" xr:uid="{857C70A3-0843-4CB6-9070-0B65FEBF6687}"/>
    <cellStyle name="Monétaire 3 2 2 3 3 2 2 3 4" xfId="15194" xr:uid="{1408010F-8AA7-4561-AD37-2B7A28F60BF3}"/>
    <cellStyle name="Monétaire 3 2 2 3 3 2 2 3 4 2" xfId="29270" xr:uid="{A513B422-B2D7-485F-BD85-5467AF15ECD0}"/>
    <cellStyle name="Monétaire 3 2 2 3 3 2 2 3 4 3" xfId="43343" xr:uid="{C17AF1F7-F43A-4A83-A87D-E896B01AE4B2}"/>
    <cellStyle name="Monétaire 3 2 2 3 3 2 2 3 5" xfId="19887" xr:uid="{955D1D93-4B34-4D93-A97D-43CF45435D8D}"/>
    <cellStyle name="Monétaire 3 2 2 3 3 2 2 3 6" xfId="33961" xr:uid="{B9952D5C-6F17-4515-A209-50CECAA39514}"/>
    <cellStyle name="Monétaire 3 2 2 3 3 2 2 4" xfId="7417" xr:uid="{16678542-F0B8-4DB7-8633-F7AADC2E4770}"/>
    <cellStyle name="Monétaire 3 2 2 3 3 2 2 4 2" xfId="12108" xr:uid="{0A418C1F-7ADC-43B7-BA2C-E0D616547185}"/>
    <cellStyle name="Monétaire 3 2 2 3 3 2 2 4 2 2" xfId="26184" xr:uid="{E7BAB216-65E5-44DC-8387-DC53A2BFC5B6}"/>
    <cellStyle name="Monétaire 3 2 2 3 3 2 2 4 2 3" xfId="40257" xr:uid="{8D0EF433-D805-448F-BCC7-B31439395992}"/>
    <cellStyle name="Monétaire 3 2 2 3 3 2 2 4 3" xfId="16799" xr:uid="{EF25E181-9C30-44C9-8B1E-66EF5610FCF0}"/>
    <cellStyle name="Monétaire 3 2 2 3 3 2 2 4 3 2" xfId="30875" xr:uid="{1012EB4C-883B-4632-B792-B7024520BAE1}"/>
    <cellStyle name="Monétaire 3 2 2 3 3 2 2 4 3 3" xfId="44948" xr:uid="{EE148163-FD72-4924-8110-C33FF6ECC627}"/>
    <cellStyle name="Monétaire 3 2 2 3 3 2 2 4 4" xfId="21492" xr:uid="{51FC6D84-5CCE-40A0-AB04-55BE3C9B16F9}"/>
    <cellStyle name="Monétaire 3 2 2 3 3 2 2 4 5" xfId="35566" xr:uid="{878B878B-240E-4652-A57C-912C970EE247}"/>
    <cellStyle name="Monétaire 3 2 2 3 3 2 2 5" xfId="9548" xr:uid="{5A7807FC-DEFE-4A49-BFF0-CC572AA63286}"/>
    <cellStyle name="Monétaire 3 2 2 3 3 2 2 5 2" xfId="23624" xr:uid="{E0DF99B0-6A91-49FD-9118-2A17ABDD229F}"/>
    <cellStyle name="Monétaire 3 2 2 3 3 2 2 5 3" xfId="37697" xr:uid="{B96B9D5E-A1BE-4E16-84B8-852F1D862A18}"/>
    <cellStyle name="Monétaire 3 2 2 3 3 2 2 6" xfId="14239" xr:uid="{02D896DB-47A4-4398-8A41-213310E5BC8E}"/>
    <cellStyle name="Monétaire 3 2 2 3 3 2 2 6 2" xfId="28315" xr:uid="{6C5FC046-CA21-463F-8D36-8409C792A941}"/>
    <cellStyle name="Monétaire 3 2 2 3 3 2 2 6 3" xfId="42388" xr:uid="{321A46A6-8987-449A-A857-69A011787043}"/>
    <cellStyle name="Monétaire 3 2 2 3 3 2 2 7" xfId="18932" xr:uid="{4FC57A7D-A628-4C57-8D19-2B7F32016A01}"/>
    <cellStyle name="Monétaire 3 2 2 3 3 2 2 8" xfId="33006" xr:uid="{84F390AD-A291-475E-B648-3FB752E94739}"/>
    <cellStyle name="Monétaire 3 2 2 3 3 2 3" xfId="2403" xr:uid="{A543FA0C-DBFF-4955-A0B8-5C69421D90FD}"/>
    <cellStyle name="Monétaire 3 2 2 3 3 2 4" xfId="5808" xr:uid="{D97DEEE2-A2FF-42FB-A3B0-B48DC36B07E0}"/>
    <cellStyle name="Monétaire 3 2 2 3 3 2 4 2" xfId="7419" xr:uid="{7ACB1A6F-89E0-41FD-BB63-D3C93D425AB4}"/>
    <cellStyle name="Monétaire 3 2 2 3 3 2 4 2 2" xfId="12110" xr:uid="{62E9BB5D-A29A-4DCC-B596-1BB1FCFE17C1}"/>
    <cellStyle name="Monétaire 3 2 2 3 3 2 4 2 2 2" xfId="26186" xr:uid="{B007BB3C-6770-40AF-8BF0-5FE6F371CE99}"/>
    <cellStyle name="Monétaire 3 2 2 3 3 2 4 2 2 3" xfId="40259" xr:uid="{5D9ABF94-B799-46FB-AA45-27E5D722D469}"/>
    <cellStyle name="Monétaire 3 2 2 3 3 2 4 2 3" xfId="16801" xr:uid="{7FBBC4B1-877D-45F5-8869-447B22086927}"/>
    <cellStyle name="Monétaire 3 2 2 3 3 2 4 2 3 2" xfId="30877" xr:uid="{B25A845F-E179-4AD3-A7D9-416140B4B175}"/>
    <cellStyle name="Monétaire 3 2 2 3 3 2 4 2 3 3" xfId="44950" xr:uid="{43EAA01D-26E8-4238-A062-5C640F542703}"/>
    <cellStyle name="Monétaire 3 2 2 3 3 2 4 2 4" xfId="21494" xr:uid="{C8B2AEA5-0404-4F07-BCEA-BBFEEFC856FF}"/>
    <cellStyle name="Monétaire 3 2 2 3 3 2 4 2 5" xfId="35568" xr:uid="{50EABF48-69E6-4946-B689-23EA33CB8CA5}"/>
    <cellStyle name="Monétaire 3 2 2 3 3 2 4 3" xfId="10502" xr:uid="{A7A92E33-86BC-43F2-A509-7E518BDC4CEC}"/>
    <cellStyle name="Monétaire 3 2 2 3 3 2 4 3 2" xfId="24578" xr:uid="{516F21A2-2FA9-478C-9440-66E9F5946829}"/>
    <cellStyle name="Monétaire 3 2 2 3 3 2 4 3 3" xfId="38651" xr:uid="{41CE49BB-FB07-4382-856F-6A9FED63CF57}"/>
    <cellStyle name="Monétaire 3 2 2 3 3 2 4 4" xfId="15193" xr:uid="{8ECDBED0-FF40-48D6-B288-4B0A97F100B3}"/>
    <cellStyle name="Monétaire 3 2 2 3 3 2 4 4 2" xfId="29269" xr:uid="{F3FA7F5F-7422-4338-BACC-9287AC854191}"/>
    <cellStyle name="Monétaire 3 2 2 3 3 2 4 4 3" xfId="43342" xr:uid="{35516A05-E940-4C29-B463-0ADF9FD8DB27}"/>
    <cellStyle name="Monétaire 3 2 2 3 3 2 4 5" xfId="19886" xr:uid="{F28EF421-91DA-4ACF-854A-00FAAC6FADA8}"/>
    <cellStyle name="Monétaire 3 2 2 3 3 2 4 6" xfId="33960" xr:uid="{D76854D4-3931-41CB-B998-B69F1B6A7457}"/>
    <cellStyle name="Monétaire 3 2 2 3 3 2 5" xfId="7416" xr:uid="{ED6A6B78-9BC1-4625-8F86-14B835B1C859}"/>
    <cellStyle name="Monétaire 3 2 2 3 3 2 5 2" xfId="12107" xr:uid="{878A7BD9-4CAD-4262-9144-B6826FE7C971}"/>
    <cellStyle name="Monétaire 3 2 2 3 3 2 5 2 2" xfId="26183" xr:uid="{F261D45E-0F23-444E-B849-1194825DEB63}"/>
    <cellStyle name="Monétaire 3 2 2 3 3 2 5 2 3" xfId="40256" xr:uid="{CE51C2D5-DD6F-46FB-A433-20E17243F2CB}"/>
    <cellStyle name="Monétaire 3 2 2 3 3 2 5 3" xfId="16798" xr:uid="{BEE71E59-C9CB-43FA-BF77-DB0BB052A495}"/>
    <cellStyle name="Monétaire 3 2 2 3 3 2 5 3 2" xfId="30874" xr:uid="{8700197A-3754-4673-A7A3-12835A74E04E}"/>
    <cellStyle name="Monétaire 3 2 2 3 3 2 5 3 3" xfId="44947" xr:uid="{EFB1C043-EF35-4D3D-82CA-3E2128B62FAA}"/>
    <cellStyle name="Monétaire 3 2 2 3 3 2 5 4" xfId="21491" xr:uid="{E8F3C80D-52E2-483F-9B87-CA214E58E026}"/>
    <cellStyle name="Monétaire 3 2 2 3 3 2 5 5" xfId="35565" xr:uid="{6A3400C4-76A1-48F3-BB98-06F48B35193E}"/>
    <cellStyle name="Monétaire 3 2 2 3 3 2 6" xfId="9239" xr:uid="{9B2D45B2-D2B9-4536-A42D-0598B4780BA0}"/>
    <cellStyle name="Monétaire 3 2 2 3 3 2 6 2" xfId="23315" xr:uid="{828720DB-C5BA-4F6D-90CC-7A8246FF5A7E}"/>
    <cellStyle name="Monétaire 3 2 2 3 3 2 6 3" xfId="37388" xr:uid="{A3B5141D-FCA5-48BA-A62D-48690F310311}"/>
    <cellStyle name="Monétaire 3 2 2 3 3 2 7" xfId="13930" xr:uid="{05EC6F28-76A6-43FF-A3B8-3175F4EF951E}"/>
    <cellStyle name="Monétaire 3 2 2 3 3 2 7 2" xfId="28006" xr:uid="{72E92A07-F13D-42EE-9873-00F5BBD3089D}"/>
    <cellStyle name="Monétaire 3 2 2 3 3 2 7 3" xfId="42079" xr:uid="{B888FD1C-4E24-4970-AB65-961568AA6D8A}"/>
    <cellStyle name="Monétaire 3 2 2 3 3 2 8" xfId="18623" xr:uid="{4509188E-9697-4262-A3B6-C3F93CA539A2}"/>
    <cellStyle name="Monétaire 3 2 2 3 3 2 9" xfId="32697" xr:uid="{2EEE1E65-78FD-4ACD-BDBD-2C0ED8518998}"/>
    <cellStyle name="Monétaire 3 2 2 3 3 3" xfId="4730" xr:uid="{B99EEA1D-7606-4CD7-8C28-45EACBF9CD8F}"/>
    <cellStyle name="Monétaire 3 2 2 3 3 3 2" xfId="2404" xr:uid="{39BDF8F7-FF79-4DC5-9E1D-06C32A17C0BF}"/>
    <cellStyle name="Monétaire 3 2 2 3 3 3 3" xfId="5810" xr:uid="{AA4F29F9-5512-4CB1-8E9C-E52FABE38FA3}"/>
    <cellStyle name="Monétaire 3 2 2 3 3 3 3 2" xfId="7421" xr:uid="{D5825499-038F-460E-8D94-C2470D6A7194}"/>
    <cellStyle name="Monétaire 3 2 2 3 3 3 3 2 2" xfId="12112" xr:uid="{14C723EC-84EC-4C5F-9BBA-D0AAD1BDE86F}"/>
    <cellStyle name="Monétaire 3 2 2 3 3 3 3 2 2 2" xfId="26188" xr:uid="{3355108E-DF3A-4F4D-A190-678AFB3894F1}"/>
    <cellStyle name="Monétaire 3 2 2 3 3 3 3 2 2 3" xfId="40261" xr:uid="{BA639402-E755-474C-B3B6-83CFA58AA267}"/>
    <cellStyle name="Monétaire 3 2 2 3 3 3 3 2 3" xfId="16803" xr:uid="{044190C6-7C31-4836-8C2F-E19065353A35}"/>
    <cellStyle name="Monétaire 3 2 2 3 3 3 3 2 3 2" xfId="30879" xr:uid="{92FF78E2-9825-402A-BC7C-2E899F0E2198}"/>
    <cellStyle name="Monétaire 3 2 2 3 3 3 3 2 3 3" xfId="44952" xr:uid="{A07A9751-577F-42EA-9FBA-E6F0FA5C1B38}"/>
    <cellStyle name="Monétaire 3 2 2 3 3 3 3 2 4" xfId="21496" xr:uid="{F9092131-CB56-419F-B6EA-252C8CEAB1E8}"/>
    <cellStyle name="Monétaire 3 2 2 3 3 3 3 2 5" xfId="35570" xr:uid="{0650691B-C05F-4C55-ABD3-38EA6DB8459D}"/>
    <cellStyle name="Monétaire 3 2 2 3 3 3 3 3" xfId="10504" xr:uid="{0A808AA4-2A05-4899-8E81-93EF17714EAD}"/>
    <cellStyle name="Monétaire 3 2 2 3 3 3 3 3 2" xfId="24580" xr:uid="{D72CF580-AC9A-423B-8E07-43C8ED4264D2}"/>
    <cellStyle name="Monétaire 3 2 2 3 3 3 3 3 3" xfId="38653" xr:uid="{CF3AB25C-E9FA-414A-999D-ED131889F92E}"/>
    <cellStyle name="Monétaire 3 2 2 3 3 3 3 4" xfId="15195" xr:uid="{F73A04BC-B3A5-4D6F-9EAD-1E0723A18C44}"/>
    <cellStyle name="Monétaire 3 2 2 3 3 3 3 4 2" xfId="29271" xr:uid="{75764256-4F9E-4A18-AA6A-8A65396E8983}"/>
    <cellStyle name="Monétaire 3 2 2 3 3 3 3 4 3" xfId="43344" xr:uid="{B0986444-DCAC-48F5-97E4-E1CCEE30B509}"/>
    <cellStyle name="Monétaire 3 2 2 3 3 3 3 5" xfId="19888" xr:uid="{4C367A0B-2DBA-495D-9C69-3483B324FC70}"/>
    <cellStyle name="Monétaire 3 2 2 3 3 3 3 6" xfId="33962" xr:uid="{A58A1873-D529-4910-AB28-C4B0FA089968}"/>
    <cellStyle name="Monétaire 3 2 2 3 3 3 4" xfId="7420" xr:uid="{1459EDB9-A458-48DC-90DA-68CEAE45C80C}"/>
    <cellStyle name="Monétaire 3 2 2 3 3 3 4 2" xfId="12111" xr:uid="{CEBED34C-B236-431F-81C8-B544EB9D9370}"/>
    <cellStyle name="Monétaire 3 2 2 3 3 3 4 2 2" xfId="26187" xr:uid="{460B1F67-04E9-4F37-8C31-61F279504A8D}"/>
    <cellStyle name="Monétaire 3 2 2 3 3 3 4 2 3" xfId="40260" xr:uid="{BC211BF5-0C3F-42BD-A1C4-B9A46AAAC950}"/>
    <cellStyle name="Monétaire 3 2 2 3 3 3 4 3" xfId="16802" xr:uid="{162AFF11-11DA-4CB7-8E9F-50ABE6236A5C}"/>
    <cellStyle name="Monétaire 3 2 2 3 3 3 4 3 2" xfId="30878" xr:uid="{C7FB8FBB-CDC5-4F4A-B277-353750FA0923}"/>
    <cellStyle name="Monétaire 3 2 2 3 3 3 4 3 3" xfId="44951" xr:uid="{38E31864-8F51-4FAB-9B38-E27713085977}"/>
    <cellStyle name="Monétaire 3 2 2 3 3 3 4 4" xfId="21495" xr:uid="{9DCABBD3-50C5-4704-B6C2-FC38815E0E6A}"/>
    <cellStyle name="Monétaire 3 2 2 3 3 3 4 5" xfId="35569" xr:uid="{28D0A636-CA4B-4E23-850C-B9DFBD38FDBD}"/>
    <cellStyle name="Monétaire 3 2 2 3 3 3 5" xfId="9423" xr:uid="{E4170EE7-D3CA-41E6-B9DF-E3ABA60C1FDA}"/>
    <cellStyle name="Monétaire 3 2 2 3 3 3 5 2" xfId="23499" xr:uid="{8217B8D7-D821-4CEA-94F6-017FAD74BA40}"/>
    <cellStyle name="Monétaire 3 2 2 3 3 3 5 3" xfId="37572" xr:uid="{5E3CF735-0178-42D5-AF2A-B064F5FA1A7F}"/>
    <cellStyle name="Monétaire 3 2 2 3 3 3 6" xfId="14114" xr:uid="{6C4CE7C7-F7B6-4A0F-A5B2-B5FF6D987670}"/>
    <cellStyle name="Monétaire 3 2 2 3 3 3 6 2" xfId="28190" xr:uid="{614EBC62-1C5E-411C-B358-46266F73AD90}"/>
    <cellStyle name="Monétaire 3 2 2 3 3 3 6 3" xfId="42263" xr:uid="{7059941F-23B7-4531-A983-0EC3EB77E0AF}"/>
    <cellStyle name="Monétaire 3 2 2 3 3 3 7" xfId="18807" xr:uid="{DB22DC71-35E0-4685-B0B2-80F29B24EC42}"/>
    <cellStyle name="Monétaire 3 2 2 3 3 3 8" xfId="32881" xr:uid="{49E974A2-1697-4A65-8FF2-657A064BF0D1}"/>
    <cellStyle name="Monétaire 3 2 2 3 3 4" xfId="2405" xr:uid="{C89C7665-1057-4022-94FA-FBD135165EF9}"/>
    <cellStyle name="Monétaire 3 2 2 3 3 5" xfId="5807" xr:uid="{50CD54F3-717C-4234-8926-E695FB4D5253}"/>
    <cellStyle name="Monétaire 3 2 2 3 3 5 2" xfId="7422" xr:uid="{9A1BA856-1D8B-44DB-B9DF-606F704C7E61}"/>
    <cellStyle name="Monétaire 3 2 2 3 3 5 2 2" xfId="12113" xr:uid="{9856AED7-8AF2-4BBF-B3BA-748693C1AAD0}"/>
    <cellStyle name="Monétaire 3 2 2 3 3 5 2 2 2" xfId="26189" xr:uid="{75CA64E2-D5EA-43F2-92F7-7F2A534D5689}"/>
    <cellStyle name="Monétaire 3 2 2 3 3 5 2 2 3" xfId="40262" xr:uid="{4A04F508-0078-46ED-8736-EEF6ED56130C}"/>
    <cellStyle name="Monétaire 3 2 2 3 3 5 2 3" xfId="16804" xr:uid="{26E599AC-602B-4BCA-AD9A-0346F7F3DF98}"/>
    <cellStyle name="Monétaire 3 2 2 3 3 5 2 3 2" xfId="30880" xr:uid="{E294E548-3046-4186-A8BA-16DC293DCD3C}"/>
    <cellStyle name="Monétaire 3 2 2 3 3 5 2 3 3" xfId="44953" xr:uid="{0E412C20-13A7-41F9-964A-CB5F96C32896}"/>
    <cellStyle name="Monétaire 3 2 2 3 3 5 2 4" xfId="21497" xr:uid="{6E1DED17-FC1C-42CA-86E9-411A6A99D765}"/>
    <cellStyle name="Monétaire 3 2 2 3 3 5 2 5" xfId="35571" xr:uid="{8472D28E-08DA-401A-BA1B-00C451869609}"/>
    <cellStyle name="Monétaire 3 2 2 3 3 5 3" xfId="10501" xr:uid="{C9EEEB42-E998-457B-9FE9-474752AF5212}"/>
    <cellStyle name="Monétaire 3 2 2 3 3 5 3 2" xfId="24577" xr:uid="{C67FA563-2029-4DCD-A7AA-5E14B1759852}"/>
    <cellStyle name="Monétaire 3 2 2 3 3 5 3 3" xfId="38650" xr:uid="{842A8641-519D-4849-9562-37FAA97DAD1D}"/>
    <cellStyle name="Monétaire 3 2 2 3 3 5 4" xfId="15192" xr:uid="{89A0D16B-3BA4-4108-893A-470CA2C8D058}"/>
    <cellStyle name="Monétaire 3 2 2 3 3 5 4 2" xfId="29268" xr:uid="{D3D00416-0D6C-46F1-93AD-58F34F3125D3}"/>
    <cellStyle name="Monétaire 3 2 2 3 3 5 4 3" xfId="43341" xr:uid="{B6976562-925D-41E6-BB9D-A4A0746953FB}"/>
    <cellStyle name="Monétaire 3 2 2 3 3 5 5" xfId="19885" xr:uid="{69149990-77D6-46FB-AF51-332B55838D44}"/>
    <cellStyle name="Monétaire 3 2 2 3 3 5 6" xfId="33959" xr:uid="{5701B102-B36D-4FA4-BFA5-8B84ED57388A}"/>
    <cellStyle name="Monétaire 3 2 2 3 3 6" xfId="7415" xr:uid="{D21C43FE-DA84-4CEA-B800-AA6E9A62DA5F}"/>
    <cellStyle name="Monétaire 3 2 2 3 3 6 2" xfId="12106" xr:uid="{5A72D889-8C30-4D2A-AD59-F9170636F150}"/>
    <cellStyle name="Monétaire 3 2 2 3 3 6 2 2" xfId="26182" xr:uid="{30ACF5AA-83DA-43D4-96E1-D602CD577669}"/>
    <cellStyle name="Monétaire 3 2 2 3 3 6 2 3" xfId="40255" xr:uid="{FC54AF6F-DDFE-4E46-8365-BB0BC74C75D0}"/>
    <cellStyle name="Monétaire 3 2 2 3 3 6 3" xfId="16797" xr:uid="{DBBD60A6-3C0C-4FEF-8F69-A8D0ECB03DAE}"/>
    <cellStyle name="Monétaire 3 2 2 3 3 6 3 2" xfId="30873" xr:uid="{F2023C8D-67F9-4950-A60D-361B9BA93758}"/>
    <cellStyle name="Monétaire 3 2 2 3 3 6 3 3" xfId="44946" xr:uid="{4FAAF727-4E60-4F65-8D4D-A53F0907F9F8}"/>
    <cellStyle name="Monétaire 3 2 2 3 3 6 4" xfId="21490" xr:uid="{4AB05DA7-1A1E-43DC-B837-B7EA9E7CFE3F}"/>
    <cellStyle name="Monétaire 3 2 2 3 3 6 5" xfId="35564" xr:uid="{F15F7B05-60B0-4861-9CAA-3874FBCCCCC0}"/>
    <cellStyle name="Monétaire 3 2 2 3 3 7" xfId="9077" xr:uid="{92989E14-55B1-4747-8BE0-7BCE78EA2FB9}"/>
    <cellStyle name="Monétaire 3 2 2 3 3 7 2" xfId="23153" xr:uid="{5328B42E-5623-4FF6-BD42-B30304C7CC25}"/>
    <cellStyle name="Monétaire 3 2 2 3 3 7 3" xfId="37226" xr:uid="{24612524-B643-4839-B93B-C380A63C828B}"/>
    <cellStyle name="Monétaire 3 2 2 3 3 8" xfId="13768" xr:uid="{B52D787A-D465-4332-9937-3C68C7E188B3}"/>
    <cellStyle name="Monétaire 3 2 2 3 3 8 2" xfId="27844" xr:uid="{8C25EEC6-E6B7-462F-828E-C76D04693425}"/>
    <cellStyle name="Monétaire 3 2 2 3 3 8 3" xfId="41917" xr:uid="{4EC094D1-BCDA-4259-8649-AA6BFC17F3D0}"/>
    <cellStyle name="Monétaire 3 2 2 3 3 9" xfId="18461" xr:uid="{2A16B737-A7A7-4093-83FE-A3E42EAD6D02}"/>
    <cellStyle name="Monétaire 3 2 2 3 4" xfId="4270" xr:uid="{184E0521-08B0-45D2-AA2E-0A6E762518E9}"/>
    <cellStyle name="Monétaire 3 2 2 3 4 10" xfId="32421" xr:uid="{654C08BF-0794-4DD6-960C-3C00DC52DA92}"/>
    <cellStyle name="Monétaire 3 2 2 3 4 2" xfId="4547" xr:uid="{7B6CA605-6982-4FF3-A0E9-416D39F01432}"/>
    <cellStyle name="Monétaire 3 2 2 3 4 2 2" xfId="4868" xr:uid="{6FEBCA2C-FBEF-4720-B57B-E9981965FE36}"/>
    <cellStyle name="Monétaire 3 2 2 3 4 2 2 2" xfId="2406" xr:uid="{451D4238-86E8-40B1-A1B2-1F300C482D87}"/>
    <cellStyle name="Monétaire 3 2 2 3 4 2 2 3" xfId="5813" xr:uid="{F22E075C-96CD-43EF-8EEB-7B86FAD9E5EC}"/>
    <cellStyle name="Monétaire 3 2 2 3 4 2 2 3 2" xfId="7426" xr:uid="{B4413AC7-2AED-4F70-9F22-030D0031AA4A}"/>
    <cellStyle name="Monétaire 3 2 2 3 4 2 2 3 2 2" xfId="12117" xr:uid="{701339DF-370E-475E-886E-A860842FB851}"/>
    <cellStyle name="Monétaire 3 2 2 3 4 2 2 3 2 2 2" xfId="26193" xr:uid="{82EFEE44-CFCC-477B-A022-1CFCADE96515}"/>
    <cellStyle name="Monétaire 3 2 2 3 4 2 2 3 2 2 3" xfId="40266" xr:uid="{8D0BB8BB-BA1C-4DA1-B951-50A0E072DB32}"/>
    <cellStyle name="Monétaire 3 2 2 3 4 2 2 3 2 3" xfId="16808" xr:uid="{38A5DE72-40F5-4D86-B7F5-9B53EFD3AA65}"/>
    <cellStyle name="Monétaire 3 2 2 3 4 2 2 3 2 3 2" xfId="30884" xr:uid="{2D1EAC57-03C4-4620-A2B9-D1667C11662E}"/>
    <cellStyle name="Monétaire 3 2 2 3 4 2 2 3 2 3 3" xfId="44957" xr:uid="{7DC1B7DA-21E9-4641-88CE-EC8E3B0BEB87}"/>
    <cellStyle name="Monétaire 3 2 2 3 4 2 2 3 2 4" xfId="21501" xr:uid="{3FEB666B-5AC1-45D4-ABA6-F8161ED9100F}"/>
    <cellStyle name="Monétaire 3 2 2 3 4 2 2 3 2 5" xfId="35575" xr:uid="{B68BE0F6-4F92-45BD-A765-91BB03B1F211}"/>
    <cellStyle name="Monétaire 3 2 2 3 4 2 2 3 3" xfId="10507" xr:uid="{2BE5B583-D399-4C93-98BD-4691EDA26ED1}"/>
    <cellStyle name="Monétaire 3 2 2 3 4 2 2 3 3 2" xfId="24583" xr:uid="{E15B8B06-03B7-4165-8D39-AB24FAE5F2D2}"/>
    <cellStyle name="Monétaire 3 2 2 3 4 2 2 3 3 3" xfId="38656" xr:uid="{658DAB73-2E2B-4963-B153-AAB0CAD106DB}"/>
    <cellStyle name="Monétaire 3 2 2 3 4 2 2 3 4" xfId="15198" xr:uid="{19441686-D454-4DF3-B29B-493472305875}"/>
    <cellStyle name="Monétaire 3 2 2 3 4 2 2 3 4 2" xfId="29274" xr:uid="{011F5876-3B07-4AF4-AB8F-B7E2917B6ADE}"/>
    <cellStyle name="Monétaire 3 2 2 3 4 2 2 3 4 3" xfId="43347" xr:uid="{D4A081D4-259A-4DEF-B987-D497B899C1CE}"/>
    <cellStyle name="Monétaire 3 2 2 3 4 2 2 3 5" xfId="19891" xr:uid="{F4A9382F-8692-459E-99E2-3E61E15426BC}"/>
    <cellStyle name="Monétaire 3 2 2 3 4 2 2 3 6" xfId="33965" xr:uid="{0D25A04E-D8F8-4A95-82D9-DE49DA3BF285}"/>
    <cellStyle name="Monétaire 3 2 2 3 4 2 2 4" xfId="7425" xr:uid="{C6B6F365-18B9-4DB2-8BCB-F0BF4EBB610D}"/>
    <cellStyle name="Monétaire 3 2 2 3 4 2 2 4 2" xfId="12116" xr:uid="{27E3E61C-DFCF-4FA7-A854-21AAE166EB9F}"/>
    <cellStyle name="Monétaire 3 2 2 3 4 2 2 4 2 2" xfId="26192" xr:uid="{99F41132-CD95-4A54-8521-FFFF6025569C}"/>
    <cellStyle name="Monétaire 3 2 2 3 4 2 2 4 2 3" xfId="40265" xr:uid="{9C80E906-CBCD-4F6A-B099-717D7D85D07D}"/>
    <cellStyle name="Monétaire 3 2 2 3 4 2 2 4 3" xfId="16807" xr:uid="{B14DA15F-2632-43DD-8883-72428060BA4D}"/>
    <cellStyle name="Monétaire 3 2 2 3 4 2 2 4 3 2" xfId="30883" xr:uid="{707D968C-FAC8-4291-80DD-D084FB17AFC2}"/>
    <cellStyle name="Monétaire 3 2 2 3 4 2 2 4 3 3" xfId="44956" xr:uid="{18905FBE-CE4F-4F7C-A660-AE09BC345B7D}"/>
    <cellStyle name="Monétaire 3 2 2 3 4 2 2 4 4" xfId="21500" xr:uid="{BDC1369F-F47A-445A-8F00-1D13967CBF9C}"/>
    <cellStyle name="Monétaire 3 2 2 3 4 2 2 4 5" xfId="35574" xr:uid="{54BE14A8-7E24-4981-B883-9DFE2FBD7002}"/>
    <cellStyle name="Monétaire 3 2 2 3 4 2 2 5" xfId="9561" xr:uid="{77CBE5C9-2516-491C-B61F-6E44811392FF}"/>
    <cellStyle name="Monétaire 3 2 2 3 4 2 2 5 2" xfId="23637" xr:uid="{71617115-3295-4F6C-B7CF-41F4FC9C3A02}"/>
    <cellStyle name="Monétaire 3 2 2 3 4 2 2 5 3" xfId="37710" xr:uid="{1F54438D-4B57-43B7-BE45-19E141A7938B}"/>
    <cellStyle name="Monétaire 3 2 2 3 4 2 2 6" xfId="14252" xr:uid="{018EE724-E108-4100-91DC-03B585D7952D}"/>
    <cellStyle name="Monétaire 3 2 2 3 4 2 2 6 2" xfId="28328" xr:uid="{539E7F53-E95A-44A1-8455-9985B9552C02}"/>
    <cellStyle name="Monétaire 3 2 2 3 4 2 2 6 3" xfId="42401" xr:uid="{5ACE5BE4-55D0-4C1B-A4C8-D4EFD89F941F}"/>
    <cellStyle name="Monétaire 3 2 2 3 4 2 2 7" xfId="18945" xr:uid="{03E36336-FEF3-42DF-96DE-54C87AE4D443}"/>
    <cellStyle name="Monétaire 3 2 2 3 4 2 2 8" xfId="33019" xr:uid="{088B8621-DCEE-47D3-87B4-84DA8BF0A1C2}"/>
    <cellStyle name="Monétaire 3 2 2 3 4 2 3" xfId="2407" xr:uid="{7EBB2D46-5E8C-4F7D-9FDB-7FE1C43FD2F1}"/>
    <cellStyle name="Monétaire 3 2 2 3 4 2 4" xfId="5812" xr:uid="{B7B70D96-EFE9-41CC-BD87-BCC77648CCD0}"/>
    <cellStyle name="Monétaire 3 2 2 3 4 2 4 2" xfId="7427" xr:uid="{F415F500-C186-4409-8A4C-3D1C8026FD1F}"/>
    <cellStyle name="Monétaire 3 2 2 3 4 2 4 2 2" xfId="12118" xr:uid="{607578C0-DAE1-433E-A65A-50EF3694AA6E}"/>
    <cellStyle name="Monétaire 3 2 2 3 4 2 4 2 2 2" xfId="26194" xr:uid="{E82DFA38-CC98-448F-AEB0-F60AF1F99932}"/>
    <cellStyle name="Monétaire 3 2 2 3 4 2 4 2 2 3" xfId="40267" xr:uid="{EC5B183C-8B61-4E06-BEDD-B401706A9D8F}"/>
    <cellStyle name="Monétaire 3 2 2 3 4 2 4 2 3" xfId="16809" xr:uid="{B5852C67-C6E2-48BF-AA32-D44BC3080142}"/>
    <cellStyle name="Monétaire 3 2 2 3 4 2 4 2 3 2" xfId="30885" xr:uid="{E11AA609-B4E6-4F5B-9D2E-CB9ED40527A2}"/>
    <cellStyle name="Monétaire 3 2 2 3 4 2 4 2 3 3" xfId="44958" xr:uid="{DA79FFBF-2D36-45E1-A934-C53770506960}"/>
    <cellStyle name="Monétaire 3 2 2 3 4 2 4 2 4" xfId="21502" xr:uid="{47F0A391-1875-46E6-871D-41CB0F74512D}"/>
    <cellStyle name="Monétaire 3 2 2 3 4 2 4 2 5" xfId="35576" xr:uid="{6B14DFAE-F3B7-4230-9639-1A2A8551B22F}"/>
    <cellStyle name="Monétaire 3 2 2 3 4 2 4 3" xfId="10506" xr:uid="{E2673E67-14CE-46C9-9076-5FC755C25104}"/>
    <cellStyle name="Monétaire 3 2 2 3 4 2 4 3 2" xfId="24582" xr:uid="{1EA43FB5-BE28-4944-9062-B6ADC083CD3A}"/>
    <cellStyle name="Monétaire 3 2 2 3 4 2 4 3 3" xfId="38655" xr:uid="{9970B869-A0A0-4C0C-B038-D25EB9C4ABDF}"/>
    <cellStyle name="Monétaire 3 2 2 3 4 2 4 4" xfId="15197" xr:uid="{6A07C582-DDC1-4DAA-B014-825AD7104442}"/>
    <cellStyle name="Monétaire 3 2 2 3 4 2 4 4 2" xfId="29273" xr:uid="{4BEA0B38-5934-47E0-BEE1-0D3AFD5A55C1}"/>
    <cellStyle name="Monétaire 3 2 2 3 4 2 4 4 3" xfId="43346" xr:uid="{1572104B-8C5B-4011-88F0-52ECF1E18ED9}"/>
    <cellStyle name="Monétaire 3 2 2 3 4 2 4 5" xfId="19890" xr:uid="{F99EDCEF-8945-433F-950C-62CB0A44125A}"/>
    <cellStyle name="Monétaire 3 2 2 3 4 2 4 6" xfId="33964" xr:uid="{32B5F4BA-FE21-4223-97E1-2883F83F4EA1}"/>
    <cellStyle name="Monétaire 3 2 2 3 4 2 5" xfId="7424" xr:uid="{9015925B-A2D6-47E1-B8A9-CA8E152CDC84}"/>
    <cellStyle name="Monétaire 3 2 2 3 4 2 5 2" xfId="12115" xr:uid="{EB98AFE4-DFBC-4A47-B99F-886986BCCDB8}"/>
    <cellStyle name="Monétaire 3 2 2 3 4 2 5 2 2" xfId="26191" xr:uid="{D92290C9-F294-430B-B518-870400AAFDE8}"/>
    <cellStyle name="Monétaire 3 2 2 3 4 2 5 2 3" xfId="40264" xr:uid="{69E61C8D-6CA5-4E3A-8142-647FA42EF144}"/>
    <cellStyle name="Monétaire 3 2 2 3 4 2 5 3" xfId="16806" xr:uid="{85368176-6231-416F-ACFC-661A5DE12040}"/>
    <cellStyle name="Monétaire 3 2 2 3 4 2 5 3 2" xfId="30882" xr:uid="{4A10D053-4831-4DEE-9B6A-638E8330444F}"/>
    <cellStyle name="Monétaire 3 2 2 3 4 2 5 3 3" xfId="44955" xr:uid="{ADE096CC-7F77-4198-8028-36B4DF249237}"/>
    <cellStyle name="Monétaire 3 2 2 3 4 2 5 4" xfId="21499" xr:uid="{0EEAEE31-4500-4E77-B76C-1EABBB780138}"/>
    <cellStyle name="Monétaire 3 2 2 3 4 2 5 5" xfId="35573" xr:uid="{A2147DE1-CEE2-4206-8204-3E0F4A72727C}"/>
    <cellStyle name="Monétaire 3 2 2 3 4 2 6" xfId="9240" xr:uid="{FE7EACB1-A3C8-40AB-89FC-107048B84ABC}"/>
    <cellStyle name="Monétaire 3 2 2 3 4 2 6 2" xfId="23316" xr:uid="{3190BC15-B653-44E2-A723-392839201933}"/>
    <cellStyle name="Monétaire 3 2 2 3 4 2 6 3" xfId="37389" xr:uid="{0413BC13-D7B7-4BFF-AA81-2844414CC37E}"/>
    <cellStyle name="Monétaire 3 2 2 3 4 2 7" xfId="13931" xr:uid="{38FBB8A8-CD35-454E-A7AE-93048B5B2938}"/>
    <cellStyle name="Monétaire 3 2 2 3 4 2 7 2" xfId="28007" xr:uid="{2919C0ED-34A3-4F57-B02F-CB2A88EE7F99}"/>
    <cellStyle name="Monétaire 3 2 2 3 4 2 7 3" xfId="42080" xr:uid="{435E7EFC-40AE-43FD-965D-D9B6DE484571}"/>
    <cellStyle name="Monétaire 3 2 2 3 4 2 8" xfId="18624" xr:uid="{71BFD6B6-00D2-4C38-8886-7502D5CCFB58}"/>
    <cellStyle name="Monétaire 3 2 2 3 4 2 9" xfId="32698" xr:uid="{C0A147F1-8C54-4DAA-9490-336A87CFB8E9}"/>
    <cellStyle name="Monétaire 3 2 2 3 4 3" xfId="5097" xr:uid="{969A0F59-B499-4D8F-AD55-BAD7FE7F492A}"/>
    <cellStyle name="Monétaire 3 2 2 3 4 3 2" xfId="2408" xr:uid="{C85910FD-5C60-4870-A1BF-A6D009263F60}"/>
    <cellStyle name="Monétaire 3 2 2 3 4 3 3" xfId="5814" xr:uid="{DAC1F696-05A2-44CA-9619-30BD92B49646}"/>
    <cellStyle name="Monétaire 3 2 2 3 4 3 3 2" xfId="7429" xr:uid="{399F65D4-CE2A-4132-8770-8E4F31B5D62F}"/>
    <cellStyle name="Monétaire 3 2 2 3 4 3 3 2 2" xfId="12120" xr:uid="{F90B3C12-C1DF-4DCB-A1C8-7106632608C7}"/>
    <cellStyle name="Monétaire 3 2 2 3 4 3 3 2 2 2" xfId="26196" xr:uid="{D01987B8-25F5-4C07-ACF6-CF429AF87C55}"/>
    <cellStyle name="Monétaire 3 2 2 3 4 3 3 2 2 3" xfId="40269" xr:uid="{DA82D39E-04BD-40BD-BDCF-C1826720A6E9}"/>
    <cellStyle name="Monétaire 3 2 2 3 4 3 3 2 3" xfId="16811" xr:uid="{635D6604-51FF-4888-A733-AAD521AF11D8}"/>
    <cellStyle name="Monétaire 3 2 2 3 4 3 3 2 3 2" xfId="30887" xr:uid="{BB531E3D-C5F4-44B9-A1F2-5F79D40DFE7A}"/>
    <cellStyle name="Monétaire 3 2 2 3 4 3 3 2 3 3" xfId="44960" xr:uid="{9DA03996-627F-4F20-AE26-906D30AABC79}"/>
    <cellStyle name="Monétaire 3 2 2 3 4 3 3 2 4" xfId="21504" xr:uid="{9043F7E8-7B52-4057-9DB1-09168B0462DA}"/>
    <cellStyle name="Monétaire 3 2 2 3 4 3 3 2 5" xfId="35578" xr:uid="{6EC57C80-B526-4D09-9FB1-CDB6940A34E2}"/>
    <cellStyle name="Monétaire 3 2 2 3 4 3 3 3" xfId="10508" xr:uid="{6C788B8E-6744-43D4-9BDF-2E6C38898063}"/>
    <cellStyle name="Monétaire 3 2 2 3 4 3 3 3 2" xfId="24584" xr:uid="{286265F4-B875-48F4-8DA3-FCE3A164BBA3}"/>
    <cellStyle name="Monétaire 3 2 2 3 4 3 3 3 3" xfId="38657" xr:uid="{895DB3F7-EFA8-47A4-991D-DE660ED36DCD}"/>
    <cellStyle name="Monétaire 3 2 2 3 4 3 3 4" xfId="15199" xr:uid="{79CA58DC-45E5-49EF-BAFB-BAB9FCA3EF91}"/>
    <cellStyle name="Monétaire 3 2 2 3 4 3 3 4 2" xfId="29275" xr:uid="{16D8757B-3019-40E9-BEC7-6D341966C371}"/>
    <cellStyle name="Monétaire 3 2 2 3 4 3 3 4 3" xfId="43348" xr:uid="{D8191972-0723-4474-969A-93670AC8FB8B}"/>
    <cellStyle name="Monétaire 3 2 2 3 4 3 3 5" xfId="19892" xr:uid="{4515F3D1-EC5C-480C-9D4A-CAE3B5F425F7}"/>
    <cellStyle name="Monétaire 3 2 2 3 4 3 3 6" xfId="33966" xr:uid="{9908B4DD-C2D3-4213-AB16-640B65185DAF}"/>
    <cellStyle name="Monétaire 3 2 2 3 4 3 4" xfId="7428" xr:uid="{199E2AEC-0452-41F4-8064-791D0093E4CA}"/>
    <cellStyle name="Monétaire 3 2 2 3 4 3 4 2" xfId="12119" xr:uid="{D23449AE-6815-42EC-892E-841422299D30}"/>
    <cellStyle name="Monétaire 3 2 2 3 4 3 4 2 2" xfId="26195" xr:uid="{7B65B2C2-9352-4E3E-A442-A80A305631CF}"/>
    <cellStyle name="Monétaire 3 2 2 3 4 3 4 2 3" xfId="40268" xr:uid="{133A25F4-741F-4ED4-AD29-098FBD819C7E}"/>
    <cellStyle name="Monétaire 3 2 2 3 4 3 4 3" xfId="16810" xr:uid="{7914632B-9F7A-4CC7-84F1-9029FB7AF698}"/>
    <cellStyle name="Monétaire 3 2 2 3 4 3 4 3 2" xfId="30886" xr:uid="{5076C414-0E27-4B56-81B6-8E6164643004}"/>
    <cellStyle name="Monétaire 3 2 2 3 4 3 4 3 3" xfId="44959" xr:uid="{1E1DCE0B-0831-442D-8C55-AAAF6FAF3B86}"/>
    <cellStyle name="Monétaire 3 2 2 3 4 3 4 4" xfId="21503" xr:uid="{1A8A4CB8-EF87-4388-A279-65499F86E489}"/>
    <cellStyle name="Monétaire 3 2 2 3 4 3 4 5" xfId="35577" xr:uid="{DF310D03-99E2-4849-BF99-FFFE46013D87}"/>
    <cellStyle name="Monétaire 3 2 2 3 4 3 5" xfId="9790" xr:uid="{93CB0570-D5F7-4C6F-AC06-07D64449486C}"/>
    <cellStyle name="Monétaire 3 2 2 3 4 3 5 2" xfId="23866" xr:uid="{FCD3C7C4-BD9C-49AF-810D-36F6AA7AECAD}"/>
    <cellStyle name="Monétaire 3 2 2 3 4 3 5 3" xfId="37939" xr:uid="{5CC3A343-C614-4B35-BB0A-ADE31A2B0A76}"/>
    <cellStyle name="Monétaire 3 2 2 3 4 3 6" xfId="14481" xr:uid="{7D0F5A63-44B9-4999-BFB5-E6785107009E}"/>
    <cellStyle name="Monétaire 3 2 2 3 4 3 6 2" xfId="28557" xr:uid="{E187B291-46B5-4A00-8017-FF54071B06A8}"/>
    <cellStyle name="Monétaire 3 2 2 3 4 3 6 3" xfId="42630" xr:uid="{F4555144-64B0-4C2F-8352-C43CE507576E}"/>
    <cellStyle name="Monétaire 3 2 2 3 4 3 7" xfId="19174" xr:uid="{148F79FC-24D5-487B-8190-0C59374030E6}"/>
    <cellStyle name="Monétaire 3 2 2 3 4 3 8" xfId="33248" xr:uid="{67F56CD1-F687-488B-9C32-629700892B3B}"/>
    <cellStyle name="Monétaire 3 2 2 3 4 4" xfId="2409" xr:uid="{DDE987F7-8422-4D4B-AF2C-06A95D8E5681}"/>
    <cellStyle name="Monétaire 3 2 2 3 4 5" xfId="5811" xr:uid="{4335A501-905C-4D2E-ADF0-BBB7BFBC5F7A}"/>
    <cellStyle name="Monétaire 3 2 2 3 4 5 2" xfId="7430" xr:uid="{30E4CBB5-166D-4DEA-9B75-4F2EBCC15237}"/>
    <cellStyle name="Monétaire 3 2 2 3 4 5 2 2" xfId="12121" xr:uid="{F29B15EE-7E48-47A4-A1B0-179AA5F57452}"/>
    <cellStyle name="Monétaire 3 2 2 3 4 5 2 2 2" xfId="26197" xr:uid="{FA0C7E63-B19C-4BC6-9AA9-6909FAD1365D}"/>
    <cellStyle name="Monétaire 3 2 2 3 4 5 2 2 3" xfId="40270" xr:uid="{9549ECBB-E193-4B7D-B6C4-67842BF2D221}"/>
    <cellStyle name="Monétaire 3 2 2 3 4 5 2 3" xfId="16812" xr:uid="{F6799D23-D355-4138-A0F1-89A8766F76F8}"/>
    <cellStyle name="Monétaire 3 2 2 3 4 5 2 3 2" xfId="30888" xr:uid="{342BDB94-B879-45AB-98DB-0FB2035E5D34}"/>
    <cellStyle name="Monétaire 3 2 2 3 4 5 2 3 3" xfId="44961" xr:uid="{0D35C88A-281C-471E-937A-31E39E728BB4}"/>
    <cellStyle name="Monétaire 3 2 2 3 4 5 2 4" xfId="21505" xr:uid="{70DE534A-A6F0-4602-A9E8-24800AB2B4D2}"/>
    <cellStyle name="Monétaire 3 2 2 3 4 5 2 5" xfId="35579" xr:uid="{0AC9F125-01CB-4DFA-943A-28BE294A69B1}"/>
    <cellStyle name="Monétaire 3 2 2 3 4 5 3" xfId="10505" xr:uid="{5C45D337-107E-4F20-BF09-68A493310726}"/>
    <cellStyle name="Monétaire 3 2 2 3 4 5 3 2" xfId="24581" xr:uid="{948A429E-28C3-4546-BBD8-1FC29B5A12B2}"/>
    <cellStyle name="Monétaire 3 2 2 3 4 5 3 3" xfId="38654" xr:uid="{9592FC75-E341-4882-B21E-C388F461A611}"/>
    <cellStyle name="Monétaire 3 2 2 3 4 5 4" xfId="15196" xr:uid="{FB911877-E224-41F1-87E6-71C52F29DF17}"/>
    <cellStyle name="Monétaire 3 2 2 3 4 5 4 2" xfId="29272" xr:uid="{39A085B7-8FD4-472C-B898-84E3309C35C8}"/>
    <cellStyle name="Monétaire 3 2 2 3 4 5 4 3" xfId="43345" xr:uid="{F042CA84-7385-4F03-B9CD-166B359BE998}"/>
    <cellStyle name="Monétaire 3 2 2 3 4 5 5" xfId="19889" xr:uid="{0CABF883-3697-41E0-AB61-E9E95C2AD0BE}"/>
    <cellStyle name="Monétaire 3 2 2 3 4 5 6" xfId="33963" xr:uid="{CB7495C4-DB9D-45F5-868A-3B3E62989882}"/>
    <cellStyle name="Monétaire 3 2 2 3 4 6" xfId="7423" xr:uid="{8B253BB9-15C1-4034-8A41-F545215C33AB}"/>
    <cellStyle name="Monétaire 3 2 2 3 4 6 2" xfId="12114" xr:uid="{0E2DC6BD-B20B-4C15-B90E-20552983AA68}"/>
    <cellStyle name="Monétaire 3 2 2 3 4 6 2 2" xfId="26190" xr:uid="{79ED62B8-3BB4-437C-A5C3-352BE16614B1}"/>
    <cellStyle name="Monétaire 3 2 2 3 4 6 2 3" xfId="40263" xr:uid="{D690A24F-B962-4728-89DB-48DBA177FCBE}"/>
    <cellStyle name="Monétaire 3 2 2 3 4 6 3" xfId="16805" xr:uid="{EAC99CE3-EB8A-4AD9-BC51-1A8A49A18711}"/>
    <cellStyle name="Monétaire 3 2 2 3 4 6 3 2" xfId="30881" xr:uid="{FDBC687B-AA45-4349-9451-D9F0255F6766}"/>
    <cellStyle name="Monétaire 3 2 2 3 4 6 3 3" xfId="44954" xr:uid="{5FD8AC73-527F-4BE0-A79C-F004D7425233}"/>
    <cellStyle name="Monétaire 3 2 2 3 4 6 4" xfId="21498" xr:uid="{77707620-EB9C-414B-9F48-90C55237683A}"/>
    <cellStyle name="Monétaire 3 2 2 3 4 6 5" xfId="35572" xr:uid="{C0BD25B8-E1D9-45FE-A119-EFFD7DC207AD}"/>
    <cellStyle name="Monétaire 3 2 2 3 4 7" xfId="8963" xr:uid="{8DDAB278-4019-433D-A73C-89ED9445656A}"/>
    <cellStyle name="Monétaire 3 2 2 3 4 7 2" xfId="23039" xr:uid="{BC7A7A60-60F6-4DD7-9C5E-2436A3A8DB82}"/>
    <cellStyle name="Monétaire 3 2 2 3 4 7 3" xfId="37112" xr:uid="{A9CF0E17-D4E2-456C-8DA1-BD601D11C915}"/>
    <cellStyle name="Monétaire 3 2 2 3 4 8" xfId="13654" xr:uid="{E45BC982-9EE3-48B0-BFAA-767E4A619BE7}"/>
    <cellStyle name="Monétaire 3 2 2 3 4 8 2" xfId="27730" xr:uid="{C72C047C-F145-46B3-B791-35229987AD9A}"/>
    <cellStyle name="Monétaire 3 2 2 3 4 8 3" xfId="41803" xr:uid="{7E51865D-367F-413A-A810-2F39D310307C}"/>
    <cellStyle name="Monétaire 3 2 2 3 4 9" xfId="18347" xr:uid="{77B9F859-3235-42B7-A5D5-598E8983584F}"/>
    <cellStyle name="Monétaire 3 2 2 3 5" xfId="4439" xr:uid="{C9C5FAD2-20CD-4B11-87C1-8CB8846C83E5}"/>
    <cellStyle name="Monétaire 3 2 2 3 5 10" xfId="32590" xr:uid="{35AA952E-0FD0-4A59-98E1-346C890C273F}"/>
    <cellStyle name="Monétaire 3 2 2 3 5 2" xfId="4548" xr:uid="{A7C13084-D355-4484-A897-28F3EBA78877}"/>
    <cellStyle name="Monétaire 3 2 2 3 5 2 2" xfId="4839" xr:uid="{6140DF7B-CFEF-49A6-8353-5A91211DDA49}"/>
    <cellStyle name="Monétaire 3 2 2 3 5 2 2 2" xfId="2410" xr:uid="{A563FAC1-A8F0-4FD9-9720-7AC4F969B192}"/>
    <cellStyle name="Monétaire 3 2 2 3 5 2 2 3" xfId="5817" xr:uid="{5DDCD9D9-DE75-4ED1-9894-9E125FF9F531}"/>
    <cellStyle name="Monétaire 3 2 2 3 5 2 2 3 2" xfId="7434" xr:uid="{863D3478-777F-4857-80B6-72841B3A5E31}"/>
    <cellStyle name="Monétaire 3 2 2 3 5 2 2 3 2 2" xfId="12125" xr:uid="{AD6F4623-938B-4C1F-A82A-5A64E5CC73AC}"/>
    <cellStyle name="Monétaire 3 2 2 3 5 2 2 3 2 2 2" xfId="26201" xr:uid="{87E956E4-BB53-4520-9E0A-30AF0945FF4D}"/>
    <cellStyle name="Monétaire 3 2 2 3 5 2 2 3 2 2 3" xfId="40274" xr:uid="{CF5F553D-8509-4783-A51D-B69A422635E5}"/>
    <cellStyle name="Monétaire 3 2 2 3 5 2 2 3 2 3" xfId="16816" xr:uid="{CA1CC99C-CAC2-406F-AD73-C6E904E07AE7}"/>
    <cellStyle name="Monétaire 3 2 2 3 5 2 2 3 2 3 2" xfId="30892" xr:uid="{8E0A79DC-1ECC-4ABD-8CEA-E5CB57D06C89}"/>
    <cellStyle name="Monétaire 3 2 2 3 5 2 2 3 2 3 3" xfId="44965" xr:uid="{5DB0E5BB-4352-4DE4-B67B-D17C361E4B1A}"/>
    <cellStyle name="Monétaire 3 2 2 3 5 2 2 3 2 4" xfId="21509" xr:uid="{CC10A0D1-6B6C-4A7F-A765-2A3E17D6E3F9}"/>
    <cellStyle name="Monétaire 3 2 2 3 5 2 2 3 2 5" xfId="35583" xr:uid="{D03F4EC3-684A-4C7E-BDE9-68120310F420}"/>
    <cellStyle name="Monétaire 3 2 2 3 5 2 2 3 3" xfId="10511" xr:uid="{A1135AD8-4070-4FE4-9C55-96DF2F6678A2}"/>
    <cellStyle name="Monétaire 3 2 2 3 5 2 2 3 3 2" xfId="24587" xr:uid="{9856402A-DFEF-47F6-B841-A3328EBE7E84}"/>
    <cellStyle name="Monétaire 3 2 2 3 5 2 2 3 3 3" xfId="38660" xr:uid="{138A20DB-E5CF-4677-81B4-F70ED1027A36}"/>
    <cellStyle name="Monétaire 3 2 2 3 5 2 2 3 4" xfId="15202" xr:uid="{14257A32-9DDD-4AE1-84D0-E8A88C00F35E}"/>
    <cellStyle name="Monétaire 3 2 2 3 5 2 2 3 4 2" xfId="29278" xr:uid="{7C1AD5DC-DF64-40A7-BA07-3BD112149971}"/>
    <cellStyle name="Monétaire 3 2 2 3 5 2 2 3 4 3" xfId="43351" xr:uid="{87F228DD-77E7-4B3B-B576-2C0BE8246B58}"/>
    <cellStyle name="Monétaire 3 2 2 3 5 2 2 3 5" xfId="19895" xr:uid="{1CDF0B33-556B-4DB4-9BEA-0B4C9CD2953E}"/>
    <cellStyle name="Monétaire 3 2 2 3 5 2 2 3 6" xfId="33969" xr:uid="{DC95FC8E-0A44-4A11-BCEF-2E4AF96EFE25}"/>
    <cellStyle name="Monétaire 3 2 2 3 5 2 2 4" xfId="7433" xr:uid="{35621F6A-52C1-46D2-83FE-E4107D1C2A16}"/>
    <cellStyle name="Monétaire 3 2 2 3 5 2 2 4 2" xfId="12124" xr:uid="{924B6A4E-FFDA-424B-A7C3-5C4C8E715F2E}"/>
    <cellStyle name="Monétaire 3 2 2 3 5 2 2 4 2 2" xfId="26200" xr:uid="{62459C76-5CEC-4C65-B8E2-44883A52390F}"/>
    <cellStyle name="Monétaire 3 2 2 3 5 2 2 4 2 3" xfId="40273" xr:uid="{D7AA5AD8-FC65-4C97-8D56-F9C29329D5F0}"/>
    <cellStyle name="Monétaire 3 2 2 3 5 2 2 4 3" xfId="16815" xr:uid="{9E011A63-62AD-4034-8A49-640775B25CCE}"/>
    <cellStyle name="Monétaire 3 2 2 3 5 2 2 4 3 2" xfId="30891" xr:uid="{41B6E9F7-A047-4C37-97BF-3AC6ED728080}"/>
    <cellStyle name="Monétaire 3 2 2 3 5 2 2 4 3 3" xfId="44964" xr:uid="{ABF75C4E-9F1B-4E76-AE5C-33EB0C67CB11}"/>
    <cellStyle name="Monétaire 3 2 2 3 5 2 2 4 4" xfId="21508" xr:uid="{B3E86DB7-149F-4AC4-AB4E-B198F0876A64}"/>
    <cellStyle name="Monétaire 3 2 2 3 5 2 2 4 5" xfId="35582" xr:uid="{F8A02B90-D8E9-4170-A034-D574EF578237}"/>
    <cellStyle name="Monétaire 3 2 2 3 5 2 2 5" xfId="9532" xr:uid="{6D1FDA45-5585-4ACB-8754-4EBDB2AE78BD}"/>
    <cellStyle name="Monétaire 3 2 2 3 5 2 2 5 2" xfId="23608" xr:uid="{AE04B562-20EC-4A11-B75F-49155005FB4C}"/>
    <cellStyle name="Monétaire 3 2 2 3 5 2 2 5 3" xfId="37681" xr:uid="{BAAFD70F-09EC-4253-BC05-BE79B30F164B}"/>
    <cellStyle name="Monétaire 3 2 2 3 5 2 2 6" xfId="14223" xr:uid="{98798DBF-44B8-438B-86F8-FE60059A03E0}"/>
    <cellStyle name="Monétaire 3 2 2 3 5 2 2 6 2" xfId="28299" xr:uid="{D247C6C5-BC67-4708-9D3D-AF3B4CA08B4E}"/>
    <cellStyle name="Monétaire 3 2 2 3 5 2 2 6 3" xfId="42372" xr:uid="{BD208B31-E512-4EED-ADA4-2B84DA1A94AA}"/>
    <cellStyle name="Monétaire 3 2 2 3 5 2 2 7" xfId="18916" xr:uid="{C5AD660C-2B39-4FE7-B87F-3639F0DEBBF4}"/>
    <cellStyle name="Monétaire 3 2 2 3 5 2 2 8" xfId="32990" xr:uid="{49AEAF8B-BFE0-48EA-9A9B-579F1AF950C5}"/>
    <cellStyle name="Monétaire 3 2 2 3 5 2 3" xfId="2411" xr:uid="{04C08EEC-177F-49A6-AE35-86FCD914EB7E}"/>
    <cellStyle name="Monétaire 3 2 2 3 5 2 4" xfId="5816" xr:uid="{AE6689C9-C33E-42FE-ADD0-55236701D901}"/>
    <cellStyle name="Monétaire 3 2 2 3 5 2 4 2" xfId="7435" xr:uid="{3135AFF8-32D9-4AB1-9220-FB17EBE0BA33}"/>
    <cellStyle name="Monétaire 3 2 2 3 5 2 4 2 2" xfId="12126" xr:uid="{3396137D-3C72-4B20-8B59-CDFEE2919C8B}"/>
    <cellStyle name="Monétaire 3 2 2 3 5 2 4 2 2 2" xfId="26202" xr:uid="{FF101AD0-F919-4137-9B18-3B75064EB64A}"/>
    <cellStyle name="Monétaire 3 2 2 3 5 2 4 2 2 3" xfId="40275" xr:uid="{7BCAAF1D-E7CF-47C7-A382-D67FEB1E708F}"/>
    <cellStyle name="Monétaire 3 2 2 3 5 2 4 2 3" xfId="16817" xr:uid="{34E4560F-01F0-45D7-985A-E9468C1F4F0F}"/>
    <cellStyle name="Monétaire 3 2 2 3 5 2 4 2 3 2" xfId="30893" xr:uid="{A98F2787-9AC2-45BA-9ADD-19DA9950EF49}"/>
    <cellStyle name="Monétaire 3 2 2 3 5 2 4 2 3 3" xfId="44966" xr:uid="{8C2EB6E5-8CDC-4E23-B584-1BAC890F870B}"/>
    <cellStyle name="Monétaire 3 2 2 3 5 2 4 2 4" xfId="21510" xr:uid="{B410F72A-E0C9-4AA1-9595-14F13C43A3B5}"/>
    <cellStyle name="Monétaire 3 2 2 3 5 2 4 2 5" xfId="35584" xr:uid="{062B9860-FDC3-4095-8C9C-0C3D11350329}"/>
    <cellStyle name="Monétaire 3 2 2 3 5 2 4 3" xfId="10510" xr:uid="{9BACBAC4-6E09-44B8-85C5-A9EFA7E81302}"/>
    <cellStyle name="Monétaire 3 2 2 3 5 2 4 3 2" xfId="24586" xr:uid="{41FE9581-818B-4E70-81FF-46828B37EA3A}"/>
    <cellStyle name="Monétaire 3 2 2 3 5 2 4 3 3" xfId="38659" xr:uid="{EE579CF4-A355-4B90-8510-2AFCAD33B6A4}"/>
    <cellStyle name="Monétaire 3 2 2 3 5 2 4 4" xfId="15201" xr:uid="{5D408090-78BC-444E-9F78-F20A1AA29DFD}"/>
    <cellStyle name="Monétaire 3 2 2 3 5 2 4 4 2" xfId="29277" xr:uid="{E585CA1A-1B00-4441-B5F2-755CFD680F8B}"/>
    <cellStyle name="Monétaire 3 2 2 3 5 2 4 4 3" xfId="43350" xr:uid="{27DCB9C6-5E8F-485A-B28A-B39E6F2A9B26}"/>
    <cellStyle name="Monétaire 3 2 2 3 5 2 4 5" xfId="19894" xr:uid="{CBC98261-F201-459D-9FE5-356FDD331522}"/>
    <cellStyle name="Monétaire 3 2 2 3 5 2 4 6" xfId="33968" xr:uid="{A1C93986-448E-42C0-811C-022093A4AE14}"/>
    <cellStyle name="Monétaire 3 2 2 3 5 2 5" xfId="7432" xr:uid="{6B60BA65-9D87-40C2-9057-A8164495230D}"/>
    <cellStyle name="Monétaire 3 2 2 3 5 2 5 2" xfId="12123" xr:uid="{1C94CE2A-82B7-4E21-975B-42AC1FE3D64D}"/>
    <cellStyle name="Monétaire 3 2 2 3 5 2 5 2 2" xfId="26199" xr:uid="{E2D42CA9-48E7-4466-B5EC-9B24CB50F35E}"/>
    <cellStyle name="Monétaire 3 2 2 3 5 2 5 2 3" xfId="40272" xr:uid="{AAE055A9-19D5-48E7-BA66-4E5747E8831D}"/>
    <cellStyle name="Monétaire 3 2 2 3 5 2 5 3" xfId="16814" xr:uid="{01EC4F9A-6DBC-4E68-9E3C-62436B73CB6C}"/>
    <cellStyle name="Monétaire 3 2 2 3 5 2 5 3 2" xfId="30890" xr:uid="{543FC513-DB41-44E8-8906-561BA0B2D261}"/>
    <cellStyle name="Monétaire 3 2 2 3 5 2 5 3 3" xfId="44963" xr:uid="{97CBB290-6019-4F4F-949E-55ED800B45FF}"/>
    <cellStyle name="Monétaire 3 2 2 3 5 2 5 4" xfId="21507" xr:uid="{DF2FF641-4340-4106-8A43-8C86694E345D}"/>
    <cellStyle name="Monétaire 3 2 2 3 5 2 5 5" xfId="35581" xr:uid="{D182D16A-922F-4271-B3F0-79C4CD817B35}"/>
    <cellStyle name="Monétaire 3 2 2 3 5 2 6" xfId="9241" xr:uid="{F6E73D0D-8C73-4A2A-8F68-703EC308088D}"/>
    <cellStyle name="Monétaire 3 2 2 3 5 2 6 2" xfId="23317" xr:uid="{3B41E0EE-2D75-443A-BF89-F92D8563CBB7}"/>
    <cellStyle name="Monétaire 3 2 2 3 5 2 6 3" xfId="37390" xr:uid="{E394D384-4BCB-4F05-B43E-50D70D993DCD}"/>
    <cellStyle name="Monétaire 3 2 2 3 5 2 7" xfId="13932" xr:uid="{CC6EB2E6-C106-414E-8140-3158629A6BEC}"/>
    <cellStyle name="Monétaire 3 2 2 3 5 2 7 2" xfId="28008" xr:uid="{FDDE77D3-E270-47FE-BB49-EAEE5A799E89}"/>
    <cellStyle name="Monétaire 3 2 2 3 5 2 7 3" xfId="42081" xr:uid="{35367A1B-6D0E-48F9-A858-F9369D694F0D}"/>
    <cellStyle name="Monétaire 3 2 2 3 5 2 8" xfId="18625" xr:uid="{E13C21BE-B0C6-41EE-B7D6-893EB123313F}"/>
    <cellStyle name="Monétaire 3 2 2 3 5 2 9" xfId="32699" xr:uid="{41A67B8D-6C0C-43D0-9C7E-F07FEBEC6228}"/>
    <cellStyle name="Monétaire 3 2 2 3 5 3" xfId="4822" xr:uid="{410E10D6-3DC2-48AE-9545-58738D3F3BCA}"/>
    <cellStyle name="Monétaire 3 2 2 3 5 3 2" xfId="2412" xr:uid="{DD2842A5-3565-4ADD-828F-14C55A242DA1}"/>
    <cellStyle name="Monétaire 3 2 2 3 5 3 3" xfId="5818" xr:uid="{BF3232AE-DC86-4A45-A655-0F1BA8D5007B}"/>
    <cellStyle name="Monétaire 3 2 2 3 5 3 3 2" xfId="7437" xr:uid="{6FD94AB4-F123-4E7F-A796-412FDFD0B4C8}"/>
    <cellStyle name="Monétaire 3 2 2 3 5 3 3 2 2" xfId="12128" xr:uid="{B6DACF89-1095-498B-B923-2D9F9092DA42}"/>
    <cellStyle name="Monétaire 3 2 2 3 5 3 3 2 2 2" xfId="26204" xr:uid="{F9CD6C0F-D68F-4061-9631-A4EDDE55B08B}"/>
    <cellStyle name="Monétaire 3 2 2 3 5 3 3 2 2 3" xfId="40277" xr:uid="{A306DD87-01E4-4AC4-AB03-DC5C23CF835B}"/>
    <cellStyle name="Monétaire 3 2 2 3 5 3 3 2 3" xfId="16819" xr:uid="{20A08589-3EC2-403B-9C45-8B3228DBD605}"/>
    <cellStyle name="Monétaire 3 2 2 3 5 3 3 2 3 2" xfId="30895" xr:uid="{0997093A-FD1E-4D92-A0B0-0C5879028B78}"/>
    <cellStyle name="Monétaire 3 2 2 3 5 3 3 2 3 3" xfId="44968" xr:uid="{A0DAE21B-0711-4F6B-A1B5-6978C2A0C3EE}"/>
    <cellStyle name="Monétaire 3 2 2 3 5 3 3 2 4" xfId="21512" xr:uid="{238ED570-B142-4E7D-93A0-CFAC388F5301}"/>
    <cellStyle name="Monétaire 3 2 2 3 5 3 3 2 5" xfId="35586" xr:uid="{82383202-177B-4F94-A8AE-4B996A2DAEEE}"/>
    <cellStyle name="Monétaire 3 2 2 3 5 3 3 3" xfId="10512" xr:uid="{3C4C5A5F-6EA6-454F-8675-3743C30673DA}"/>
    <cellStyle name="Monétaire 3 2 2 3 5 3 3 3 2" xfId="24588" xr:uid="{695AA9F5-C555-4A03-A1C6-1B1D5708CE83}"/>
    <cellStyle name="Monétaire 3 2 2 3 5 3 3 3 3" xfId="38661" xr:uid="{9E8C7CF0-DEAE-4804-8AA4-5D00C2734601}"/>
    <cellStyle name="Monétaire 3 2 2 3 5 3 3 4" xfId="15203" xr:uid="{B1C4C411-D7A5-484B-97E6-6E1CC90DAC01}"/>
    <cellStyle name="Monétaire 3 2 2 3 5 3 3 4 2" xfId="29279" xr:uid="{94D1B338-5F8B-4F09-8EE9-7E8DE201728C}"/>
    <cellStyle name="Monétaire 3 2 2 3 5 3 3 4 3" xfId="43352" xr:uid="{8EF73BCB-3BFA-4560-B3A6-365AEFB30C10}"/>
    <cellStyle name="Monétaire 3 2 2 3 5 3 3 5" xfId="19896" xr:uid="{05875063-5639-4580-972D-033F87F185D4}"/>
    <cellStyle name="Monétaire 3 2 2 3 5 3 3 6" xfId="33970" xr:uid="{8E430DD8-08E1-4D9B-81E3-E023F98352C6}"/>
    <cellStyle name="Monétaire 3 2 2 3 5 3 4" xfId="7436" xr:uid="{E57F95BB-914A-47B2-9C84-C8677231DE0E}"/>
    <cellStyle name="Monétaire 3 2 2 3 5 3 4 2" xfId="12127" xr:uid="{08AFC409-DE6D-446F-8A51-153B198B84F6}"/>
    <cellStyle name="Monétaire 3 2 2 3 5 3 4 2 2" xfId="26203" xr:uid="{214C197C-CD45-473A-B621-EBB657007AA4}"/>
    <cellStyle name="Monétaire 3 2 2 3 5 3 4 2 3" xfId="40276" xr:uid="{F495ED6C-67B3-4AA1-A4A9-3A367A4AB307}"/>
    <cellStyle name="Monétaire 3 2 2 3 5 3 4 3" xfId="16818" xr:uid="{C59D58A2-A59E-4B48-9232-B8A9BE6DBCA7}"/>
    <cellStyle name="Monétaire 3 2 2 3 5 3 4 3 2" xfId="30894" xr:uid="{B8EF5532-B79D-4DEC-AB94-D91DDB071439}"/>
    <cellStyle name="Monétaire 3 2 2 3 5 3 4 3 3" xfId="44967" xr:uid="{869F99EC-7F77-45CD-AFFB-79CA5618F1DD}"/>
    <cellStyle name="Monétaire 3 2 2 3 5 3 4 4" xfId="21511" xr:uid="{EA314052-69DA-496B-9C7C-3EB087DDFC9E}"/>
    <cellStyle name="Monétaire 3 2 2 3 5 3 4 5" xfId="35585" xr:uid="{D1F95C27-A2B4-47EF-B5B3-0EB3F540551E}"/>
    <cellStyle name="Monétaire 3 2 2 3 5 3 5" xfId="9515" xr:uid="{57DD80E5-BE26-4A8C-9C8B-19D11AB7CB14}"/>
    <cellStyle name="Monétaire 3 2 2 3 5 3 5 2" xfId="23591" xr:uid="{1629F851-BB70-4707-B1B3-D39E59B2CCDF}"/>
    <cellStyle name="Monétaire 3 2 2 3 5 3 5 3" xfId="37664" xr:uid="{FBC5CFC9-F986-4473-873E-4D27CD7E0353}"/>
    <cellStyle name="Monétaire 3 2 2 3 5 3 6" xfId="14206" xr:uid="{67D03213-D877-4853-8D9A-E84DCD66D46B}"/>
    <cellStyle name="Monétaire 3 2 2 3 5 3 6 2" xfId="28282" xr:uid="{5B6FBD96-27FC-4AA9-8255-3A60426650F4}"/>
    <cellStyle name="Monétaire 3 2 2 3 5 3 6 3" xfId="42355" xr:uid="{66DAF7BB-1B5F-483B-B7A2-FB473A232A16}"/>
    <cellStyle name="Monétaire 3 2 2 3 5 3 7" xfId="18899" xr:uid="{79E416D1-EE5B-4CB3-A717-C1B2C381E5B9}"/>
    <cellStyle name="Monétaire 3 2 2 3 5 3 8" xfId="32973" xr:uid="{30930284-0E7C-4C7C-B935-50BBCF416DD4}"/>
    <cellStyle name="Monétaire 3 2 2 3 5 4" xfId="2413" xr:uid="{ABA09307-C6E3-482A-AC3D-EFD609472EA1}"/>
    <cellStyle name="Monétaire 3 2 2 3 5 5" xfId="5815" xr:uid="{19A48ED9-2AFF-482E-B43A-9B0D77289E40}"/>
    <cellStyle name="Monétaire 3 2 2 3 5 5 2" xfId="7438" xr:uid="{1D00A014-9E0D-4455-BCFE-EFB44F01B7A5}"/>
    <cellStyle name="Monétaire 3 2 2 3 5 5 2 2" xfId="12129" xr:uid="{DA6A0145-ABE9-4EAD-8D14-F850F2055AFA}"/>
    <cellStyle name="Monétaire 3 2 2 3 5 5 2 2 2" xfId="26205" xr:uid="{7F2037D9-682D-4C73-9720-CC9215FDF377}"/>
    <cellStyle name="Monétaire 3 2 2 3 5 5 2 2 3" xfId="40278" xr:uid="{FB5F729A-84AE-45D2-B092-55A04E748C87}"/>
    <cellStyle name="Monétaire 3 2 2 3 5 5 2 3" xfId="16820" xr:uid="{9B3F14D6-A865-48D4-B546-64E645AB9475}"/>
    <cellStyle name="Monétaire 3 2 2 3 5 5 2 3 2" xfId="30896" xr:uid="{F18EF70A-E1EF-47E7-8835-41267548F00F}"/>
    <cellStyle name="Monétaire 3 2 2 3 5 5 2 3 3" xfId="44969" xr:uid="{13894C40-51A2-4C28-8444-101F48E08898}"/>
    <cellStyle name="Monétaire 3 2 2 3 5 5 2 4" xfId="21513" xr:uid="{63A44620-3C9C-4B82-9BA2-B43FC9A46FA2}"/>
    <cellStyle name="Monétaire 3 2 2 3 5 5 2 5" xfId="35587" xr:uid="{55F3FB9B-1256-4D72-8336-BE9AF411E2E2}"/>
    <cellStyle name="Monétaire 3 2 2 3 5 5 3" xfId="10509" xr:uid="{5553D722-9896-4B1A-AD36-950849721427}"/>
    <cellStyle name="Monétaire 3 2 2 3 5 5 3 2" xfId="24585" xr:uid="{2364FE88-1742-40F5-B4FB-2D67E91812CD}"/>
    <cellStyle name="Monétaire 3 2 2 3 5 5 3 3" xfId="38658" xr:uid="{2B580470-2EC3-4DD9-A0B9-B83F66159A4A}"/>
    <cellStyle name="Monétaire 3 2 2 3 5 5 4" xfId="15200" xr:uid="{A666CA37-E83A-48AC-B273-47EAEA44C75B}"/>
    <cellStyle name="Monétaire 3 2 2 3 5 5 4 2" xfId="29276" xr:uid="{2EF963A9-3FC8-4A15-ABC7-4F93F63C7BD8}"/>
    <cellStyle name="Monétaire 3 2 2 3 5 5 4 3" xfId="43349" xr:uid="{15FEEED1-6C39-4D31-B6A5-841084CC5FFF}"/>
    <cellStyle name="Monétaire 3 2 2 3 5 5 5" xfId="19893" xr:uid="{8015653B-E48F-4041-AD8A-C22D79EE8673}"/>
    <cellStyle name="Monétaire 3 2 2 3 5 5 6" xfId="33967" xr:uid="{3691293A-804C-4854-88AE-3762EF1D8B3E}"/>
    <cellStyle name="Monétaire 3 2 2 3 5 6" xfId="7431" xr:uid="{DE98F8FC-7400-4BC8-957E-CABD52A6B7B0}"/>
    <cellStyle name="Monétaire 3 2 2 3 5 6 2" xfId="12122" xr:uid="{86C7982A-7DED-4170-9E76-3CD88C19C394}"/>
    <cellStyle name="Monétaire 3 2 2 3 5 6 2 2" xfId="26198" xr:uid="{B05FA30B-2E9A-4B22-9B07-B2F765C76906}"/>
    <cellStyle name="Monétaire 3 2 2 3 5 6 2 3" xfId="40271" xr:uid="{EDCE39D2-685E-43BA-BAE6-15A931F1BB11}"/>
    <cellStyle name="Monétaire 3 2 2 3 5 6 3" xfId="16813" xr:uid="{681CBAFC-9F2D-4248-AFFE-7CFACEE91D48}"/>
    <cellStyle name="Monétaire 3 2 2 3 5 6 3 2" xfId="30889" xr:uid="{7F5C6BA8-02B3-4CB1-AF2E-48AE025A8995}"/>
    <cellStyle name="Monétaire 3 2 2 3 5 6 3 3" xfId="44962" xr:uid="{16B58C29-AA8C-455C-8F9F-EA195DCE8E81}"/>
    <cellStyle name="Monétaire 3 2 2 3 5 6 4" xfId="21506" xr:uid="{08EE100D-F251-44C9-A058-C310B4F01874}"/>
    <cellStyle name="Monétaire 3 2 2 3 5 6 5" xfId="35580" xr:uid="{00526298-4EEA-4693-BD51-7F771FE4D7A8}"/>
    <cellStyle name="Monétaire 3 2 2 3 5 7" xfId="9132" xr:uid="{056CBBCF-909C-45A2-95B2-31338E275866}"/>
    <cellStyle name="Monétaire 3 2 2 3 5 7 2" xfId="23208" xr:uid="{0287579E-B0BC-4A40-A86E-7CC7C7C06BAE}"/>
    <cellStyle name="Monétaire 3 2 2 3 5 7 3" xfId="37281" xr:uid="{E3E395E6-FD43-4952-B248-769DE09EDA69}"/>
    <cellStyle name="Monétaire 3 2 2 3 5 8" xfId="13823" xr:uid="{34632D71-F022-401F-886A-2ADAE3E5D3C4}"/>
    <cellStyle name="Monétaire 3 2 2 3 5 8 2" xfId="27899" xr:uid="{4827D447-C3E8-4FE8-843D-A7401E1F3149}"/>
    <cellStyle name="Monétaire 3 2 2 3 5 8 3" xfId="41972" xr:uid="{2576CECA-B464-4F9F-9056-D88BF8AC7F85}"/>
    <cellStyle name="Monétaire 3 2 2 3 5 9" xfId="18516" xr:uid="{5D14C6F5-0D29-4E36-AE9E-A4779BA34807}"/>
    <cellStyle name="Monétaire 3 2 2 3 6" xfId="4927" xr:uid="{A58C06B4-91D9-4D06-8F49-041534DDF4D7}"/>
    <cellStyle name="Monétaire 3 2 2 3 6 2" xfId="2414" xr:uid="{E7943D95-E51A-4580-B94A-C3DDE0F28ED3}"/>
    <cellStyle name="Monétaire 3 2 2 3 6 3" xfId="5819" xr:uid="{FFFC0FBA-F424-406E-A0B8-6202F4F54913}"/>
    <cellStyle name="Monétaire 3 2 2 3 6 3 2" xfId="7440" xr:uid="{354F0179-54E8-4057-8968-B4FFF2640858}"/>
    <cellStyle name="Monétaire 3 2 2 3 6 3 2 2" xfId="12131" xr:uid="{B4B7AD2C-3DE1-48C6-B4A3-4AF655DE9C91}"/>
    <cellStyle name="Monétaire 3 2 2 3 6 3 2 2 2" xfId="26207" xr:uid="{B4AA505D-DAAC-4755-811D-8E1A8E78E713}"/>
    <cellStyle name="Monétaire 3 2 2 3 6 3 2 2 3" xfId="40280" xr:uid="{3402016A-0C20-4E10-9D9F-BC8DB0DB5AC2}"/>
    <cellStyle name="Monétaire 3 2 2 3 6 3 2 3" xfId="16822" xr:uid="{015B3C12-5B2A-48F7-A7CA-21EB7AD3A720}"/>
    <cellStyle name="Monétaire 3 2 2 3 6 3 2 3 2" xfId="30898" xr:uid="{34324CD2-437D-4D8E-BACD-69E8D940C820}"/>
    <cellStyle name="Monétaire 3 2 2 3 6 3 2 3 3" xfId="44971" xr:uid="{9F7171E4-ABEB-4DC4-BBDB-8D2A4AE3F64A}"/>
    <cellStyle name="Monétaire 3 2 2 3 6 3 2 4" xfId="21515" xr:uid="{FBE325B9-467C-4C82-A9E6-BB0E0CF2FB45}"/>
    <cellStyle name="Monétaire 3 2 2 3 6 3 2 5" xfId="35589" xr:uid="{37BFB279-8580-4440-8847-DCABCADF0C7A}"/>
    <cellStyle name="Monétaire 3 2 2 3 6 3 3" xfId="10513" xr:uid="{34F5BFEE-17D1-4F7C-B446-9FFE4F5A99B6}"/>
    <cellStyle name="Monétaire 3 2 2 3 6 3 3 2" xfId="24589" xr:uid="{92FA43E2-2C22-4AA3-BE2C-27F551DF66E9}"/>
    <cellStyle name="Monétaire 3 2 2 3 6 3 3 3" xfId="38662" xr:uid="{37CA2B2D-FAC4-494A-9567-A6F82A60FCEC}"/>
    <cellStyle name="Monétaire 3 2 2 3 6 3 4" xfId="15204" xr:uid="{9CD121CD-1F31-42CE-BC90-28BDE48B14BF}"/>
    <cellStyle name="Monétaire 3 2 2 3 6 3 4 2" xfId="29280" xr:uid="{CA42EDA3-6707-4D51-8B38-BC5FE01F1202}"/>
    <cellStyle name="Monétaire 3 2 2 3 6 3 4 3" xfId="43353" xr:uid="{DF968580-176D-47F8-AE86-A1FDFBB9E32F}"/>
    <cellStyle name="Monétaire 3 2 2 3 6 3 5" xfId="19897" xr:uid="{3BFF0023-2D44-410E-ADAC-B2E91BD74F46}"/>
    <cellStyle name="Monétaire 3 2 2 3 6 3 6" xfId="33971" xr:uid="{31383FFA-FA0D-4401-9A75-84C3C29486EA}"/>
    <cellStyle name="Monétaire 3 2 2 3 6 4" xfId="7439" xr:uid="{EC3B4EFC-86AD-45FC-846C-F5F12ED738CB}"/>
    <cellStyle name="Monétaire 3 2 2 3 6 4 2" xfId="12130" xr:uid="{E1472FF8-275D-40D7-9134-A53D91A1B8B5}"/>
    <cellStyle name="Monétaire 3 2 2 3 6 4 2 2" xfId="26206" xr:uid="{860FE022-ED73-4582-8C33-F35AD0A61C75}"/>
    <cellStyle name="Monétaire 3 2 2 3 6 4 2 3" xfId="40279" xr:uid="{4968A0EC-6ECB-4535-8265-A214BA737356}"/>
    <cellStyle name="Monétaire 3 2 2 3 6 4 3" xfId="16821" xr:uid="{244AF053-3BCA-494E-9F69-E971CD973583}"/>
    <cellStyle name="Monétaire 3 2 2 3 6 4 3 2" xfId="30897" xr:uid="{E1644C83-B97C-4B41-9FD0-814FB541DCCE}"/>
    <cellStyle name="Monétaire 3 2 2 3 6 4 3 3" xfId="44970" xr:uid="{21BA7600-C42C-42C1-BBD0-9646F03F9FFC}"/>
    <cellStyle name="Monétaire 3 2 2 3 6 4 4" xfId="21514" xr:uid="{557F87A1-F0CA-4141-977E-047B2170ECAF}"/>
    <cellStyle name="Monétaire 3 2 2 3 6 4 5" xfId="35588" xr:uid="{E7CD5550-FC14-4B98-B3E0-B286653736D0}"/>
    <cellStyle name="Monétaire 3 2 2 3 6 5" xfId="9620" xr:uid="{D627750B-E43B-4ED1-B4A6-F1DDF4F943D6}"/>
    <cellStyle name="Monétaire 3 2 2 3 6 5 2" xfId="23696" xr:uid="{04523BBD-A4C0-4873-9819-A472299F6256}"/>
    <cellStyle name="Monétaire 3 2 2 3 6 5 3" xfId="37769" xr:uid="{BAA0022E-7BA5-403F-B8F1-E74E6181742B}"/>
    <cellStyle name="Monétaire 3 2 2 3 6 6" xfId="14311" xr:uid="{D3BB4579-748A-47DB-8726-B9643083EE68}"/>
    <cellStyle name="Monétaire 3 2 2 3 6 6 2" xfId="28387" xr:uid="{33D0A55C-E676-4C9C-81D4-6C9DFD8AC8BE}"/>
    <cellStyle name="Monétaire 3 2 2 3 6 6 3" xfId="42460" xr:uid="{E12AB1B3-DB94-4593-BB18-CF18F9A88BD5}"/>
    <cellStyle name="Monétaire 3 2 2 3 6 7" xfId="19004" xr:uid="{3E490D44-2743-4CB9-BA90-94F61DD9A1C6}"/>
    <cellStyle name="Monétaire 3 2 2 3 6 8" xfId="33078" xr:uid="{E9695D52-2BB3-4013-9D94-F2C61986769B}"/>
    <cellStyle name="Monétaire 3 2 2 3 7" xfId="5198" xr:uid="{26837B5A-C04D-40C6-911E-3F734F01123A}"/>
    <cellStyle name="Monétaire 3 2 2 3 7 2" xfId="2415" xr:uid="{120F37FD-895E-4AD5-A9BB-247EDA19FBE0}"/>
    <cellStyle name="Monétaire 3 2 2 3 7 3" xfId="5820" xr:uid="{2A57619A-0317-4D78-A042-BACEDD680D66}"/>
    <cellStyle name="Monétaire 3 2 2 3 7 3 2" xfId="7442" xr:uid="{6A9EFB63-75FF-422E-ADEB-1903EACCA30A}"/>
    <cellStyle name="Monétaire 3 2 2 3 7 3 2 2" xfId="12133" xr:uid="{E6453691-074B-4DD3-80CA-E372FBF3442B}"/>
    <cellStyle name="Monétaire 3 2 2 3 7 3 2 2 2" xfId="26209" xr:uid="{2C6B359C-8A88-4AD6-A24B-6195ED5D75A9}"/>
    <cellStyle name="Monétaire 3 2 2 3 7 3 2 2 3" xfId="40282" xr:uid="{AEA714C8-A252-489A-A531-E89DC89E27B1}"/>
    <cellStyle name="Monétaire 3 2 2 3 7 3 2 3" xfId="16824" xr:uid="{06ACB791-292B-4DF9-B17D-47A64C1410CA}"/>
    <cellStyle name="Monétaire 3 2 2 3 7 3 2 3 2" xfId="30900" xr:uid="{316A0175-CC9B-4895-9321-4E1F6654C2B1}"/>
    <cellStyle name="Monétaire 3 2 2 3 7 3 2 3 3" xfId="44973" xr:uid="{2EF5CE4B-4F2A-47DF-86F0-EB8DF2D55ACC}"/>
    <cellStyle name="Monétaire 3 2 2 3 7 3 2 4" xfId="21517" xr:uid="{242F85DC-2000-4799-9B69-8AFCCCD68503}"/>
    <cellStyle name="Monétaire 3 2 2 3 7 3 2 5" xfId="35591" xr:uid="{BCD1302B-1E36-4091-A426-DA60076B2C50}"/>
    <cellStyle name="Monétaire 3 2 2 3 7 3 3" xfId="10514" xr:uid="{200C559C-727A-40B0-AF2C-B06089A72675}"/>
    <cellStyle name="Monétaire 3 2 2 3 7 3 3 2" xfId="24590" xr:uid="{3084547C-07B9-4045-BE16-162FF3F75059}"/>
    <cellStyle name="Monétaire 3 2 2 3 7 3 3 3" xfId="38663" xr:uid="{AB3BB08C-8EBB-42F6-86CD-2E68F34B3695}"/>
    <cellStyle name="Monétaire 3 2 2 3 7 3 4" xfId="15205" xr:uid="{2F05B140-29EF-40CF-945B-08F49D2B5E51}"/>
    <cellStyle name="Monétaire 3 2 2 3 7 3 4 2" xfId="29281" xr:uid="{78F27929-A9E7-4005-AA64-ABE607C8EA02}"/>
    <cellStyle name="Monétaire 3 2 2 3 7 3 4 3" xfId="43354" xr:uid="{899387AC-64C9-43C0-911F-D190D654993B}"/>
    <cellStyle name="Monétaire 3 2 2 3 7 3 5" xfId="19898" xr:uid="{B1736F23-6874-4B64-94C3-18B6732996E8}"/>
    <cellStyle name="Monétaire 3 2 2 3 7 3 6" xfId="33972" xr:uid="{3809C316-8932-41BE-AD5C-F4514629C42F}"/>
    <cellStyle name="Monétaire 3 2 2 3 7 4" xfId="7441" xr:uid="{5451AB10-E0ED-4586-89EB-BCC21FE80FA3}"/>
    <cellStyle name="Monétaire 3 2 2 3 7 4 2" xfId="12132" xr:uid="{C8452E5C-E589-4E4C-B8D2-47024DFD9F11}"/>
    <cellStyle name="Monétaire 3 2 2 3 7 4 2 2" xfId="26208" xr:uid="{7B2504CD-84F7-4861-9377-B7A13D4EE6A2}"/>
    <cellStyle name="Monétaire 3 2 2 3 7 4 2 3" xfId="40281" xr:uid="{2E7114C4-FC3B-483C-84B9-234046E7C589}"/>
    <cellStyle name="Monétaire 3 2 2 3 7 4 3" xfId="16823" xr:uid="{514C4060-270A-4A8C-9C0A-23877B73CE2A}"/>
    <cellStyle name="Monétaire 3 2 2 3 7 4 3 2" xfId="30899" xr:uid="{B838B518-77C1-4A1E-9B5C-500593A472E8}"/>
    <cellStyle name="Monétaire 3 2 2 3 7 4 3 3" xfId="44972" xr:uid="{A61E1CF6-DED4-4228-BBC7-805FF02C90A4}"/>
    <cellStyle name="Monétaire 3 2 2 3 7 4 4" xfId="21516" xr:uid="{3FBE2CE5-A74F-4DE7-9060-C51E110A0EB6}"/>
    <cellStyle name="Monétaire 3 2 2 3 7 4 5" xfId="35590" xr:uid="{47399B40-1366-44DA-864E-9ED4BE02F724}"/>
    <cellStyle name="Monétaire 3 2 2 3 7 5" xfId="9891" xr:uid="{32F35C98-2B51-4F0F-A882-0F1A88954B4B}"/>
    <cellStyle name="Monétaire 3 2 2 3 7 5 2" xfId="23967" xr:uid="{0958D94E-9BEC-4104-9049-B65C893B0F01}"/>
    <cellStyle name="Monétaire 3 2 2 3 7 5 3" xfId="38040" xr:uid="{3909CE79-4E48-4999-A516-69365E0DF879}"/>
    <cellStyle name="Monétaire 3 2 2 3 7 6" xfId="14582" xr:uid="{619F4710-1C64-41A9-B0F0-8E058A898430}"/>
    <cellStyle name="Monétaire 3 2 2 3 7 6 2" xfId="28658" xr:uid="{25B5FC6E-F2D0-43EF-9FC3-7933FE9B939A}"/>
    <cellStyle name="Monétaire 3 2 2 3 7 6 3" xfId="42731" xr:uid="{B2084AF4-3E61-47D5-9246-A4AAA609390F}"/>
    <cellStyle name="Monétaire 3 2 2 3 7 7" xfId="19275" xr:uid="{4855A758-24CC-4296-AB4B-793C73C93ADE}"/>
    <cellStyle name="Monétaire 3 2 2 3 7 8" xfId="33349" xr:uid="{E4637A5E-BA9F-46E1-9575-CEFADE869725}"/>
    <cellStyle name="Monétaire 3 2 2 3 8" xfId="2416" xr:uid="{53D6327F-AD09-4CE3-8A58-13DD28CF355C}"/>
    <cellStyle name="Monétaire 3 2 2 3 9" xfId="5254" xr:uid="{FB8D2D9D-A04E-4767-ACF8-1F22FBDB5530}"/>
    <cellStyle name="Monétaire 3 2 2 3 9 2" xfId="5821" xr:uid="{D8742DCB-10E3-442A-A661-7AF3CA323534}"/>
    <cellStyle name="Monétaire 3 2 2 3 9 2 2" xfId="7444" xr:uid="{B9C85799-9729-4F6E-AA13-79125125ACBF}"/>
    <cellStyle name="Monétaire 3 2 2 3 9 2 2 2" xfId="12135" xr:uid="{A7B8BD7E-F047-442E-A35E-05D45F9862F6}"/>
    <cellStyle name="Monétaire 3 2 2 3 9 2 2 2 2" xfId="26211" xr:uid="{F6C04BAE-61F6-4364-BE21-26EEBBFE048D}"/>
    <cellStyle name="Monétaire 3 2 2 3 9 2 2 2 3" xfId="40284" xr:uid="{5C79478A-D814-4ADC-AA43-261BBE7CFE3B}"/>
    <cellStyle name="Monétaire 3 2 2 3 9 2 2 3" xfId="16826" xr:uid="{1A614EC3-570E-458C-A458-D7328D5B0613}"/>
    <cellStyle name="Monétaire 3 2 2 3 9 2 2 3 2" xfId="30902" xr:uid="{F755C737-B9E8-4E78-A5AA-5692E95E9FAC}"/>
    <cellStyle name="Monétaire 3 2 2 3 9 2 2 3 3" xfId="44975" xr:uid="{FCA24A92-EB1B-45FE-A613-FAB33CE8677F}"/>
    <cellStyle name="Monétaire 3 2 2 3 9 2 2 4" xfId="21519" xr:uid="{54CBF5C5-1F62-42A3-B147-97284D43752F}"/>
    <cellStyle name="Monétaire 3 2 2 3 9 2 2 5" xfId="35593" xr:uid="{681EFFC6-EFDD-49E6-B5A6-4858A0763BED}"/>
    <cellStyle name="Monétaire 3 2 2 3 9 2 3" xfId="10515" xr:uid="{0E1A73E4-6A7F-4C9F-BD7D-5DCA6E61F86F}"/>
    <cellStyle name="Monétaire 3 2 2 3 9 2 3 2" xfId="24591" xr:uid="{F44D61BB-B766-4221-99FD-2CDA62C6A07D}"/>
    <cellStyle name="Monétaire 3 2 2 3 9 2 3 3" xfId="38664" xr:uid="{2B0ECFA0-9388-4400-A9D5-991FEFEE89B7}"/>
    <cellStyle name="Monétaire 3 2 2 3 9 2 4" xfId="15206" xr:uid="{98DA4213-BBF7-4D6C-B1CB-20D0F5E2A135}"/>
    <cellStyle name="Monétaire 3 2 2 3 9 2 4 2" xfId="29282" xr:uid="{C744AC4A-DE2B-4A14-99C3-42D72910FE77}"/>
    <cellStyle name="Monétaire 3 2 2 3 9 2 4 3" xfId="43355" xr:uid="{5C38868B-E6CA-4B97-BC20-584958D59FA0}"/>
    <cellStyle name="Monétaire 3 2 2 3 9 2 5" xfId="19899" xr:uid="{07CF5FFA-51BA-4A01-8E3C-F32203048E61}"/>
    <cellStyle name="Monétaire 3 2 2 3 9 2 6" xfId="33973" xr:uid="{273747CD-950C-4409-8075-68E47ED0A8E9}"/>
    <cellStyle name="Monétaire 3 2 2 3 9 3" xfId="7443" xr:uid="{AFFB0F0B-9EDB-4D1A-A5B9-153A563A562C}"/>
    <cellStyle name="Monétaire 3 2 2 3 9 3 2" xfId="12134" xr:uid="{9080D99E-F3CC-42F0-B725-1D6A6184FFC7}"/>
    <cellStyle name="Monétaire 3 2 2 3 9 3 2 2" xfId="26210" xr:uid="{EACF525E-C9AD-49AF-B979-48A5CD3D3234}"/>
    <cellStyle name="Monétaire 3 2 2 3 9 3 2 3" xfId="40283" xr:uid="{2E789673-0885-41BD-86B3-8588E3FA2896}"/>
    <cellStyle name="Monétaire 3 2 2 3 9 3 3" xfId="16825" xr:uid="{8475E6D5-5A43-41F6-AC0A-E3151A62A5A8}"/>
    <cellStyle name="Monétaire 3 2 2 3 9 3 3 2" xfId="30901" xr:uid="{07011B57-AF9E-44A2-9613-A72D56F8D3B2}"/>
    <cellStyle name="Monétaire 3 2 2 3 9 3 3 3" xfId="44974" xr:uid="{FD461032-AE29-4B03-B30C-5C59DE76DA2F}"/>
    <cellStyle name="Monétaire 3 2 2 3 9 3 4" xfId="21518" xr:uid="{87B463BE-2A00-4C2C-ABB2-883264028DBD}"/>
    <cellStyle name="Monétaire 3 2 2 3 9 3 5" xfId="35592" xr:uid="{3A8B5BA9-BB3E-4A22-A703-A39F39D908CB}"/>
    <cellStyle name="Monétaire 3 2 2 3 9 4" xfId="9947" xr:uid="{8FAC6C25-425D-4DA8-A150-D70489C6B5D1}"/>
    <cellStyle name="Monétaire 3 2 2 3 9 4 2" xfId="24023" xr:uid="{D257EC60-EABD-4D0C-AC4C-77D37D9F3DF8}"/>
    <cellStyle name="Monétaire 3 2 2 3 9 4 3" xfId="38096" xr:uid="{4FB4CB51-C25F-4E17-B8CA-9511755EDFD0}"/>
    <cellStyle name="Monétaire 3 2 2 3 9 5" xfId="14638" xr:uid="{D7D93AB7-0AD9-446B-93BA-2EE00AFBC4B7}"/>
    <cellStyle name="Monétaire 3 2 2 3 9 5 2" xfId="28714" xr:uid="{C1C02CB1-BE4B-40BB-8F5B-87C13B06D69F}"/>
    <cellStyle name="Monétaire 3 2 2 3 9 5 3" xfId="42787" xr:uid="{38869651-E5BE-4D4D-9E89-3E5ECCBFCD16}"/>
    <cellStyle name="Monétaire 3 2 2 3 9 6" xfId="19331" xr:uid="{BA99F4F0-E792-45AB-94F4-17A2EABF428B}"/>
    <cellStyle name="Monétaire 3 2 2 3 9 7" xfId="33405" xr:uid="{D22E4B9A-BAEC-4BD6-8E38-A77A4419816B}"/>
    <cellStyle name="Monétaire 3 2 2 4" xfId="4319" xr:uid="{5C429FE5-2913-4932-83CB-E0E9E6F8DB9E}"/>
    <cellStyle name="Monétaire 3 2 2 4 10" xfId="13703" xr:uid="{88790413-80A6-4DF8-AA60-B8A87EA89EF2}"/>
    <cellStyle name="Monétaire 3 2 2 4 10 2" xfId="27779" xr:uid="{F1896AF9-7E7A-4F21-B9E5-AF421E478580}"/>
    <cellStyle name="Monétaire 3 2 2 4 10 3" xfId="41852" xr:uid="{9F3F46F9-5B3F-4448-A5AB-306C4C6C667F}"/>
    <cellStyle name="Monétaire 3 2 2 4 11" xfId="18396" xr:uid="{E6328F84-691C-4B15-AD66-C1CF19920615}"/>
    <cellStyle name="Monétaire 3 2 2 4 12" xfId="32470" xr:uid="{C90A77B7-F9E8-4966-85C4-693CB59EC8E4}"/>
    <cellStyle name="Monétaire 3 2 2 4 2" xfId="4549" xr:uid="{8FF2FA59-101F-4E9E-9A68-912A0DC0E4FB}"/>
    <cellStyle name="Monétaire 3 2 2 4 2 2" xfId="5075" xr:uid="{64244761-00D2-4C49-AA19-3CF2D19B3BE5}"/>
    <cellStyle name="Monétaire 3 2 2 4 2 2 2" xfId="2417" xr:uid="{8B752461-8827-493F-B3A6-995E26EF3907}"/>
    <cellStyle name="Monétaire 3 2 2 4 2 2 3" xfId="5824" xr:uid="{C452C530-ABF8-479B-B1EA-62D6C10A306B}"/>
    <cellStyle name="Monétaire 3 2 2 4 2 2 3 2" xfId="7448" xr:uid="{90D35F55-E3C6-4DF3-B709-EBC7E7A5C699}"/>
    <cellStyle name="Monétaire 3 2 2 4 2 2 3 2 2" xfId="12139" xr:uid="{05B81B0B-FEE4-4E3D-8D67-537659E54236}"/>
    <cellStyle name="Monétaire 3 2 2 4 2 2 3 2 2 2" xfId="26215" xr:uid="{399A2C55-6200-4689-9739-61120DDE4197}"/>
    <cellStyle name="Monétaire 3 2 2 4 2 2 3 2 2 3" xfId="40288" xr:uid="{0457A1D2-D5B4-432B-9271-2CC542F3194C}"/>
    <cellStyle name="Monétaire 3 2 2 4 2 2 3 2 3" xfId="16830" xr:uid="{7B9E7E32-906C-46D6-AD03-F00457980014}"/>
    <cellStyle name="Monétaire 3 2 2 4 2 2 3 2 3 2" xfId="30906" xr:uid="{4A6888C4-94AF-4E0A-A5F3-A0F315C75232}"/>
    <cellStyle name="Monétaire 3 2 2 4 2 2 3 2 3 3" xfId="44979" xr:uid="{A6E4AD72-D1E3-445D-8992-F78BAB4216A7}"/>
    <cellStyle name="Monétaire 3 2 2 4 2 2 3 2 4" xfId="21523" xr:uid="{FA1596EE-CDCE-4F30-B73D-B38B7E11F8C2}"/>
    <cellStyle name="Monétaire 3 2 2 4 2 2 3 2 5" xfId="35597" xr:uid="{7D066427-C380-4724-980A-B89B2EF699AB}"/>
    <cellStyle name="Monétaire 3 2 2 4 2 2 3 3" xfId="10518" xr:uid="{CA4850DD-E1DE-4BFF-9B41-0D6CC6C4A701}"/>
    <cellStyle name="Monétaire 3 2 2 4 2 2 3 3 2" xfId="24594" xr:uid="{6CFB9DAC-0AEA-4EE4-B7AE-02D9B84FB4EF}"/>
    <cellStyle name="Monétaire 3 2 2 4 2 2 3 3 3" xfId="38667" xr:uid="{E8A1AE81-352E-4AAD-A5AD-94A3FE61BFF9}"/>
    <cellStyle name="Monétaire 3 2 2 4 2 2 3 4" xfId="15209" xr:uid="{C411894F-17CB-48B5-89C6-3CE3DF0B7A2B}"/>
    <cellStyle name="Monétaire 3 2 2 4 2 2 3 4 2" xfId="29285" xr:uid="{F8F35C3E-C270-4969-8974-CEB7FE29461E}"/>
    <cellStyle name="Monétaire 3 2 2 4 2 2 3 4 3" xfId="43358" xr:uid="{B36CC9FE-6F4A-4CEF-829C-3BE4BCA41E69}"/>
    <cellStyle name="Monétaire 3 2 2 4 2 2 3 5" xfId="19902" xr:uid="{AB0F026A-3C98-44C5-B33C-DA261822F4F0}"/>
    <cellStyle name="Monétaire 3 2 2 4 2 2 3 6" xfId="33976" xr:uid="{14A7A9B2-5957-48E7-BECA-B7825E82B1FF}"/>
    <cellStyle name="Monétaire 3 2 2 4 2 2 4" xfId="7447" xr:uid="{2E981074-05E3-46EF-9EB3-87A96CEEB627}"/>
    <cellStyle name="Monétaire 3 2 2 4 2 2 4 2" xfId="12138" xr:uid="{21AC1EAA-703F-4E6A-A30D-2FDFEA88A2E2}"/>
    <cellStyle name="Monétaire 3 2 2 4 2 2 4 2 2" xfId="26214" xr:uid="{F19E71BC-7391-4BCA-AC90-FDD7D1F64D5E}"/>
    <cellStyle name="Monétaire 3 2 2 4 2 2 4 2 3" xfId="40287" xr:uid="{DC592C7E-6DD1-4BA3-A419-71A6B43B6C96}"/>
    <cellStyle name="Monétaire 3 2 2 4 2 2 4 3" xfId="16829" xr:uid="{C2816B72-0E7F-4E99-BFAF-627E0D6F1FE6}"/>
    <cellStyle name="Monétaire 3 2 2 4 2 2 4 3 2" xfId="30905" xr:uid="{9C8F59B3-6381-4A11-8E22-A84E1CBE94FE}"/>
    <cellStyle name="Monétaire 3 2 2 4 2 2 4 3 3" xfId="44978" xr:uid="{BF40B904-ED11-454B-8F6E-DCE7D147C0B1}"/>
    <cellStyle name="Monétaire 3 2 2 4 2 2 4 4" xfId="21522" xr:uid="{A7F29939-788C-4A4A-AE24-FB4EC12D9B8B}"/>
    <cellStyle name="Monétaire 3 2 2 4 2 2 4 5" xfId="35596" xr:uid="{0A8B11E7-1343-441E-89D5-DB65D26251B7}"/>
    <cellStyle name="Monétaire 3 2 2 4 2 2 5" xfId="9768" xr:uid="{08FC1ECC-AC87-4784-B6A4-7F9F3B5FD6D8}"/>
    <cellStyle name="Monétaire 3 2 2 4 2 2 5 2" xfId="23844" xr:uid="{1086D4BE-2FAF-4ACD-9287-26B7C58640C5}"/>
    <cellStyle name="Monétaire 3 2 2 4 2 2 5 3" xfId="37917" xr:uid="{48E830D6-2504-4F9F-9866-2557F4716034}"/>
    <cellStyle name="Monétaire 3 2 2 4 2 2 6" xfId="14459" xr:uid="{482096B0-8DB9-426E-B12A-203D68D3C30C}"/>
    <cellStyle name="Monétaire 3 2 2 4 2 2 6 2" xfId="28535" xr:uid="{D3ABE99B-4C99-47AC-B270-80FBEE865C62}"/>
    <cellStyle name="Monétaire 3 2 2 4 2 2 6 3" xfId="42608" xr:uid="{DA87C1D7-21E5-4212-BA3F-D454AC800938}"/>
    <cellStyle name="Monétaire 3 2 2 4 2 2 7" xfId="19152" xr:uid="{F253AD2C-ECB6-47C2-BA6E-417E11991624}"/>
    <cellStyle name="Monétaire 3 2 2 4 2 2 8" xfId="33226" xr:uid="{37FA3FA9-3C81-4CDC-A9AF-11162AAD75A9}"/>
    <cellStyle name="Monétaire 3 2 2 4 2 3" xfId="2418" xr:uid="{24B0F35A-9F1C-4516-8C73-17828B5D2253}"/>
    <cellStyle name="Monétaire 3 2 2 4 2 4" xfId="5823" xr:uid="{20846B77-0B7A-4A6F-87AD-2C0FE6B6B76E}"/>
    <cellStyle name="Monétaire 3 2 2 4 2 4 2" xfId="7449" xr:uid="{A54D745D-C026-4470-A6C2-05D6B0F0D223}"/>
    <cellStyle name="Monétaire 3 2 2 4 2 4 2 2" xfId="12140" xr:uid="{8DBE734B-0110-4A5E-A5D9-2B64B2C7F1E9}"/>
    <cellStyle name="Monétaire 3 2 2 4 2 4 2 2 2" xfId="26216" xr:uid="{AEA7B329-D6D3-4E22-A26D-AF763AC8CF7D}"/>
    <cellStyle name="Monétaire 3 2 2 4 2 4 2 2 3" xfId="40289" xr:uid="{E31A23B8-FA90-4539-8205-AFAEDCCBED1C}"/>
    <cellStyle name="Monétaire 3 2 2 4 2 4 2 3" xfId="16831" xr:uid="{C8CCE0EF-C934-4826-9F71-91F0058ED855}"/>
    <cellStyle name="Monétaire 3 2 2 4 2 4 2 3 2" xfId="30907" xr:uid="{370ED84A-15C8-420F-9EBA-74E0B1C2FBF0}"/>
    <cellStyle name="Monétaire 3 2 2 4 2 4 2 3 3" xfId="44980" xr:uid="{4CBA6565-E133-464A-A1D9-5A5253A1B296}"/>
    <cellStyle name="Monétaire 3 2 2 4 2 4 2 4" xfId="21524" xr:uid="{61C15969-8BDD-475D-BDBA-DEF54B9C72BA}"/>
    <cellStyle name="Monétaire 3 2 2 4 2 4 2 5" xfId="35598" xr:uid="{2D36926F-EC08-4B9D-9545-828A6E22D7B3}"/>
    <cellStyle name="Monétaire 3 2 2 4 2 4 3" xfId="10517" xr:uid="{E971F76A-A8EE-486A-9442-E315A3C57955}"/>
    <cellStyle name="Monétaire 3 2 2 4 2 4 3 2" xfId="24593" xr:uid="{7A4B1CA5-914A-4020-A176-2E3A5C87F7D0}"/>
    <cellStyle name="Monétaire 3 2 2 4 2 4 3 3" xfId="38666" xr:uid="{D866C33D-519F-414B-9F3A-A0ADD36C6E95}"/>
    <cellStyle name="Monétaire 3 2 2 4 2 4 4" xfId="15208" xr:uid="{88272BAE-2E64-4695-BA71-4AEB43B81023}"/>
    <cellStyle name="Monétaire 3 2 2 4 2 4 4 2" xfId="29284" xr:uid="{9D174C6D-F421-4898-B0DD-A86C51BD475B}"/>
    <cellStyle name="Monétaire 3 2 2 4 2 4 4 3" xfId="43357" xr:uid="{F773B416-DFEE-447A-A64A-0FDD91F9378C}"/>
    <cellStyle name="Monétaire 3 2 2 4 2 4 5" xfId="19901" xr:uid="{013A205C-D521-454F-A19E-D53D16238253}"/>
    <cellStyle name="Monétaire 3 2 2 4 2 4 6" xfId="33975" xr:uid="{98E128C2-9014-4D0A-A525-3AB33F425398}"/>
    <cellStyle name="Monétaire 3 2 2 4 2 5" xfId="7446" xr:uid="{5B54B00E-EB4F-4BD4-AFFD-1664C8EF57F5}"/>
    <cellStyle name="Monétaire 3 2 2 4 2 5 2" xfId="12137" xr:uid="{D1004475-87F2-45A0-B8EF-C07C93E78DE0}"/>
    <cellStyle name="Monétaire 3 2 2 4 2 5 2 2" xfId="26213" xr:uid="{24B8EECC-6327-455D-8F47-3DA082F50827}"/>
    <cellStyle name="Monétaire 3 2 2 4 2 5 2 3" xfId="40286" xr:uid="{5B1287C8-276E-4C02-9599-CAE3FAEB7441}"/>
    <cellStyle name="Monétaire 3 2 2 4 2 5 3" xfId="16828" xr:uid="{3CA8B226-0AF5-4375-83CC-C384CEA793E4}"/>
    <cellStyle name="Monétaire 3 2 2 4 2 5 3 2" xfId="30904" xr:uid="{9286F617-08A0-4D23-A373-770C84173F49}"/>
    <cellStyle name="Monétaire 3 2 2 4 2 5 3 3" xfId="44977" xr:uid="{4E4A1CC3-9199-4589-90A2-079E8E99A344}"/>
    <cellStyle name="Monétaire 3 2 2 4 2 5 4" xfId="21521" xr:uid="{D65436D7-8729-48DF-BB92-AD284A39A75E}"/>
    <cellStyle name="Monétaire 3 2 2 4 2 5 5" xfId="35595" xr:uid="{4F1D0911-82E5-4705-9002-D6AAD2A5CF9A}"/>
    <cellStyle name="Monétaire 3 2 2 4 2 6" xfId="9242" xr:uid="{38ACB94C-3628-44CC-9C08-46BF961B4132}"/>
    <cellStyle name="Monétaire 3 2 2 4 2 6 2" xfId="23318" xr:uid="{CAABFDC9-8ABF-41AD-BF61-D94FF49C68DE}"/>
    <cellStyle name="Monétaire 3 2 2 4 2 6 3" xfId="37391" xr:uid="{30D68B74-8F0B-4732-8926-82E00ADCAD78}"/>
    <cellStyle name="Monétaire 3 2 2 4 2 7" xfId="13933" xr:uid="{567D9A6E-9F26-4796-B311-3C0DB833708A}"/>
    <cellStyle name="Monétaire 3 2 2 4 2 7 2" xfId="28009" xr:uid="{9617A6AD-FA13-49C8-9726-25BD08BB4AE1}"/>
    <cellStyle name="Monétaire 3 2 2 4 2 7 3" xfId="42082" xr:uid="{2AE0FEEF-FC2C-4C76-8886-A90BBFA2B393}"/>
    <cellStyle name="Monétaire 3 2 2 4 2 8" xfId="18626" xr:uid="{045F1FEA-7A7C-4D0B-84CD-6A85D0CB70CA}"/>
    <cellStyle name="Monétaire 3 2 2 4 2 9" xfId="32700" xr:uid="{C7789D86-A143-4367-8B0C-1B3A8BCE3467}"/>
    <cellStyle name="Monétaire 3 2 2 4 3" xfId="5134" xr:uid="{CB1ECF9B-DC13-4BB0-AB07-6C92DB9B90C4}"/>
    <cellStyle name="Monétaire 3 2 2 4 3 2" xfId="2419" xr:uid="{F1F948A7-61F9-4D2E-8FCD-CDF325BA99B3}"/>
    <cellStyle name="Monétaire 3 2 2 4 3 3" xfId="5825" xr:uid="{7075E36C-0362-42D3-8794-7EA8E4F4D530}"/>
    <cellStyle name="Monétaire 3 2 2 4 3 3 2" xfId="7451" xr:uid="{4166DB2B-9319-45D8-BF17-4D3A8AE45C9D}"/>
    <cellStyle name="Monétaire 3 2 2 4 3 3 2 2" xfId="12142" xr:uid="{7AAF164D-2014-4D96-B5E3-939B362F2589}"/>
    <cellStyle name="Monétaire 3 2 2 4 3 3 2 2 2" xfId="26218" xr:uid="{462AB7DC-4E79-4C20-A60E-592957C0C768}"/>
    <cellStyle name="Monétaire 3 2 2 4 3 3 2 2 3" xfId="40291" xr:uid="{171AE483-21E7-407C-B58E-D8A2B814F03C}"/>
    <cellStyle name="Monétaire 3 2 2 4 3 3 2 3" xfId="16833" xr:uid="{CE638602-8B81-4DB1-A8C7-6CE0E82F8549}"/>
    <cellStyle name="Monétaire 3 2 2 4 3 3 2 3 2" xfId="30909" xr:uid="{6EC4F752-FD96-4C0D-8409-DE138AC641AC}"/>
    <cellStyle name="Monétaire 3 2 2 4 3 3 2 3 3" xfId="44982" xr:uid="{A4A29369-4892-4ADB-BB9C-3B7CC4040FCB}"/>
    <cellStyle name="Monétaire 3 2 2 4 3 3 2 4" xfId="21526" xr:uid="{FEFD3AA4-9D75-4C34-A09D-6C3C2006ACE1}"/>
    <cellStyle name="Monétaire 3 2 2 4 3 3 2 5" xfId="35600" xr:uid="{FEB88084-9B0E-4B08-9BCB-9423EB626B1D}"/>
    <cellStyle name="Monétaire 3 2 2 4 3 3 3" xfId="10519" xr:uid="{39750807-6322-4DCD-8CC3-41ECA399D35A}"/>
    <cellStyle name="Monétaire 3 2 2 4 3 3 3 2" xfId="24595" xr:uid="{EA48B22D-FA21-4415-BB05-152128010688}"/>
    <cellStyle name="Monétaire 3 2 2 4 3 3 3 3" xfId="38668" xr:uid="{BB6773DF-16E5-4C1A-9ADE-B6EE5E8DF415}"/>
    <cellStyle name="Monétaire 3 2 2 4 3 3 4" xfId="15210" xr:uid="{72F0CE5F-00EA-4CD4-B860-98FB4B4F4666}"/>
    <cellStyle name="Monétaire 3 2 2 4 3 3 4 2" xfId="29286" xr:uid="{942C4F45-737A-480F-8B49-A4C0732F1628}"/>
    <cellStyle name="Monétaire 3 2 2 4 3 3 4 3" xfId="43359" xr:uid="{17EB0372-0EF7-4B36-8A5A-0156DC804B99}"/>
    <cellStyle name="Monétaire 3 2 2 4 3 3 5" xfId="19903" xr:uid="{8FCD3C77-5AC7-47DE-B855-04B89EDB0E18}"/>
    <cellStyle name="Monétaire 3 2 2 4 3 3 6" xfId="33977" xr:uid="{61F5B87F-3E6E-4C26-9594-10F363960095}"/>
    <cellStyle name="Monétaire 3 2 2 4 3 4" xfId="7450" xr:uid="{B23F57F7-0FC9-45CA-9C66-9B32F8D5F1B3}"/>
    <cellStyle name="Monétaire 3 2 2 4 3 4 2" xfId="12141" xr:uid="{7A776DED-61E8-45C9-935D-9CC00D411281}"/>
    <cellStyle name="Monétaire 3 2 2 4 3 4 2 2" xfId="26217" xr:uid="{997BBFA1-C77E-4AC6-AE36-893331BBBC8D}"/>
    <cellStyle name="Monétaire 3 2 2 4 3 4 2 3" xfId="40290" xr:uid="{7A9FA2B1-ECEC-492E-941D-8E56AAC68067}"/>
    <cellStyle name="Monétaire 3 2 2 4 3 4 3" xfId="16832" xr:uid="{D4FFC6C3-C22C-4B63-AAEF-972C4B326AE7}"/>
    <cellStyle name="Monétaire 3 2 2 4 3 4 3 2" xfId="30908" xr:uid="{3F69B3F2-0E1F-40BE-A48E-80942702F8F9}"/>
    <cellStyle name="Monétaire 3 2 2 4 3 4 3 3" xfId="44981" xr:uid="{5027FBA9-083F-459F-AAC3-553ED2BAAF80}"/>
    <cellStyle name="Monétaire 3 2 2 4 3 4 4" xfId="21525" xr:uid="{36496546-A458-4353-BCAF-C75963233168}"/>
    <cellStyle name="Monétaire 3 2 2 4 3 4 5" xfId="35599" xr:uid="{84A34582-1150-4E7B-9131-53F5409C7E78}"/>
    <cellStyle name="Monétaire 3 2 2 4 3 5" xfId="9827" xr:uid="{3DDE3B7C-AFB0-428E-8398-85E196758927}"/>
    <cellStyle name="Monétaire 3 2 2 4 3 5 2" xfId="23903" xr:uid="{E28C29B1-F84A-44A3-BA01-EF8FA7E76943}"/>
    <cellStyle name="Monétaire 3 2 2 4 3 5 3" xfId="37976" xr:uid="{1E5E4C6C-4942-4FAA-918E-4813C7522616}"/>
    <cellStyle name="Monétaire 3 2 2 4 3 6" xfId="14518" xr:uid="{B75EB858-B77C-435E-9382-19CBCC8E0F93}"/>
    <cellStyle name="Monétaire 3 2 2 4 3 6 2" xfId="28594" xr:uid="{CEEE7E4B-B4C3-41DC-870B-A9520C2B2037}"/>
    <cellStyle name="Monétaire 3 2 2 4 3 6 3" xfId="42667" xr:uid="{1DFD6E50-9A2B-4D08-B27A-1C37CD05DE89}"/>
    <cellStyle name="Monétaire 3 2 2 4 3 7" xfId="19211" xr:uid="{FEAFACB9-C9B1-4B54-AC45-B09E689A88DA}"/>
    <cellStyle name="Monétaire 3 2 2 4 3 8" xfId="33285" xr:uid="{52980017-F2E7-48FD-B38F-865B9C852D2F}"/>
    <cellStyle name="Monétaire 3 2 2 4 4" xfId="5315" xr:uid="{A4C61E56-1C76-4164-80AA-24ABF1219A7C}"/>
    <cellStyle name="Monétaire 3 2 2 4 4 2" xfId="2420" xr:uid="{264E427D-FB87-4E09-AABB-1C572E0D87E6}"/>
    <cellStyle name="Monétaire 3 2 2 4 4 3" xfId="5826" xr:uid="{0BD39DF4-0E6A-4B3C-AFDE-153B73D400AB}"/>
    <cellStyle name="Monétaire 3 2 2 4 4 3 2" xfId="7453" xr:uid="{73CADE86-8613-4A75-8EE6-E43648B1186E}"/>
    <cellStyle name="Monétaire 3 2 2 4 4 3 2 2" xfId="12144" xr:uid="{1CFFD18B-3248-490C-8DD5-5BE70DE9DBC2}"/>
    <cellStyle name="Monétaire 3 2 2 4 4 3 2 2 2" xfId="26220" xr:uid="{71A175E3-2293-4931-9A67-243C9F6A3B0F}"/>
    <cellStyle name="Monétaire 3 2 2 4 4 3 2 2 3" xfId="40293" xr:uid="{81795217-DB0D-4CDD-9B67-8D071B61EC73}"/>
    <cellStyle name="Monétaire 3 2 2 4 4 3 2 3" xfId="16835" xr:uid="{B1BFCE51-0C3D-4142-BE1B-839FE36272B0}"/>
    <cellStyle name="Monétaire 3 2 2 4 4 3 2 3 2" xfId="30911" xr:uid="{3F390B3D-B50C-41DF-B7ED-70D7DA365D60}"/>
    <cellStyle name="Monétaire 3 2 2 4 4 3 2 3 3" xfId="44984" xr:uid="{33B36106-0B3D-444B-8EC7-C4BF2D0BEE40}"/>
    <cellStyle name="Monétaire 3 2 2 4 4 3 2 4" xfId="21528" xr:uid="{EEF274BD-6BEE-44E2-9B80-DD1250061932}"/>
    <cellStyle name="Monétaire 3 2 2 4 4 3 2 5" xfId="35602" xr:uid="{E49E74AA-D64F-4357-BD97-431C74CC822F}"/>
    <cellStyle name="Monétaire 3 2 2 4 4 3 3" xfId="10520" xr:uid="{DF0816C1-A8AC-47D5-BEE1-CAF7CC0DD145}"/>
    <cellStyle name="Monétaire 3 2 2 4 4 3 3 2" xfId="24596" xr:uid="{394D2EA0-207F-4A79-AE75-07E1429C4445}"/>
    <cellStyle name="Monétaire 3 2 2 4 4 3 3 3" xfId="38669" xr:uid="{722DE954-0E39-43CB-80EB-C01EA3178C5F}"/>
    <cellStyle name="Monétaire 3 2 2 4 4 3 4" xfId="15211" xr:uid="{5E91725B-B0CD-4C4F-BB8C-8438C57F0888}"/>
    <cellStyle name="Monétaire 3 2 2 4 4 3 4 2" xfId="29287" xr:uid="{B075870E-012F-409A-9EF9-3F92F2304CA2}"/>
    <cellStyle name="Monétaire 3 2 2 4 4 3 4 3" xfId="43360" xr:uid="{E99BB4C0-EA64-4D0A-BE00-BA398BFBB78E}"/>
    <cellStyle name="Monétaire 3 2 2 4 4 3 5" xfId="19904" xr:uid="{A9412D46-DCE0-48E3-AD28-141E2154C7D9}"/>
    <cellStyle name="Monétaire 3 2 2 4 4 3 6" xfId="33978" xr:uid="{ADD8C3E2-EC2F-4F70-A58F-F7C7423DEB08}"/>
    <cellStyle name="Monétaire 3 2 2 4 4 4" xfId="7452" xr:uid="{7876A0C5-BDE6-47F3-BD6B-3191909A309B}"/>
    <cellStyle name="Monétaire 3 2 2 4 4 4 2" xfId="12143" xr:uid="{8DCB06EC-C31E-446D-B713-40F1117AA0CC}"/>
    <cellStyle name="Monétaire 3 2 2 4 4 4 2 2" xfId="26219" xr:uid="{C409A576-DD7C-46E7-BBFC-499DEA8374E1}"/>
    <cellStyle name="Monétaire 3 2 2 4 4 4 2 3" xfId="40292" xr:uid="{01F864FB-37D8-4D01-9D71-9F3507647D06}"/>
    <cellStyle name="Monétaire 3 2 2 4 4 4 3" xfId="16834" xr:uid="{1D2988A7-3DB5-4C42-BC95-C8F615C49DAB}"/>
    <cellStyle name="Monétaire 3 2 2 4 4 4 3 2" xfId="30910" xr:uid="{2716EC58-028D-4A68-B1FA-C14FBB28549E}"/>
    <cellStyle name="Monétaire 3 2 2 4 4 4 3 3" xfId="44983" xr:uid="{D5265E7A-FCC4-426F-9918-AD5A1A456FFE}"/>
    <cellStyle name="Monétaire 3 2 2 4 4 4 4" xfId="21527" xr:uid="{EEFE13AE-F9F6-4312-8BA3-B18FD4525C33}"/>
    <cellStyle name="Monétaire 3 2 2 4 4 4 5" xfId="35601" xr:uid="{BC3FF345-D52D-4B05-9531-E58C9157B1EC}"/>
    <cellStyle name="Monétaire 3 2 2 4 4 5" xfId="10008" xr:uid="{80A7DF98-66EE-45B5-8E99-3987397DA02D}"/>
    <cellStyle name="Monétaire 3 2 2 4 4 5 2" xfId="24084" xr:uid="{5C1F76AD-45B0-4B03-AEBD-30DD3F1C931E}"/>
    <cellStyle name="Monétaire 3 2 2 4 4 5 3" xfId="38157" xr:uid="{0DF3821F-5629-497A-9C99-0B0F23DAF7A9}"/>
    <cellStyle name="Monétaire 3 2 2 4 4 6" xfId="14699" xr:uid="{2DDCA235-F03D-4291-8B91-06CCCD3CDD96}"/>
    <cellStyle name="Monétaire 3 2 2 4 4 6 2" xfId="28775" xr:uid="{E36324D0-94F7-4E75-B5B3-49FABDB8EF4D}"/>
    <cellStyle name="Monétaire 3 2 2 4 4 6 3" xfId="42848" xr:uid="{2541D5DF-F802-4057-8B86-879C3FA5C8DB}"/>
    <cellStyle name="Monétaire 3 2 2 4 4 7" xfId="19392" xr:uid="{7A76FF7D-CD19-4EB2-8F5D-82D791122169}"/>
    <cellStyle name="Monétaire 3 2 2 4 4 8" xfId="33466" xr:uid="{04F8B652-DBD9-455F-A831-E11652453737}"/>
    <cellStyle name="Monétaire 3 2 2 4 5" xfId="2421" xr:uid="{64A0CF91-4C36-47F6-B5B9-DE6801F2FE91}"/>
    <cellStyle name="Monétaire 3 2 2 4 6" xfId="994" xr:uid="{4FA8BF80-2138-47AD-8669-B61E1897E1CD}"/>
    <cellStyle name="Monétaire 3 2 2 4 7" xfId="5822" xr:uid="{5D3FAB39-CF80-40D3-BBDB-CA3B47473EB7}"/>
    <cellStyle name="Monétaire 3 2 2 4 7 2" xfId="7454" xr:uid="{E26B1858-3DB8-46D9-9F5C-304A59917492}"/>
    <cellStyle name="Monétaire 3 2 2 4 7 2 2" xfId="12145" xr:uid="{2C0EF2F9-99E9-42DE-A238-58DF99F5FCD8}"/>
    <cellStyle name="Monétaire 3 2 2 4 7 2 2 2" xfId="26221" xr:uid="{58210917-060F-4BC5-92DE-996EA90841E8}"/>
    <cellStyle name="Monétaire 3 2 2 4 7 2 2 3" xfId="40294" xr:uid="{DAE23E74-A382-4E08-A101-352FA0C49D45}"/>
    <cellStyle name="Monétaire 3 2 2 4 7 2 3" xfId="16836" xr:uid="{3AF98D0B-F64C-414C-A927-9A66D2073EC5}"/>
    <cellStyle name="Monétaire 3 2 2 4 7 2 3 2" xfId="30912" xr:uid="{E1324218-AB4F-4A34-8054-8A671753F38A}"/>
    <cellStyle name="Monétaire 3 2 2 4 7 2 3 3" xfId="44985" xr:uid="{C3FE1310-2D01-4C51-85B6-7E7EDA766AC3}"/>
    <cellStyle name="Monétaire 3 2 2 4 7 2 4" xfId="21529" xr:uid="{B6471376-BD9A-4179-8C31-09472E9D432E}"/>
    <cellStyle name="Monétaire 3 2 2 4 7 2 5" xfId="35603" xr:uid="{1D9841BE-19DC-4CD0-8A3A-8FC5D2B933C4}"/>
    <cellStyle name="Monétaire 3 2 2 4 7 3" xfId="10516" xr:uid="{64D6C804-D627-4EB6-A094-9CD88F191509}"/>
    <cellStyle name="Monétaire 3 2 2 4 7 3 2" xfId="24592" xr:uid="{58F82A19-FC8E-4E77-A98E-E5F347FA2C5E}"/>
    <cellStyle name="Monétaire 3 2 2 4 7 3 3" xfId="38665" xr:uid="{A4173C94-FB11-417E-8E04-38652A760B0D}"/>
    <cellStyle name="Monétaire 3 2 2 4 7 4" xfId="15207" xr:uid="{FC7C77B3-591B-4208-B158-0D25EDAD2DD6}"/>
    <cellStyle name="Monétaire 3 2 2 4 7 4 2" xfId="29283" xr:uid="{716D8804-F0B0-4E81-82F8-E5A4C8068F28}"/>
    <cellStyle name="Monétaire 3 2 2 4 7 4 3" xfId="43356" xr:uid="{3EC2953A-052B-4335-B77E-1016BCB70091}"/>
    <cellStyle name="Monétaire 3 2 2 4 7 5" xfId="19900" xr:uid="{B400EA3A-961C-430A-9B0F-463D3920B21F}"/>
    <cellStyle name="Monétaire 3 2 2 4 7 6" xfId="33974" xr:uid="{D8F1AA3F-A02A-4138-B2E4-A962F2A1D234}"/>
    <cellStyle name="Monétaire 3 2 2 4 8" xfId="7445" xr:uid="{154D22D2-98BF-4637-ACDE-98B763C92079}"/>
    <cellStyle name="Monétaire 3 2 2 4 8 2" xfId="12136" xr:uid="{38788F39-9A5B-49DB-9657-3AF03F664F68}"/>
    <cellStyle name="Monétaire 3 2 2 4 8 2 2" xfId="26212" xr:uid="{CC8C937D-800B-4C9F-93E9-5A192BC1EDE8}"/>
    <cellStyle name="Monétaire 3 2 2 4 8 2 3" xfId="40285" xr:uid="{C803BC4A-939D-4B69-9C97-01231EBD7907}"/>
    <cellStyle name="Monétaire 3 2 2 4 8 3" xfId="16827" xr:uid="{EB5AACF5-EE1E-4C62-9F2C-BD5E74DC3C87}"/>
    <cellStyle name="Monétaire 3 2 2 4 8 3 2" xfId="30903" xr:uid="{00E948A0-AA6E-46A3-8C1A-E5D1E8B65B05}"/>
    <cellStyle name="Monétaire 3 2 2 4 8 3 3" xfId="44976" xr:uid="{46D24D0F-D68D-4279-85C2-328A510734F2}"/>
    <cellStyle name="Monétaire 3 2 2 4 8 4" xfId="21520" xr:uid="{255D2478-63FF-4A2F-9428-75DDFBB6935A}"/>
    <cellStyle name="Monétaire 3 2 2 4 8 5" xfId="35594" xr:uid="{C16DD735-F20E-4AFB-A46B-1DC9A1A04C5D}"/>
    <cellStyle name="Monétaire 3 2 2 4 9" xfId="9012" xr:uid="{7A767214-D0E8-4C22-9475-B8ADF28E857C}"/>
    <cellStyle name="Monétaire 3 2 2 4 9 2" xfId="23088" xr:uid="{7FAFE67A-5CC1-4980-B995-993DDC97DAF1}"/>
    <cellStyle name="Monétaire 3 2 2 4 9 3" xfId="37161" xr:uid="{92A3EE33-D239-4CA9-A122-EA2111E7080A}"/>
    <cellStyle name="Monétaire 3 2 2 5" xfId="4362" xr:uid="{2FEDD63C-8BD4-4D38-AF45-E80FAAF4795C}"/>
    <cellStyle name="Monétaire 3 2 2 5 10" xfId="32513" xr:uid="{03A22E91-C57B-4785-833E-5FB93967968D}"/>
    <cellStyle name="Monétaire 3 2 2 5 2" xfId="4550" xr:uid="{DEB85755-E73B-477E-8D31-376F00B08D43}"/>
    <cellStyle name="Monétaire 3 2 2 5 2 2" xfId="5004" xr:uid="{E8DB2410-88DC-4F1D-B07F-D172163FBAAD}"/>
    <cellStyle name="Monétaire 3 2 2 5 2 2 2" xfId="2422" xr:uid="{213E8689-9E79-4DF8-B943-DE00A8CD0402}"/>
    <cellStyle name="Monétaire 3 2 2 5 2 2 3" xfId="5829" xr:uid="{D0756EF7-C2A6-46AF-B478-FF2FDA755C36}"/>
    <cellStyle name="Monétaire 3 2 2 5 2 2 3 2" xfId="7458" xr:uid="{ED9FD087-F6D7-486B-B725-A7299B24843E}"/>
    <cellStyle name="Monétaire 3 2 2 5 2 2 3 2 2" xfId="12149" xr:uid="{2A741316-6636-4887-8734-F3FE81759951}"/>
    <cellStyle name="Monétaire 3 2 2 5 2 2 3 2 2 2" xfId="26225" xr:uid="{6699A5D0-EC04-47D6-908E-9F67DB5142C0}"/>
    <cellStyle name="Monétaire 3 2 2 5 2 2 3 2 2 3" xfId="40298" xr:uid="{A957C23C-4D16-4D10-B9E4-FD37B40F8DC4}"/>
    <cellStyle name="Monétaire 3 2 2 5 2 2 3 2 3" xfId="16840" xr:uid="{368A43E5-68B5-4CD1-B91F-183FEEBFB2BF}"/>
    <cellStyle name="Monétaire 3 2 2 5 2 2 3 2 3 2" xfId="30916" xr:uid="{307F5CFD-4CEA-40A3-BF34-F066923CB401}"/>
    <cellStyle name="Monétaire 3 2 2 5 2 2 3 2 3 3" xfId="44989" xr:uid="{05B364F1-E77A-4868-9885-75EE2EDA33D8}"/>
    <cellStyle name="Monétaire 3 2 2 5 2 2 3 2 4" xfId="21533" xr:uid="{E427F82D-A4B3-46DD-B2D9-B6970BA4D974}"/>
    <cellStyle name="Monétaire 3 2 2 5 2 2 3 2 5" xfId="35607" xr:uid="{D1558672-29BE-4B01-A0CC-A8A274BE4ADC}"/>
    <cellStyle name="Monétaire 3 2 2 5 2 2 3 3" xfId="10523" xr:uid="{323DB4C2-82F4-4BBE-B1AE-606A9BFC8D94}"/>
    <cellStyle name="Monétaire 3 2 2 5 2 2 3 3 2" xfId="24599" xr:uid="{9336CFC3-1966-4ABD-BE91-C2493699E4B7}"/>
    <cellStyle name="Monétaire 3 2 2 5 2 2 3 3 3" xfId="38672" xr:uid="{0B4762DE-C241-4360-A4C5-2C03124742C2}"/>
    <cellStyle name="Monétaire 3 2 2 5 2 2 3 4" xfId="15214" xr:uid="{6B89274A-0258-4AC1-9A3A-4D5424267A15}"/>
    <cellStyle name="Monétaire 3 2 2 5 2 2 3 4 2" xfId="29290" xr:uid="{993280F2-17D8-40C4-BF37-4418967776ED}"/>
    <cellStyle name="Monétaire 3 2 2 5 2 2 3 4 3" xfId="43363" xr:uid="{46C7C8D9-F8AE-45BE-9229-8434F048EA18}"/>
    <cellStyle name="Monétaire 3 2 2 5 2 2 3 5" xfId="19907" xr:uid="{E68EC4FB-8584-460A-86B7-27AD74BEC92F}"/>
    <cellStyle name="Monétaire 3 2 2 5 2 2 3 6" xfId="33981" xr:uid="{43C825EB-9B4B-49E2-BF3A-C815771A8C1E}"/>
    <cellStyle name="Monétaire 3 2 2 5 2 2 4" xfId="7457" xr:uid="{B561478E-5F48-46E0-8545-3A44A2C0BD73}"/>
    <cellStyle name="Monétaire 3 2 2 5 2 2 4 2" xfId="12148" xr:uid="{25D76539-AED1-4784-A594-3BC74C6FCE77}"/>
    <cellStyle name="Monétaire 3 2 2 5 2 2 4 2 2" xfId="26224" xr:uid="{59E14458-AE91-431F-8B35-F7B0C79605C3}"/>
    <cellStyle name="Monétaire 3 2 2 5 2 2 4 2 3" xfId="40297" xr:uid="{E7F5C9B7-3B4B-444F-92A2-D33BC8D53373}"/>
    <cellStyle name="Monétaire 3 2 2 5 2 2 4 3" xfId="16839" xr:uid="{4F07B3CF-2E5C-40C1-B76E-8899F243ED7D}"/>
    <cellStyle name="Monétaire 3 2 2 5 2 2 4 3 2" xfId="30915" xr:uid="{DACB29E5-2478-495E-A2A3-DC65229FFA21}"/>
    <cellStyle name="Monétaire 3 2 2 5 2 2 4 3 3" xfId="44988" xr:uid="{C3FDF1B5-7418-4F4C-BC73-5997041C1826}"/>
    <cellStyle name="Monétaire 3 2 2 5 2 2 4 4" xfId="21532" xr:uid="{8B27E923-3811-416E-8921-EF36C417E52B}"/>
    <cellStyle name="Monétaire 3 2 2 5 2 2 4 5" xfId="35606" xr:uid="{68359D70-FC95-40D8-8185-6E7A155C0C9D}"/>
    <cellStyle name="Monétaire 3 2 2 5 2 2 5" xfId="9697" xr:uid="{AF73A957-DC4E-4EE9-8168-1D5E05B1E8F4}"/>
    <cellStyle name="Monétaire 3 2 2 5 2 2 5 2" xfId="23773" xr:uid="{A1ECC14B-2624-4C22-A3B5-9CD6D64B487E}"/>
    <cellStyle name="Monétaire 3 2 2 5 2 2 5 3" xfId="37846" xr:uid="{1DDBC293-9EA4-4B88-BCFF-A0A738CDBF81}"/>
    <cellStyle name="Monétaire 3 2 2 5 2 2 6" xfId="14388" xr:uid="{696E8A0B-6F65-4A54-893D-76A75663BB62}"/>
    <cellStyle name="Monétaire 3 2 2 5 2 2 6 2" xfId="28464" xr:uid="{88F85C38-BD15-4D49-8AB5-A7E87E265FC6}"/>
    <cellStyle name="Monétaire 3 2 2 5 2 2 6 3" xfId="42537" xr:uid="{75B4FFD0-4F61-41BD-A10F-168916FA9994}"/>
    <cellStyle name="Monétaire 3 2 2 5 2 2 7" xfId="19081" xr:uid="{493B8E1A-5804-44C4-8EA8-33398F5BBAC2}"/>
    <cellStyle name="Monétaire 3 2 2 5 2 2 8" xfId="33155" xr:uid="{0B122310-79F8-4C87-ADC9-447EAC1CA1EC}"/>
    <cellStyle name="Monétaire 3 2 2 5 2 3" xfId="2423" xr:uid="{34298551-EE63-43F5-9E6F-E2D58BE64B1D}"/>
    <cellStyle name="Monétaire 3 2 2 5 2 4" xfId="5828" xr:uid="{D10FD929-20E3-45EB-AC7F-EF0A5EDC1B20}"/>
    <cellStyle name="Monétaire 3 2 2 5 2 4 2" xfId="7459" xr:uid="{E761E611-B550-4C07-B5CE-644320AB800F}"/>
    <cellStyle name="Monétaire 3 2 2 5 2 4 2 2" xfId="12150" xr:uid="{79693FA0-C993-4102-B990-CEC73AF0BC97}"/>
    <cellStyle name="Monétaire 3 2 2 5 2 4 2 2 2" xfId="26226" xr:uid="{1D679FE1-6632-4BA4-A512-8AD00A4C8B8B}"/>
    <cellStyle name="Monétaire 3 2 2 5 2 4 2 2 3" xfId="40299" xr:uid="{7009BB14-6662-4631-BBB3-B9458785030E}"/>
    <cellStyle name="Monétaire 3 2 2 5 2 4 2 3" xfId="16841" xr:uid="{1C0F844D-F145-437D-874C-8978D6D46494}"/>
    <cellStyle name="Monétaire 3 2 2 5 2 4 2 3 2" xfId="30917" xr:uid="{5018205B-F0B3-4814-AEDD-07F7C374CF4D}"/>
    <cellStyle name="Monétaire 3 2 2 5 2 4 2 3 3" xfId="44990" xr:uid="{08C99DA9-EC8E-44D9-BE84-3E2280296C48}"/>
    <cellStyle name="Monétaire 3 2 2 5 2 4 2 4" xfId="21534" xr:uid="{24C0CECB-601A-431B-8D98-F0BB7BCF21FA}"/>
    <cellStyle name="Monétaire 3 2 2 5 2 4 2 5" xfId="35608" xr:uid="{04464DC7-6249-4250-95A7-45B5AF005694}"/>
    <cellStyle name="Monétaire 3 2 2 5 2 4 3" xfId="10522" xr:uid="{F95A9683-45F7-4025-9861-9FBD82F3EA92}"/>
    <cellStyle name="Monétaire 3 2 2 5 2 4 3 2" xfId="24598" xr:uid="{8C5108E0-371B-476A-BA8C-18D7C75ABC39}"/>
    <cellStyle name="Monétaire 3 2 2 5 2 4 3 3" xfId="38671" xr:uid="{6287F30C-2041-4B15-89FB-BFDA7CDFE0EF}"/>
    <cellStyle name="Monétaire 3 2 2 5 2 4 4" xfId="15213" xr:uid="{BF8C8E44-C55D-47C6-A2ED-6EE7454C717D}"/>
    <cellStyle name="Monétaire 3 2 2 5 2 4 4 2" xfId="29289" xr:uid="{09FC7AC8-9943-41CD-8EE4-A33E3C6A247A}"/>
    <cellStyle name="Monétaire 3 2 2 5 2 4 4 3" xfId="43362" xr:uid="{C07BAA30-61FC-4B1C-BD0B-919CF961D84D}"/>
    <cellStyle name="Monétaire 3 2 2 5 2 4 5" xfId="19906" xr:uid="{947AF382-B635-425C-8B9F-E45BAC9E9095}"/>
    <cellStyle name="Monétaire 3 2 2 5 2 4 6" xfId="33980" xr:uid="{43A7243F-2020-45B9-86D8-E4E179DEC6A3}"/>
    <cellStyle name="Monétaire 3 2 2 5 2 5" xfId="7456" xr:uid="{C9E4B844-C982-4098-8D31-47ED63832395}"/>
    <cellStyle name="Monétaire 3 2 2 5 2 5 2" xfId="12147" xr:uid="{E3C7D9CA-ECC9-4373-BFDF-C87E6CC364D8}"/>
    <cellStyle name="Monétaire 3 2 2 5 2 5 2 2" xfId="26223" xr:uid="{4E46C40C-D29A-4213-ABF7-78A08B06F9E1}"/>
    <cellStyle name="Monétaire 3 2 2 5 2 5 2 3" xfId="40296" xr:uid="{EDB242D6-3EE5-4BF6-970D-B70D2EFB570A}"/>
    <cellStyle name="Monétaire 3 2 2 5 2 5 3" xfId="16838" xr:uid="{99B99ACE-3F5A-45C8-AECE-B5DA967A0723}"/>
    <cellStyle name="Monétaire 3 2 2 5 2 5 3 2" xfId="30914" xr:uid="{F6693D75-4D00-46A6-AF5C-4C6D812A9F6C}"/>
    <cellStyle name="Monétaire 3 2 2 5 2 5 3 3" xfId="44987" xr:uid="{EE0DB1A9-49E0-4DDD-BC0A-231DA544E717}"/>
    <cellStyle name="Monétaire 3 2 2 5 2 5 4" xfId="21531" xr:uid="{5BD3B8A2-134F-4D6C-BB3C-127C291DB1C4}"/>
    <cellStyle name="Monétaire 3 2 2 5 2 5 5" xfId="35605" xr:uid="{7B2DB4B3-6E5D-458D-A6B1-96AF6583E39D}"/>
    <cellStyle name="Monétaire 3 2 2 5 2 6" xfId="9243" xr:uid="{656804AB-3828-4A3F-B302-5EE24846D3B4}"/>
    <cellStyle name="Monétaire 3 2 2 5 2 6 2" xfId="23319" xr:uid="{701FE100-D767-4394-B297-B8ED38B35EFA}"/>
    <cellStyle name="Monétaire 3 2 2 5 2 6 3" xfId="37392" xr:uid="{6275AE27-237D-4B6A-9E08-CFCA1425BC94}"/>
    <cellStyle name="Monétaire 3 2 2 5 2 7" xfId="13934" xr:uid="{2512E03C-7A2E-4C23-8F50-E0A07A4D21D6}"/>
    <cellStyle name="Monétaire 3 2 2 5 2 7 2" xfId="28010" xr:uid="{7EA297DA-F18A-45BE-AF43-76E147CEC874}"/>
    <cellStyle name="Monétaire 3 2 2 5 2 7 3" xfId="42083" xr:uid="{0DC1369D-AC4B-4785-8101-1EC4BC7C8B47}"/>
    <cellStyle name="Monétaire 3 2 2 5 2 8" xfId="18627" xr:uid="{4EC680D8-FE19-431F-908C-AD15B3ECFDB9}"/>
    <cellStyle name="Monétaire 3 2 2 5 2 9" xfId="32701" xr:uid="{38CEC156-EAC6-4388-99CA-1B49ED3096EC}"/>
    <cellStyle name="Monétaire 3 2 2 5 3" xfId="4948" xr:uid="{D95BF7D9-7EAC-4E60-8900-B44AEE5E236B}"/>
    <cellStyle name="Monétaire 3 2 2 5 3 2" xfId="2424" xr:uid="{73E63138-A1B5-48B8-B5F0-7A9E4C2F0901}"/>
    <cellStyle name="Monétaire 3 2 2 5 3 3" xfId="5830" xr:uid="{15CC78F6-2C14-47E1-8E6F-4E3FD3794B2D}"/>
    <cellStyle name="Monétaire 3 2 2 5 3 3 2" xfId="7461" xr:uid="{B38553B0-5974-48A1-B41D-A98DA8C074C8}"/>
    <cellStyle name="Monétaire 3 2 2 5 3 3 2 2" xfId="12152" xr:uid="{C335CAB1-95A3-4FC7-9E12-0A1FC20609B2}"/>
    <cellStyle name="Monétaire 3 2 2 5 3 3 2 2 2" xfId="26228" xr:uid="{F0B7B61E-A112-4ED2-8BA8-C05DD835C421}"/>
    <cellStyle name="Monétaire 3 2 2 5 3 3 2 2 3" xfId="40301" xr:uid="{FA9A50C9-D7D4-42E9-AC5C-036554DDA2BE}"/>
    <cellStyle name="Monétaire 3 2 2 5 3 3 2 3" xfId="16843" xr:uid="{26776118-BC7F-485C-9AA6-10A451E2CF4B}"/>
    <cellStyle name="Monétaire 3 2 2 5 3 3 2 3 2" xfId="30919" xr:uid="{804A86F2-DB8B-48BD-A0D1-D492294117AF}"/>
    <cellStyle name="Monétaire 3 2 2 5 3 3 2 3 3" xfId="44992" xr:uid="{381EFB34-BB13-4DAA-BEE5-FFBA71440340}"/>
    <cellStyle name="Monétaire 3 2 2 5 3 3 2 4" xfId="21536" xr:uid="{DFAB86E9-E0E0-4107-967C-E90291757729}"/>
    <cellStyle name="Monétaire 3 2 2 5 3 3 2 5" xfId="35610" xr:uid="{E2C00D63-F2CB-4DE1-85C9-E436ACDA08B0}"/>
    <cellStyle name="Monétaire 3 2 2 5 3 3 3" xfId="10524" xr:uid="{5DD2DFDE-86C3-4E38-9B07-276F243A4531}"/>
    <cellStyle name="Monétaire 3 2 2 5 3 3 3 2" xfId="24600" xr:uid="{BF5436C0-48F5-4FA4-AAF1-B5765AA05C29}"/>
    <cellStyle name="Monétaire 3 2 2 5 3 3 3 3" xfId="38673" xr:uid="{D4B4EAD0-4E01-412D-97CC-94D9317A34AC}"/>
    <cellStyle name="Monétaire 3 2 2 5 3 3 4" xfId="15215" xr:uid="{3C6754AD-FC26-4559-9742-80D8A6DCFAAD}"/>
    <cellStyle name="Monétaire 3 2 2 5 3 3 4 2" xfId="29291" xr:uid="{A8A1ADAA-FFBF-4F82-B03C-AD6E52E704DE}"/>
    <cellStyle name="Monétaire 3 2 2 5 3 3 4 3" xfId="43364" xr:uid="{67854BAF-17FC-4C02-9501-3DD74EE6075F}"/>
    <cellStyle name="Monétaire 3 2 2 5 3 3 5" xfId="19908" xr:uid="{80E8ED24-0374-4ED5-9D33-BFFF3EA95AAB}"/>
    <cellStyle name="Monétaire 3 2 2 5 3 3 6" xfId="33982" xr:uid="{21B45CF0-4D2C-43AA-B06F-667025A04B68}"/>
    <cellStyle name="Monétaire 3 2 2 5 3 4" xfId="7460" xr:uid="{912454ED-2DA0-443B-8F88-39EA2334910C}"/>
    <cellStyle name="Monétaire 3 2 2 5 3 4 2" xfId="12151" xr:uid="{C2AA5A12-7A20-4C57-8600-1AC28132DA87}"/>
    <cellStyle name="Monétaire 3 2 2 5 3 4 2 2" xfId="26227" xr:uid="{B8E8DE28-A29F-4F1C-BBBF-3DC508E97106}"/>
    <cellStyle name="Monétaire 3 2 2 5 3 4 2 3" xfId="40300" xr:uid="{1FD62910-0509-459D-8DC5-CD95FF377ABA}"/>
    <cellStyle name="Monétaire 3 2 2 5 3 4 3" xfId="16842" xr:uid="{5C1E8B4E-F299-46A6-8C85-966AD7EBB8FE}"/>
    <cellStyle name="Monétaire 3 2 2 5 3 4 3 2" xfId="30918" xr:uid="{7FE54F99-C6ED-41C1-8FFC-6EC1854C62D9}"/>
    <cellStyle name="Monétaire 3 2 2 5 3 4 3 3" xfId="44991" xr:uid="{36C64E13-9D76-4F46-9B3D-2C225FFBD0E7}"/>
    <cellStyle name="Monétaire 3 2 2 5 3 4 4" xfId="21535" xr:uid="{F4FCD550-53B9-4558-B02B-A356629557AE}"/>
    <cellStyle name="Monétaire 3 2 2 5 3 4 5" xfId="35609" xr:uid="{71281151-E808-4687-BE88-5FEBCF634ADE}"/>
    <cellStyle name="Monétaire 3 2 2 5 3 5" xfId="9641" xr:uid="{BE60F139-7E3A-4429-A9DA-04E79356E440}"/>
    <cellStyle name="Monétaire 3 2 2 5 3 5 2" xfId="23717" xr:uid="{D4D0678B-B6CE-4252-840D-CB0E7FE73B71}"/>
    <cellStyle name="Monétaire 3 2 2 5 3 5 3" xfId="37790" xr:uid="{1EB79A35-FC85-4781-95FE-E9BF5BA269A6}"/>
    <cellStyle name="Monétaire 3 2 2 5 3 6" xfId="14332" xr:uid="{E6835040-2114-47EF-A355-7240D8F63E39}"/>
    <cellStyle name="Monétaire 3 2 2 5 3 6 2" xfId="28408" xr:uid="{99088F1F-F869-48C6-BA44-44D00A8415E6}"/>
    <cellStyle name="Monétaire 3 2 2 5 3 6 3" xfId="42481" xr:uid="{AE3BB096-F703-43FA-AE12-4348F80EA78F}"/>
    <cellStyle name="Monétaire 3 2 2 5 3 7" xfId="19025" xr:uid="{7FC5E80D-D5CE-47C3-A685-4F738593A918}"/>
    <cellStyle name="Monétaire 3 2 2 5 3 8" xfId="33099" xr:uid="{AF23CF2C-DBE6-4249-A0AA-2FFA0A1D16E9}"/>
    <cellStyle name="Monétaire 3 2 2 5 4" xfId="2425" xr:uid="{AE101938-0127-4677-BCF7-66F2CCE22C50}"/>
    <cellStyle name="Monétaire 3 2 2 5 5" xfId="5827" xr:uid="{FF59E2DB-E052-40D0-B886-D628DE17B4E2}"/>
    <cellStyle name="Monétaire 3 2 2 5 5 2" xfId="7462" xr:uid="{EEF31F20-AA48-4BB9-A29F-AECFF6869C17}"/>
    <cellStyle name="Monétaire 3 2 2 5 5 2 2" xfId="12153" xr:uid="{DD71F9FF-304F-45C9-9B79-44BC61887483}"/>
    <cellStyle name="Monétaire 3 2 2 5 5 2 2 2" xfId="26229" xr:uid="{F3109E32-A3BA-4135-B5E8-9E7CAF068136}"/>
    <cellStyle name="Monétaire 3 2 2 5 5 2 2 3" xfId="40302" xr:uid="{AED10D0A-BA39-4E58-83EF-BDBAAA11F853}"/>
    <cellStyle name="Monétaire 3 2 2 5 5 2 3" xfId="16844" xr:uid="{C56357FE-92F9-4869-B294-8B010085D3D1}"/>
    <cellStyle name="Monétaire 3 2 2 5 5 2 3 2" xfId="30920" xr:uid="{724EB599-E6AA-4E17-864E-97A3D6B23D0B}"/>
    <cellStyle name="Monétaire 3 2 2 5 5 2 3 3" xfId="44993" xr:uid="{CE47A65B-21D3-48F0-A586-21A18FC0477A}"/>
    <cellStyle name="Monétaire 3 2 2 5 5 2 4" xfId="21537" xr:uid="{5B42224F-35CA-4B68-943F-B5E38B3A96CC}"/>
    <cellStyle name="Monétaire 3 2 2 5 5 2 5" xfId="35611" xr:uid="{3E5046EA-CE61-4773-96A0-EECBDB3D9D89}"/>
    <cellStyle name="Monétaire 3 2 2 5 5 3" xfId="10521" xr:uid="{40BD8AC2-0ACE-4111-8BCC-BAE68DCC1AFC}"/>
    <cellStyle name="Monétaire 3 2 2 5 5 3 2" xfId="24597" xr:uid="{1A56E082-D13B-4A83-8D7F-822513F92619}"/>
    <cellStyle name="Monétaire 3 2 2 5 5 3 3" xfId="38670" xr:uid="{A59D460A-2CA4-461E-90F1-FFCABE7BF16D}"/>
    <cellStyle name="Monétaire 3 2 2 5 5 4" xfId="15212" xr:uid="{7FE0B232-14AC-46B4-985A-BDFFE7757001}"/>
    <cellStyle name="Monétaire 3 2 2 5 5 4 2" xfId="29288" xr:uid="{F71580D2-23AD-41A0-8E2C-9F64BD376860}"/>
    <cellStyle name="Monétaire 3 2 2 5 5 4 3" xfId="43361" xr:uid="{08374855-29CB-4163-98C7-17476F8ACABF}"/>
    <cellStyle name="Monétaire 3 2 2 5 5 5" xfId="19905" xr:uid="{8FD057A1-9C37-43CA-8F29-1C6A3764AE9B}"/>
    <cellStyle name="Monétaire 3 2 2 5 5 6" xfId="33979" xr:uid="{42062FB9-BF28-4DB0-8D4B-408179FB23F3}"/>
    <cellStyle name="Monétaire 3 2 2 5 6" xfId="7455" xr:uid="{F35445ED-E8E3-4046-BCFF-06885B3DC443}"/>
    <cellStyle name="Monétaire 3 2 2 5 6 2" xfId="12146" xr:uid="{93A1A84B-783E-45BB-BC9A-D8DB175ECA3F}"/>
    <cellStyle name="Monétaire 3 2 2 5 6 2 2" xfId="26222" xr:uid="{249BBBE0-1B2A-4271-B4C6-DB11F7681815}"/>
    <cellStyle name="Monétaire 3 2 2 5 6 2 3" xfId="40295" xr:uid="{1A2E9638-4715-4909-B55B-B205044CE5E0}"/>
    <cellStyle name="Monétaire 3 2 2 5 6 3" xfId="16837" xr:uid="{7E8EE3B3-8AA5-4F53-8AE5-5AF9532ECAA1}"/>
    <cellStyle name="Monétaire 3 2 2 5 6 3 2" xfId="30913" xr:uid="{62F1376D-7C22-43DA-B937-DD68C32EE435}"/>
    <cellStyle name="Monétaire 3 2 2 5 6 3 3" xfId="44986" xr:uid="{14DF2275-6DAA-4CE1-83B6-A652367F8AF2}"/>
    <cellStyle name="Monétaire 3 2 2 5 6 4" xfId="21530" xr:uid="{0292887D-EE59-40BD-8D27-E24CFE8B9E94}"/>
    <cellStyle name="Monétaire 3 2 2 5 6 5" xfId="35604" xr:uid="{8339AD6B-4709-42C3-A45C-633A7D7ED49E}"/>
    <cellStyle name="Monétaire 3 2 2 5 7" xfId="9055" xr:uid="{AC20B820-797D-48D9-80BB-3D2BA6C7CCB0}"/>
    <cellStyle name="Monétaire 3 2 2 5 7 2" xfId="23131" xr:uid="{65F3569E-624D-4598-8C7C-23FC570057F3}"/>
    <cellStyle name="Monétaire 3 2 2 5 7 3" xfId="37204" xr:uid="{4F269D7A-AF9F-4904-AC33-DD8CB13AEF9A}"/>
    <cellStyle name="Monétaire 3 2 2 5 8" xfId="13746" xr:uid="{A395AB8E-5507-4C25-8FA9-42531092CFE2}"/>
    <cellStyle name="Monétaire 3 2 2 5 8 2" xfId="27822" xr:uid="{F4B96F7F-C192-4D5E-9D46-0C52D8781527}"/>
    <cellStyle name="Monétaire 3 2 2 5 8 3" xfId="41895" xr:uid="{0765E315-F905-479D-9955-821C00B90342}"/>
    <cellStyle name="Monétaire 3 2 2 5 9" xfId="18439" xr:uid="{AD3A3959-3CE2-45E8-AF52-7FFA2EAEDBB2}"/>
    <cellStyle name="Monétaire 3 2 2 6" xfId="4267" xr:uid="{D1FB7496-9747-4515-80DC-5778A43BC820}"/>
    <cellStyle name="Monétaire 3 2 2 6 10" xfId="32418" xr:uid="{9C188B22-6F9D-49D8-9955-49042F0C2715}"/>
    <cellStyle name="Monétaire 3 2 2 6 2" xfId="4551" xr:uid="{7BA21EAC-2BCB-4199-9687-95A2CF8A71A9}"/>
    <cellStyle name="Monétaire 3 2 2 6 2 2" xfId="4847" xr:uid="{A6CE8BDF-08A2-4EB0-8672-A4022E43CAB2}"/>
    <cellStyle name="Monétaire 3 2 2 6 2 2 2" xfId="2426" xr:uid="{2B2B6F60-87F9-4361-9E32-E2CB7267824F}"/>
    <cellStyle name="Monétaire 3 2 2 6 2 2 3" xfId="5833" xr:uid="{5C782F8A-3C8C-4F34-B5C4-7775401CB95C}"/>
    <cellStyle name="Monétaire 3 2 2 6 2 2 3 2" xfId="7466" xr:uid="{7E4D5494-1F36-46FF-BB22-3F1F7676E4A6}"/>
    <cellStyle name="Monétaire 3 2 2 6 2 2 3 2 2" xfId="12157" xr:uid="{6BDD66FC-DF59-4895-9764-6310268CD6F3}"/>
    <cellStyle name="Monétaire 3 2 2 6 2 2 3 2 2 2" xfId="26233" xr:uid="{9C97F7C3-68C6-400D-9001-E6638C6AA75E}"/>
    <cellStyle name="Monétaire 3 2 2 6 2 2 3 2 2 3" xfId="40306" xr:uid="{73B05BF3-71B5-4DEA-BBD0-1245DE32F178}"/>
    <cellStyle name="Monétaire 3 2 2 6 2 2 3 2 3" xfId="16848" xr:uid="{DAAB82E9-590A-4456-A934-9A781AD72942}"/>
    <cellStyle name="Monétaire 3 2 2 6 2 2 3 2 3 2" xfId="30924" xr:uid="{7BB3F81D-E3C7-49A7-B17E-8C89AD5CD007}"/>
    <cellStyle name="Monétaire 3 2 2 6 2 2 3 2 3 3" xfId="44997" xr:uid="{BE3B1FCA-DC35-4DDE-95C6-A2C6644A5E5B}"/>
    <cellStyle name="Monétaire 3 2 2 6 2 2 3 2 4" xfId="21541" xr:uid="{318FF1E3-F5B9-4207-AB0F-968E97AA049B}"/>
    <cellStyle name="Monétaire 3 2 2 6 2 2 3 2 5" xfId="35615" xr:uid="{BE2EF447-80F7-43F9-9FE0-900F1D212951}"/>
    <cellStyle name="Monétaire 3 2 2 6 2 2 3 3" xfId="10527" xr:uid="{0692994A-AF79-4442-B4D3-7B39B46F86C8}"/>
    <cellStyle name="Monétaire 3 2 2 6 2 2 3 3 2" xfId="24603" xr:uid="{36FD86B3-8023-488B-8B31-75DD5FF4AA84}"/>
    <cellStyle name="Monétaire 3 2 2 6 2 2 3 3 3" xfId="38676" xr:uid="{474CC2F2-7D5E-4F44-A350-EC844C1776CB}"/>
    <cellStyle name="Monétaire 3 2 2 6 2 2 3 4" xfId="15218" xr:uid="{46101213-73A2-4946-A174-9C8D215E7A02}"/>
    <cellStyle name="Monétaire 3 2 2 6 2 2 3 4 2" xfId="29294" xr:uid="{1EA9B54F-5F4C-4896-A31E-13B91F3F6061}"/>
    <cellStyle name="Monétaire 3 2 2 6 2 2 3 4 3" xfId="43367" xr:uid="{8B68ED84-AE04-4395-AF2C-2321E24957AC}"/>
    <cellStyle name="Monétaire 3 2 2 6 2 2 3 5" xfId="19911" xr:uid="{35B9113C-5A6A-432B-A03D-16FFCD1CFE94}"/>
    <cellStyle name="Monétaire 3 2 2 6 2 2 3 6" xfId="33985" xr:uid="{FF015398-8C44-4080-B691-2A587116F904}"/>
    <cellStyle name="Monétaire 3 2 2 6 2 2 4" xfId="7465" xr:uid="{E8AC40A0-ACBC-42E1-B399-94687480E041}"/>
    <cellStyle name="Monétaire 3 2 2 6 2 2 4 2" xfId="12156" xr:uid="{3D1ECE7A-E34C-426E-8E71-4D0D93B5B831}"/>
    <cellStyle name="Monétaire 3 2 2 6 2 2 4 2 2" xfId="26232" xr:uid="{E62E7167-410F-46EE-BD16-CC1168887216}"/>
    <cellStyle name="Monétaire 3 2 2 6 2 2 4 2 3" xfId="40305" xr:uid="{A12A2946-9661-4384-93A3-6E26AD4B35C4}"/>
    <cellStyle name="Monétaire 3 2 2 6 2 2 4 3" xfId="16847" xr:uid="{81280101-348D-4D76-AD4E-7336831BB566}"/>
    <cellStyle name="Monétaire 3 2 2 6 2 2 4 3 2" xfId="30923" xr:uid="{DAF75A3D-8387-42F4-A069-50EB4674F439}"/>
    <cellStyle name="Monétaire 3 2 2 6 2 2 4 3 3" xfId="44996" xr:uid="{EA1FEA43-8057-4D03-A514-D977A9E70F56}"/>
    <cellStyle name="Monétaire 3 2 2 6 2 2 4 4" xfId="21540" xr:uid="{10379A28-9A27-4AF3-89BF-C8CA2D0E3977}"/>
    <cellStyle name="Monétaire 3 2 2 6 2 2 4 5" xfId="35614" xr:uid="{159EA07F-0910-4739-BFA7-0982E77D4A16}"/>
    <cellStyle name="Monétaire 3 2 2 6 2 2 5" xfId="9540" xr:uid="{1A5B0AD5-751F-42D1-A50A-911EF4552075}"/>
    <cellStyle name="Monétaire 3 2 2 6 2 2 5 2" xfId="23616" xr:uid="{6807D6DC-68E2-41A5-A797-3E82FEF77203}"/>
    <cellStyle name="Monétaire 3 2 2 6 2 2 5 3" xfId="37689" xr:uid="{869243C0-55A5-4477-812E-BA0C52F5E5AE}"/>
    <cellStyle name="Monétaire 3 2 2 6 2 2 6" xfId="14231" xr:uid="{F7330DAF-DA6A-4D04-B027-234EC363FE41}"/>
    <cellStyle name="Monétaire 3 2 2 6 2 2 6 2" xfId="28307" xr:uid="{ACA93B7B-BFD8-4086-A2A1-0ADD5685D989}"/>
    <cellStyle name="Monétaire 3 2 2 6 2 2 6 3" xfId="42380" xr:uid="{D5FB79CA-943E-4B6F-B7E4-210F156E7F70}"/>
    <cellStyle name="Monétaire 3 2 2 6 2 2 7" xfId="18924" xr:uid="{13CFBE15-FD4C-4E14-9200-8493FA2186F0}"/>
    <cellStyle name="Monétaire 3 2 2 6 2 2 8" xfId="32998" xr:uid="{89B1C409-EBF3-4E51-BBD8-967615C758AD}"/>
    <cellStyle name="Monétaire 3 2 2 6 2 3" xfId="2427" xr:uid="{286E9A85-D833-49CF-ABCB-858D74520B3A}"/>
    <cellStyle name="Monétaire 3 2 2 6 2 4" xfId="5832" xr:uid="{5D078927-9F4D-43E3-B8B0-8DAAD96F927A}"/>
    <cellStyle name="Monétaire 3 2 2 6 2 4 2" xfId="7467" xr:uid="{C7432ED0-7575-4FF0-A152-CC90EA0B0F32}"/>
    <cellStyle name="Monétaire 3 2 2 6 2 4 2 2" xfId="12158" xr:uid="{AF244E72-C337-4EA3-9DBF-26C37EC3D8DB}"/>
    <cellStyle name="Monétaire 3 2 2 6 2 4 2 2 2" xfId="26234" xr:uid="{1E5BEF7B-4882-4D7F-A22B-01D385D8AAD3}"/>
    <cellStyle name="Monétaire 3 2 2 6 2 4 2 2 3" xfId="40307" xr:uid="{1B2ECC27-A49C-40DD-AF1B-C4122F8D52BE}"/>
    <cellStyle name="Monétaire 3 2 2 6 2 4 2 3" xfId="16849" xr:uid="{A8DFD689-271B-4C00-8ACF-CA1553E541E7}"/>
    <cellStyle name="Monétaire 3 2 2 6 2 4 2 3 2" xfId="30925" xr:uid="{530C32BD-BFE7-4469-AD9C-77DF4CA76086}"/>
    <cellStyle name="Monétaire 3 2 2 6 2 4 2 3 3" xfId="44998" xr:uid="{6FAA57A5-987B-4249-BF12-884420995621}"/>
    <cellStyle name="Monétaire 3 2 2 6 2 4 2 4" xfId="21542" xr:uid="{0EE70767-41DF-496C-86B3-7B3BA835D892}"/>
    <cellStyle name="Monétaire 3 2 2 6 2 4 2 5" xfId="35616" xr:uid="{9E88B1B0-B94A-4530-82B8-63BFA98DB4B7}"/>
    <cellStyle name="Monétaire 3 2 2 6 2 4 3" xfId="10526" xr:uid="{60B7FADC-FC3F-4988-ACFD-F534D0A034FF}"/>
    <cellStyle name="Monétaire 3 2 2 6 2 4 3 2" xfId="24602" xr:uid="{BEA730C4-60E2-4EC8-975F-A2519309902C}"/>
    <cellStyle name="Monétaire 3 2 2 6 2 4 3 3" xfId="38675" xr:uid="{C9ACBDE8-A1C2-42B1-BB14-F2FC61E284EB}"/>
    <cellStyle name="Monétaire 3 2 2 6 2 4 4" xfId="15217" xr:uid="{02C0328B-B6A5-4497-95D8-28920D5B0FE1}"/>
    <cellStyle name="Monétaire 3 2 2 6 2 4 4 2" xfId="29293" xr:uid="{8EE1D5B6-2EF4-4F0D-8995-2E35FAEEB254}"/>
    <cellStyle name="Monétaire 3 2 2 6 2 4 4 3" xfId="43366" xr:uid="{6C6A8D70-998F-4456-92E1-D9A47A163943}"/>
    <cellStyle name="Monétaire 3 2 2 6 2 4 5" xfId="19910" xr:uid="{68584570-4D92-41F6-B95E-12D06D5E1A5B}"/>
    <cellStyle name="Monétaire 3 2 2 6 2 4 6" xfId="33984" xr:uid="{3589D5D6-BB38-4508-B12F-176ADDF398E5}"/>
    <cellStyle name="Monétaire 3 2 2 6 2 5" xfId="7464" xr:uid="{BA7E6DCF-3953-4B34-9452-4065B47C8F89}"/>
    <cellStyle name="Monétaire 3 2 2 6 2 5 2" xfId="12155" xr:uid="{451EDF0A-2EA9-4625-AE80-FBCE6910D54E}"/>
    <cellStyle name="Monétaire 3 2 2 6 2 5 2 2" xfId="26231" xr:uid="{2E0AAF06-1442-4EC0-9B03-293EC32EE222}"/>
    <cellStyle name="Monétaire 3 2 2 6 2 5 2 3" xfId="40304" xr:uid="{0DAE0712-602C-4164-B1E4-E72776E0A179}"/>
    <cellStyle name="Monétaire 3 2 2 6 2 5 3" xfId="16846" xr:uid="{8565E631-82D7-40A0-AF8C-E4ED215A39C8}"/>
    <cellStyle name="Monétaire 3 2 2 6 2 5 3 2" xfId="30922" xr:uid="{36CDCA64-8F58-4948-90CC-68A26638F7C0}"/>
    <cellStyle name="Monétaire 3 2 2 6 2 5 3 3" xfId="44995" xr:uid="{C9EC9DE2-61FA-4CA7-A677-8024EA7A8694}"/>
    <cellStyle name="Monétaire 3 2 2 6 2 5 4" xfId="21539" xr:uid="{A8231518-8984-418F-8BEC-21A6FDB9CDB2}"/>
    <cellStyle name="Monétaire 3 2 2 6 2 5 5" xfId="35613" xr:uid="{4ADC16F0-B24A-470D-BD50-103B90C6268C}"/>
    <cellStyle name="Monétaire 3 2 2 6 2 6" xfId="9244" xr:uid="{DDEF56A8-643A-4C82-B7DF-7B7437AC26B9}"/>
    <cellStyle name="Monétaire 3 2 2 6 2 6 2" xfId="23320" xr:uid="{02341428-E9BF-4F1A-BEED-72C9C20C76ED}"/>
    <cellStyle name="Monétaire 3 2 2 6 2 6 3" xfId="37393" xr:uid="{D4D32D31-1D2F-40F4-ACAB-1504517CDF41}"/>
    <cellStyle name="Monétaire 3 2 2 6 2 7" xfId="13935" xr:uid="{9B424000-2F7C-4D29-9F66-BD7C7D4616F6}"/>
    <cellStyle name="Monétaire 3 2 2 6 2 7 2" xfId="28011" xr:uid="{8549E9B0-B5E9-4EC2-B608-80DF9E86A4CC}"/>
    <cellStyle name="Monétaire 3 2 2 6 2 7 3" xfId="42084" xr:uid="{3252FF0F-15AD-4626-9ACB-E8671B31033A}"/>
    <cellStyle name="Monétaire 3 2 2 6 2 8" xfId="18628" xr:uid="{1383F19F-7648-4575-8133-5C77651B7CC3}"/>
    <cellStyle name="Monétaire 3 2 2 6 2 9" xfId="32702" xr:uid="{1F65388C-B0A6-4E25-BD6F-AAB0717D994F}"/>
    <cellStyle name="Monétaire 3 2 2 6 3" xfId="4717" xr:uid="{D51F5E1A-0C67-4EAE-BC11-BDC563A23C4D}"/>
    <cellStyle name="Monétaire 3 2 2 6 3 2" xfId="2428" xr:uid="{E9191DAA-2144-4057-A13C-A04346DF917F}"/>
    <cellStyle name="Monétaire 3 2 2 6 3 3" xfId="5834" xr:uid="{1393D3C5-E1B6-46A3-BEB9-97F6E0339A53}"/>
    <cellStyle name="Monétaire 3 2 2 6 3 3 2" xfId="7469" xr:uid="{336EF9BB-E9BD-480E-B295-77650DB26D85}"/>
    <cellStyle name="Monétaire 3 2 2 6 3 3 2 2" xfId="12160" xr:uid="{A0536DC7-51BC-4043-9327-7A7235C4EF4E}"/>
    <cellStyle name="Monétaire 3 2 2 6 3 3 2 2 2" xfId="26236" xr:uid="{1F6CD9B5-E15F-4294-AEE7-3669EBE0FFCD}"/>
    <cellStyle name="Monétaire 3 2 2 6 3 3 2 2 3" xfId="40309" xr:uid="{4F81C5D3-563E-4EA6-B976-44C169F9A85B}"/>
    <cellStyle name="Monétaire 3 2 2 6 3 3 2 3" xfId="16851" xr:uid="{2AC461C8-1D1D-46DF-8E28-45570AB39601}"/>
    <cellStyle name="Monétaire 3 2 2 6 3 3 2 3 2" xfId="30927" xr:uid="{66FDE2C9-8C45-4950-83F5-002CB6DAC347}"/>
    <cellStyle name="Monétaire 3 2 2 6 3 3 2 3 3" xfId="45000" xr:uid="{AF6556B9-BB40-4B67-8F0D-4F47E8F551F7}"/>
    <cellStyle name="Monétaire 3 2 2 6 3 3 2 4" xfId="21544" xr:uid="{BEBCEF19-26A8-4C82-AAAC-1C20CE19021B}"/>
    <cellStyle name="Monétaire 3 2 2 6 3 3 2 5" xfId="35618" xr:uid="{E893F280-CA6E-4D25-8EFA-80BE4F04625D}"/>
    <cellStyle name="Monétaire 3 2 2 6 3 3 3" xfId="10528" xr:uid="{3F84F538-225C-4C27-915A-687C0C13B9AB}"/>
    <cellStyle name="Monétaire 3 2 2 6 3 3 3 2" xfId="24604" xr:uid="{1BDFE2B0-6ADA-45A5-A4BF-9C280B5DBB09}"/>
    <cellStyle name="Monétaire 3 2 2 6 3 3 3 3" xfId="38677" xr:uid="{0A671247-A2F6-4126-8657-05F1E15909ED}"/>
    <cellStyle name="Monétaire 3 2 2 6 3 3 4" xfId="15219" xr:uid="{C6330111-266C-4AF7-B8BB-3B19CDF9836C}"/>
    <cellStyle name="Monétaire 3 2 2 6 3 3 4 2" xfId="29295" xr:uid="{7B367611-6707-47F1-9365-A00F2CFE7732}"/>
    <cellStyle name="Monétaire 3 2 2 6 3 3 4 3" xfId="43368" xr:uid="{9FCBB474-059E-41C1-A476-8379F4ED93E9}"/>
    <cellStyle name="Monétaire 3 2 2 6 3 3 5" xfId="19912" xr:uid="{84B556CC-6DEE-4251-B2D3-998A61B6709A}"/>
    <cellStyle name="Monétaire 3 2 2 6 3 3 6" xfId="33986" xr:uid="{98EE778E-84D9-4D67-8177-0DD7B807B74A}"/>
    <cellStyle name="Monétaire 3 2 2 6 3 4" xfId="7468" xr:uid="{D2936909-1FB6-4DE9-94D5-662CA5974439}"/>
    <cellStyle name="Monétaire 3 2 2 6 3 4 2" xfId="12159" xr:uid="{864A863D-4088-45E8-841B-021DA4288BCD}"/>
    <cellStyle name="Monétaire 3 2 2 6 3 4 2 2" xfId="26235" xr:uid="{2F203010-A85E-495A-849E-FFB6842C9360}"/>
    <cellStyle name="Monétaire 3 2 2 6 3 4 2 3" xfId="40308" xr:uid="{F2649C66-E74C-40AB-AAB3-E0AD01F20B2A}"/>
    <cellStyle name="Monétaire 3 2 2 6 3 4 3" xfId="16850" xr:uid="{13882400-7585-4D26-831E-1DD142A21D8E}"/>
    <cellStyle name="Monétaire 3 2 2 6 3 4 3 2" xfId="30926" xr:uid="{0BECCDCC-EB49-460F-8825-9CC066595BA4}"/>
    <cellStyle name="Monétaire 3 2 2 6 3 4 3 3" xfId="44999" xr:uid="{0A2D6FD7-CFA4-42B1-A3DA-19572D089598}"/>
    <cellStyle name="Monétaire 3 2 2 6 3 4 4" xfId="21543" xr:uid="{89243805-3C38-42BD-8FA6-234FD68717EA}"/>
    <cellStyle name="Monétaire 3 2 2 6 3 4 5" xfId="35617" xr:uid="{6877063C-5FC7-4B06-92FF-BFC9C4A6D2AB}"/>
    <cellStyle name="Monétaire 3 2 2 6 3 5" xfId="9410" xr:uid="{976727F8-5897-410F-8BAA-376C38F57529}"/>
    <cellStyle name="Monétaire 3 2 2 6 3 5 2" xfId="23486" xr:uid="{8BAA41C7-CC54-4C56-B7DE-57D90EFA8FBD}"/>
    <cellStyle name="Monétaire 3 2 2 6 3 5 3" xfId="37559" xr:uid="{1B4E7474-4969-4FA6-A052-AB896D10BF21}"/>
    <cellStyle name="Monétaire 3 2 2 6 3 6" xfId="14101" xr:uid="{67B47343-2DEB-4F0C-B69B-B4F74CCE605C}"/>
    <cellStyle name="Monétaire 3 2 2 6 3 6 2" xfId="28177" xr:uid="{61803E6D-BB7F-4208-8FD0-15F16456CDC2}"/>
    <cellStyle name="Monétaire 3 2 2 6 3 6 3" xfId="42250" xr:uid="{B3202CD9-9092-42C7-9C97-F30D099B1F0E}"/>
    <cellStyle name="Monétaire 3 2 2 6 3 7" xfId="18794" xr:uid="{9E36463F-6C0F-4C56-8FF8-5207D98F8755}"/>
    <cellStyle name="Monétaire 3 2 2 6 3 8" xfId="32868" xr:uid="{5450BC30-88CE-4F7A-8FA1-2856BA9F98B5}"/>
    <cellStyle name="Monétaire 3 2 2 6 4" xfId="2429" xr:uid="{63C1DC40-2FF0-44C2-A456-4436EC4B20A8}"/>
    <cellStyle name="Monétaire 3 2 2 6 5" xfId="5831" xr:uid="{25BAD37D-1924-4F28-8918-92A4790C305C}"/>
    <cellStyle name="Monétaire 3 2 2 6 5 2" xfId="7470" xr:uid="{80AF9BF6-B6A1-42BD-AA09-57C491EC52F3}"/>
    <cellStyle name="Monétaire 3 2 2 6 5 2 2" xfId="12161" xr:uid="{53011524-DA17-4EB5-8019-D01582076395}"/>
    <cellStyle name="Monétaire 3 2 2 6 5 2 2 2" xfId="26237" xr:uid="{1CEED6EB-CF56-4FFD-8586-A3B97B911470}"/>
    <cellStyle name="Monétaire 3 2 2 6 5 2 2 3" xfId="40310" xr:uid="{5999988C-FE08-46C4-90BC-5FFADE8FB3CD}"/>
    <cellStyle name="Monétaire 3 2 2 6 5 2 3" xfId="16852" xr:uid="{2B0E768F-BFCB-48BC-890C-D7F0C42BE10F}"/>
    <cellStyle name="Monétaire 3 2 2 6 5 2 3 2" xfId="30928" xr:uid="{EB6ACBC5-0B56-4901-BA30-736A5204C4F7}"/>
    <cellStyle name="Monétaire 3 2 2 6 5 2 3 3" xfId="45001" xr:uid="{57DC0EDD-A483-4A36-8D45-40286062E922}"/>
    <cellStyle name="Monétaire 3 2 2 6 5 2 4" xfId="21545" xr:uid="{75CD09EE-F09B-44B1-826A-BA3B29FA0FF3}"/>
    <cellStyle name="Monétaire 3 2 2 6 5 2 5" xfId="35619" xr:uid="{DAA7EBE7-CB61-4512-AE4B-F6231C9B510B}"/>
    <cellStyle name="Monétaire 3 2 2 6 5 3" xfId="10525" xr:uid="{72DD4B6D-B70D-4FA4-8471-36BD62866FF0}"/>
    <cellStyle name="Monétaire 3 2 2 6 5 3 2" xfId="24601" xr:uid="{095551F2-A8A2-4745-AA11-E0D7E04C24CF}"/>
    <cellStyle name="Monétaire 3 2 2 6 5 3 3" xfId="38674" xr:uid="{2767B94B-D54D-43AB-B22A-825D97CC18A9}"/>
    <cellStyle name="Monétaire 3 2 2 6 5 4" xfId="15216" xr:uid="{EB072B6C-06EA-47A1-B83E-18A0C8CE7216}"/>
    <cellStyle name="Monétaire 3 2 2 6 5 4 2" xfId="29292" xr:uid="{55F25F63-DFD6-478B-B5A0-32DD5B6D4144}"/>
    <cellStyle name="Monétaire 3 2 2 6 5 4 3" xfId="43365" xr:uid="{EFA8FD4C-D148-4459-822F-B56ED7AE4242}"/>
    <cellStyle name="Monétaire 3 2 2 6 5 5" xfId="19909" xr:uid="{DABCF5F5-D441-4261-A161-60489B98F7AA}"/>
    <cellStyle name="Monétaire 3 2 2 6 5 6" xfId="33983" xr:uid="{4F874F0F-90C7-44C0-BF4C-6A5BBD0E5851}"/>
    <cellStyle name="Monétaire 3 2 2 6 6" xfId="7463" xr:uid="{291103F9-81BC-49E7-BBE7-D4343B4F1439}"/>
    <cellStyle name="Monétaire 3 2 2 6 6 2" xfId="12154" xr:uid="{6FD14CAC-C0E8-4B87-8934-FD9C1845DCBB}"/>
    <cellStyle name="Monétaire 3 2 2 6 6 2 2" xfId="26230" xr:uid="{DED8DED5-9AE1-4D5B-929B-DDA3055CB630}"/>
    <cellStyle name="Monétaire 3 2 2 6 6 2 3" xfId="40303" xr:uid="{C38D7ABB-73A2-46A0-AB51-4DB396BF2573}"/>
    <cellStyle name="Monétaire 3 2 2 6 6 3" xfId="16845" xr:uid="{71375D2E-DD76-40F8-9CB3-A078D041F30A}"/>
    <cellStyle name="Monétaire 3 2 2 6 6 3 2" xfId="30921" xr:uid="{F9C06A0E-1337-41ED-8266-7AAF3F941F27}"/>
    <cellStyle name="Monétaire 3 2 2 6 6 3 3" xfId="44994" xr:uid="{2761559F-A008-4538-A5CF-0BF012787CA7}"/>
    <cellStyle name="Monétaire 3 2 2 6 6 4" xfId="21538" xr:uid="{0CBA6B78-8347-4B6B-8D6C-AAC2118E20C7}"/>
    <cellStyle name="Monétaire 3 2 2 6 6 5" xfId="35612" xr:uid="{A867A2DA-87FD-4348-B7EA-EB0D05C02886}"/>
    <cellStyle name="Monétaire 3 2 2 6 7" xfId="8960" xr:uid="{9C71034A-9CC1-4E36-A6C1-C9C51986F20C}"/>
    <cellStyle name="Monétaire 3 2 2 6 7 2" xfId="23036" xr:uid="{190700CA-8FB7-4228-9C3F-174451E76FE0}"/>
    <cellStyle name="Monétaire 3 2 2 6 7 3" xfId="37109" xr:uid="{D38EB673-0E38-4876-ABBD-2ABD74B79C54}"/>
    <cellStyle name="Monétaire 3 2 2 6 8" xfId="13651" xr:uid="{46489FC4-D5BD-4B9C-801B-E7C21C95BEA8}"/>
    <cellStyle name="Monétaire 3 2 2 6 8 2" xfId="27727" xr:uid="{82B17882-1A0D-4CD4-BAEF-9F769C9A2CD3}"/>
    <cellStyle name="Monétaire 3 2 2 6 8 3" xfId="41800" xr:uid="{F8A1A589-B489-4D64-93E2-DA6D1B5A431B}"/>
    <cellStyle name="Monétaire 3 2 2 6 9" xfId="18344" xr:uid="{F642A540-A545-4925-887D-1FCEA976FF6C}"/>
    <cellStyle name="Monétaire 3 2 2 7" xfId="4436" xr:uid="{FF3B9A6C-749E-46B6-B913-76BD3FA95CB5}"/>
    <cellStyle name="Monétaire 3 2 2 7 10" xfId="32587" xr:uid="{B887FF8B-5A5E-4679-B309-CC06B0F154C4}"/>
    <cellStyle name="Monétaire 3 2 2 7 2" xfId="4552" xr:uid="{3085944C-CE70-4906-8B3D-C9C8EC503F89}"/>
    <cellStyle name="Monétaire 3 2 2 7 2 2" xfId="4758" xr:uid="{F0B3FB34-B041-4981-9BB9-922751B0F36C}"/>
    <cellStyle name="Monétaire 3 2 2 7 2 2 2" xfId="2430" xr:uid="{BD409DC2-313B-4663-9154-1DF1BA16C0D9}"/>
    <cellStyle name="Monétaire 3 2 2 7 2 2 3" xfId="5837" xr:uid="{79445785-8F42-4FD5-B6C8-411434FE93A7}"/>
    <cellStyle name="Monétaire 3 2 2 7 2 2 3 2" xfId="7474" xr:uid="{6C2F123E-C739-47AA-A906-5D3F90655194}"/>
    <cellStyle name="Monétaire 3 2 2 7 2 2 3 2 2" xfId="12165" xr:uid="{767CE860-F149-47EB-982A-61246C5E6935}"/>
    <cellStyle name="Monétaire 3 2 2 7 2 2 3 2 2 2" xfId="26241" xr:uid="{B5579A7A-8E7D-43E3-A32B-626CF76B649F}"/>
    <cellStyle name="Monétaire 3 2 2 7 2 2 3 2 2 3" xfId="40314" xr:uid="{4F84C742-FDBC-436E-90DF-347595E6B83B}"/>
    <cellStyle name="Monétaire 3 2 2 7 2 2 3 2 3" xfId="16856" xr:uid="{C70F7A65-F5BE-4658-8052-6158A87E6775}"/>
    <cellStyle name="Monétaire 3 2 2 7 2 2 3 2 3 2" xfId="30932" xr:uid="{B17AA72A-F913-4065-904E-39165E9A7AA9}"/>
    <cellStyle name="Monétaire 3 2 2 7 2 2 3 2 3 3" xfId="45005" xr:uid="{18066708-DEB0-4FAF-BA60-5DE549BA346B}"/>
    <cellStyle name="Monétaire 3 2 2 7 2 2 3 2 4" xfId="21549" xr:uid="{94E6C591-B240-4EE0-9494-3C2908AF3208}"/>
    <cellStyle name="Monétaire 3 2 2 7 2 2 3 2 5" xfId="35623" xr:uid="{BB201133-EF72-4062-9BF9-D650F9439329}"/>
    <cellStyle name="Monétaire 3 2 2 7 2 2 3 3" xfId="10531" xr:uid="{8E7C4186-3CBB-4D3E-B4FF-1C9DD9E01E62}"/>
    <cellStyle name="Monétaire 3 2 2 7 2 2 3 3 2" xfId="24607" xr:uid="{C6AE25AF-02CE-4185-9035-9D9D0665E29D}"/>
    <cellStyle name="Monétaire 3 2 2 7 2 2 3 3 3" xfId="38680" xr:uid="{71758FD5-D648-4BD7-A30E-276A908CC6AC}"/>
    <cellStyle name="Monétaire 3 2 2 7 2 2 3 4" xfId="15222" xr:uid="{E5F3867B-F5F3-43A5-BBFC-24C01B910FE6}"/>
    <cellStyle name="Monétaire 3 2 2 7 2 2 3 4 2" xfId="29298" xr:uid="{788D1ACB-CF56-4925-B2DE-C4A613F5DAF2}"/>
    <cellStyle name="Monétaire 3 2 2 7 2 2 3 4 3" xfId="43371" xr:uid="{34871870-F2E6-49A0-8DC6-75F2C1AB2534}"/>
    <cellStyle name="Monétaire 3 2 2 7 2 2 3 5" xfId="19915" xr:uid="{78EBD788-7B7C-4EB8-8A2D-FD094BFA919C}"/>
    <cellStyle name="Monétaire 3 2 2 7 2 2 3 6" xfId="33989" xr:uid="{4C50DA4B-2F73-4322-BF9A-45EA443ADC36}"/>
    <cellStyle name="Monétaire 3 2 2 7 2 2 4" xfId="7473" xr:uid="{4E7926C4-8A57-44D7-B78D-1C40C9ACA478}"/>
    <cellStyle name="Monétaire 3 2 2 7 2 2 4 2" xfId="12164" xr:uid="{0DE02244-5606-44FC-B288-C6B175B23F80}"/>
    <cellStyle name="Monétaire 3 2 2 7 2 2 4 2 2" xfId="26240" xr:uid="{D7F75956-1C66-4C87-817D-DFD67522578D}"/>
    <cellStyle name="Monétaire 3 2 2 7 2 2 4 2 3" xfId="40313" xr:uid="{247351B6-610F-45A0-8CDE-FBFDD65C58F8}"/>
    <cellStyle name="Monétaire 3 2 2 7 2 2 4 3" xfId="16855" xr:uid="{E4590E5D-30A6-46B4-8F78-7D9E5070FE9E}"/>
    <cellStyle name="Monétaire 3 2 2 7 2 2 4 3 2" xfId="30931" xr:uid="{9F8FC87D-D5A9-444D-8AFE-FAB022D36D22}"/>
    <cellStyle name="Monétaire 3 2 2 7 2 2 4 3 3" xfId="45004" xr:uid="{DDDAECB9-8233-42D4-A177-AFC94C95DA9F}"/>
    <cellStyle name="Monétaire 3 2 2 7 2 2 4 4" xfId="21548" xr:uid="{C0A2B673-8995-461A-AC84-A95E1DC80653}"/>
    <cellStyle name="Monétaire 3 2 2 7 2 2 4 5" xfId="35622" xr:uid="{7B1A77B8-738E-48C8-9D93-FA5B64639D4A}"/>
    <cellStyle name="Monétaire 3 2 2 7 2 2 5" xfId="9451" xr:uid="{BD790346-7886-4E9E-9549-16811D2CEBB3}"/>
    <cellStyle name="Monétaire 3 2 2 7 2 2 5 2" xfId="23527" xr:uid="{38737C34-DAA5-4C5C-B495-63D4878E1459}"/>
    <cellStyle name="Monétaire 3 2 2 7 2 2 5 3" xfId="37600" xr:uid="{F8AC6045-715B-418A-9D01-F618F0BF9DF8}"/>
    <cellStyle name="Monétaire 3 2 2 7 2 2 6" xfId="14142" xr:uid="{706D03BC-D6C3-4D4D-83FB-D46B42A986D5}"/>
    <cellStyle name="Monétaire 3 2 2 7 2 2 6 2" xfId="28218" xr:uid="{83804DC4-2B82-41A4-8CAC-0AE0EDA80935}"/>
    <cellStyle name="Monétaire 3 2 2 7 2 2 6 3" xfId="42291" xr:uid="{55670E94-C418-4DE5-919B-363D0123DC5A}"/>
    <cellStyle name="Monétaire 3 2 2 7 2 2 7" xfId="18835" xr:uid="{9EF08B2C-6647-484E-A0C9-2789D0CBB8D2}"/>
    <cellStyle name="Monétaire 3 2 2 7 2 2 8" xfId="32909" xr:uid="{8B2CBB89-F8CA-42C9-836F-28DA7659338E}"/>
    <cellStyle name="Monétaire 3 2 2 7 2 3" xfId="2431" xr:uid="{4CBA1AF4-8468-42C7-AFF7-E7A29D0B4405}"/>
    <cellStyle name="Monétaire 3 2 2 7 2 4" xfId="5836" xr:uid="{655C325C-271D-4430-A395-67BC1C5DA668}"/>
    <cellStyle name="Monétaire 3 2 2 7 2 4 2" xfId="7475" xr:uid="{B81B5FBB-AF53-4BF2-9C30-4B04992D0780}"/>
    <cellStyle name="Monétaire 3 2 2 7 2 4 2 2" xfId="12166" xr:uid="{D68BE4F8-A76A-432C-93D8-55D7642538C6}"/>
    <cellStyle name="Monétaire 3 2 2 7 2 4 2 2 2" xfId="26242" xr:uid="{46D8B2DA-BC1D-40DD-9043-F2DA9E53E67D}"/>
    <cellStyle name="Monétaire 3 2 2 7 2 4 2 2 3" xfId="40315" xr:uid="{0F618545-6DAD-4AE3-B6FF-F198BF5A2F2C}"/>
    <cellStyle name="Monétaire 3 2 2 7 2 4 2 3" xfId="16857" xr:uid="{BFCA5380-B357-440B-9037-0B1AA04D0587}"/>
    <cellStyle name="Monétaire 3 2 2 7 2 4 2 3 2" xfId="30933" xr:uid="{978E7941-AE86-4AA0-9B86-9CF4A9E47373}"/>
    <cellStyle name="Monétaire 3 2 2 7 2 4 2 3 3" xfId="45006" xr:uid="{8FFF78D4-6973-4245-8807-D60D641D608B}"/>
    <cellStyle name="Monétaire 3 2 2 7 2 4 2 4" xfId="21550" xr:uid="{983CCCE0-920E-4CDC-9768-0EA60EB1CDAA}"/>
    <cellStyle name="Monétaire 3 2 2 7 2 4 2 5" xfId="35624" xr:uid="{6C3D4DA7-5019-4AA6-9F71-D789552A259D}"/>
    <cellStyle name="Monétaire 3 2 2 7 2 4 3" xfId="10530" xr:uid="{19BDC517-CFD2-45D2-A177-2811437FA07C}"/>
    <cellStyle name="Monétaire 3 2 2 7 2 4 3 2" xfId="24606" xr:uid="{604E5E2E-6B39-4394-9DB9-8035458AB2AA}"/>
    <cellStyle name="Monétaire 3 2 2 7 2 4 3 3" xfId="38679" xr:uid="{206A3366-CFB7-4E21-953A-70A32D51BBF8}"/>
    <cellStyle name="Monétaire 3 2 2 7 2 4 4" xfId="15221" xr:uid="{2C95FB87-206B-44C8-B600-250C5410A1A2}"/>
    <cellStyle name="Monétaire 3 2 2 7 2 4 4 2" xfId="29297" xr:uid="{112AD986-0BFD-4131-9ED4-D0A2CA1AB675}"/>
    <cellStyle name="Monétaire 3 2 2 7 2 4 4 3" xfId="43370" xr:uid="{890DD685-EF7B-495F-9FAF-557163A902DE}"/>
    <cellStyle name="Monétaire 3 2 2 7 2 4 5" xfId="19914" xr:uid="{BE05E2DC-3B94-440C-82B7-ECFA540B4A14}"/>
    <cellStyle name="Monétaire 3 2 2 7 2 4 6" xfId="33988" xr:uid="{15455E11-F19F-4C87-8925-696F76A4B1E7}"/>
    <cellStyle name="Monétaire 3 2 2 7 2 5" xfId="7472" xr:uid="{BD915DD4-6410-4FDA-9CA5-4698989DC7A0}"/>
    <cellStyle name="Monétaire 3 2 2 7 2 5 2" xfId="12163" xr:uid="{F6A58AE6-B464-40AD-AC88-D6561CA18A1D}"/>
    <cellStyle name="Monétaire 3 2 2 7 2 5 2 2" xfId="26239" xr:uid="{2FA9853F-20ED-4DD9-A51D-51196304B04B}"/>
    <cellStyle name="Monétaire 3 2 2 7 2 5 2 3" xfId="40312" xr:uid="{506398D9-B37C-421C-B953-AC06EF303BD1}"/>
    <cellStyle name="Monétaire 3 2 2 7 2 5 3" xfId="16854" xr:uid="{47D75465-2033-4B71-B278-ECEE78B903AD}"/>
    <cellStyle name="Monétaire 3 2 2 7 2 5 3 2" xfId="30930" xr:uid="{48E0A3EA-F544-40B2-855D-DF355A5A945C}"/>
    <cellStyle name="Monétaire 3 2 2 7 2 5 3 3" xfId="45003" xr:uid="{6F1E0DAC-89E0-4C0F-8FD8-556637805EEB}"/>
    <cellStyle name="Monétaire 3 2 2 7 2 5 4" xfId="21547" xr:uid="{234AE7C7-A5AE-4190-9881-43D9DC9418DF}"/>
    <cellStyle name="Monétaire 3 2 2 7 2 5 5" xfId="35621" xr:uid="{6501BA7B-ADA1-4ED8-84B9-36F47271ED76}"/>
    <cellStyle name="Monétaire 3 2 2 7 2 6" xfId="9245" xr:uid="{E16B06A2-4F5C-4019-8A44-DE3EDC4C018F}"/>
    <cellStyle name="Monétaire 3 2 2 7 2 6 2" xfId="23321" xr:uid="{42C2D959-91D5-46CD-87F6-B369855D3B73}"/>
    <cellStyle name="Monétaire 3 2 2 7 2 6 3" xfId="37394" xr:uid="{4206405C-C7D2-43D4-86A5-179FDD531051}"/>
    <cellStyle name="Monétaire 3 2 2 7 2 7" xfId="13936" xr:uid="{71C5321B-5664-4276-B727-DFA6DDAE91E1}"/>
    <cellStyle name="Monétaire 3 2 2 7 2 7 2" xfId="28012" xr:uid="{CD722208-7D0E-46B5-8E86-4CACA48B12E5}"/>
    <cellStyle name="Monétaire 3 2 2 7 2 7 3" xfId="42085" xr:uid="{D3939A5A-832E-4DBA-81B9-737BC27EFCD7}"/>
    <cellStyle name="Monétaire 3 2 2 7 2 8" xfId="18629" xr:uid="{B7AF38CE-880A-462A-96CA-5BEEBCC7BA6D}"/>
    <cellStyle name="Monétaire 3 2 2 7 2 9" xfId="32703" xr:uid="{921EA8AB-A1F9-4584-9745-B84FCDD01934}"/>
    <cellStyle name="Monétaire 3 2 2 7 3" xfId="4863" xr:uid="{29DC7054-5F45-4D4D-8126-8378796CA2DC}"/>
    <cellStyle name="Monétaire 3 2 2 7 3 2" xfId="2432" xr:uid="{0B940FB1-B860-4E81-9EC7-77C7324AFC1F}"/>
    <cellStyle name="Monétaire 3 2 2 7 3 3" xfId="5838" xr:uid="{DE055FDA-28FE-4D98-949E-4846C293F63C}"/>
    <cellStyle name="Monétaire 3 2 2 7 3 3 2" xfId="7477" xr:uid="{BD502017-35FD-4652-8EFC-1991003BD60C}"/>
    <cellStyle name="Monétaire 3 2 2 7 3 3 2 2" xfId="12168" xr:uid="{111E5907-970B-4B07-B8D9-3E84B7954709}"/>
    <cellStyle name="Monétaire 3 2 2 7 3 3 2 2 2" xfId="26244" xr:uid="{49C1CEBF-6382-4F42-8C24-A34D0497B496}"/>
    <cellStyle name="Monétaire 3 2 2 7 3 3 2 2 3" xfId="40317" xr:uid="{4FB3335C-AD0C-4120-814A-E450E5C0B542}"/>
    <cellStyle name="Monétaire 3 2 2 7 3 3 2 3" xfId="16859" xr:uid="{CA6752AF-4A79-48EC-A8B7-ADCECC7B4E8C}"/>
    <cellStyle name="Monétaire 3 2 2 7 3 3 2 3 2" xfId="30935" xr:uid="{17EC4286-4D72-41EE-B68B-39BFB574962E}"/>
    <cellStyle name="Monétaire 3 2 2 7 3 3 2 3 3" xfId="45008" xr:uid="{E08E55E7-9C33-4683-A53C-026CC5A57A5B}"/>
    <cellStyle name="Monétaire 3 2 2 7 3 3 2 4" xfId="21552" xr:uid="{45F6CDA5-8A55-4D45-AF97-A8496D325322}"/>
    <cellStyle name="Monétaire 3 2 2 7 3 3 2 5" xfId="35626" xr:uid="{09E46BC0-BA60-4352-9852-32649C2006C9}"/>
    <cellStyle name="Monétaire 3 2 2 7 3 3 3" xfId="10532" xr:uid="{B88D631E-2046-442B-8484-CBBDD2F272B3}"/>
    <cellStyle name="Monétaire 3 2 2 7 3 3 3 2" xfId="24608" xr:uid="{C79119BA-81C3-42B2-8D56-81D016B8EFC5}"/>
    <cellStyle name="Monétaire 3 2 2 7 3 3 3 3" xfId="38681" xr:uid="{D3657AC6-CF02-401E-A894-5932A52416A8}"/>
    <cellStyle name="Monétaire 3 2 2 7 3 3 4" xfId="15223" xr:uid="{4CA362FC-9417-49BF-9C42-C946A792E53F}"/>
    <cellStyle name="Monétaire 3 2 2 7 3 3 4 2" xfId="29299" xr:uid="{0824A33D-2CE4-4011-8588-16D59EED6B8A}"/>
    <cellStyle name="Monétaire 3 2 2 7 3 3 4 3" xfId="43372" xr:uid="{523384DF-70A5-43CA-B6B9-4EE13484108C}"/>
    <cellStyle name="Monétaire 3 2 2 7 3 3 5" xfId="19916" xr:uid="{0445F19A-8829-4BA1-8A21-85EF26C3A633}"/>
    <cellStyle name="Monétaire 3 2 2 7 3 3 6" xfId="33990" xr:uid="{8D9F4E54-CB1E-42D0-BCBE-46B30A7CFC09}"/>
    <cellStyle name="Monétaire 3 2 2 7 3 4" xfId="7476" xr:uid="{096ABEFC-B3AD-45A7-B940-43500695F8B7}"/>
    <cellStyle name="Monétaire 3 2 2 7 3 4 2" xfId="12167" xr:uid="{288DDE40-6403-4E3C-A68F-F753A368C303}"/>
    <cellStyle name="Monétaire 3 2 2 7 3 4 2 2" xfId="26243" xr:uid="{6C2EB99F-EDF3-41BD-B1A1-247A455691F5}"/>
    <cellStyle name="Monétaire 3 2 2 7 3 4 2 3" xfId="40316" xr:uid="{3A75B889-41C2-4F4B-BFD0-93505E1285FE}"/>
    <cellStyle name="Monétaire 3 2 2 7 3 4 3" xfId="16858" xr:uid="{E49D68D9-E542-4549-A4E6-6901F063024C}"/>
    <cellStyle name="Monétaire 3 2 2 7 3 4 3 2" xfId="30934" xr:uid="{C4AD6E3D-A108-48FF-A571-FA79B482BCBA}"/>
    <cellStyle name="Monétaire 3 2 2 7 3 4 3 3" xfId="45007" xr:uid="{C9FBDEA5-0718-44DF-ACB8-A28FAB477749}"/>
    <cellStyle name="Monétaire 3 2 2 7 3 4 4" xfId="21551" xr:uid="{51AEE6A6-AEE6-494E-A565-8606DA721896}"/>
    <cellStyle name="Monétaire 3 2 2 7 3 4 5" xfId="35625" xr:uid="{62DE97C1-2385-4CB3-B5ED-4FC1D1A578A8}"/>
    <cellStyle name="Monétaire 3 2 2 7 3 5" xfId="9556" xr:uid="{4D6E4FD3-1AF9-4241-A762-2A7FD79AB4F2}"/>
    <cellStyle name="Monétaire 3 2 2 7 3 5 2" xfId="23632" xr:uid="{8B6A356E-D20F-4AB3-B662-4F6B00CCC386}"/>
    <cellStyle name="Monétaire 3 2 2 7 3 5 3" xfId="37705" xr:uid="{6D5DF699-C581-4E95-8B93-2D056E062FCA}"/>
    <cellStyle name="Monétaire 3 2 2 7 3 6" xfId="14247" xr:uid="{4932FB2D-DA98-4D76-9C57-228584CEF403}"/>
    <cellStyle name="Monétaire 3 2 2 7 3 6 2" xfId="28323" xr:uid="{828C7126-6272-4F85-994B-ADBE3AD8C212}"/>
    <cellStyle name="Monétaire 3 2 2 7 3 6 3" xfId="42396" xr:uid="{5D85EC76-67E2-455F-9EB8-7FD2A724F8C0}"/>
    <cellStyle name="Monétaire 3 2 2 7 3 7" xfId="18940" xr:uid="{847297F8-0504-423D-BE18-EB63094214C3}"/>
    <cellStyle name="Monétaire 3 2 2 7 3 8" xfId="33014" xr:uid="{14971CA4-6566-447A-BBE7-8AB5CD56A4F5}"/>
    <cellStyle name="Monétaire 3 2 2 7 4" xfId="2433" xr:uid="{9D579CB4-DDCA-44A4-A1A4-7BA1ABC559C3}"/>
    <cellStyle name="Monétaire 3 2 2 7 5" xfId="5835" xr:uid="{FB9819E8-6D28-4EAF-A50A-C0332CE03E85}"/>
    <cellStyle name="Monétaire 3 2 2 7 5 2" xfId="7478" xr:uid="{073FC3BB-04CF-4EED-A89E-212DF5597ADD}"/>
    <cellStyle name="Monétaire 3 2 2 7 5 2 2" xfId="12169" xr:uid="{05CED51C-2964-4420-A9B7-69634E09CD64}"/>
    <cellStyle name="Monétaire 3 2 2 7 5 2 2 2" xfId="26245" xr:uid="{5DC9E95C-09F5-40D3-8EB1-266977AD770A}"/>
    <cellStyle name="Monétaire 3 2 2 7 5 2 2 3" xfId="40318" xr:uid="{B08AA4B4-467B-4BDD-BCC2-BC7ED302D861}"/>
    <cellStyle name="Monétaire 3 2 2 7 5 2 3" xfId="16860" xr:uid="{90442397-4CE3-479C-B847-465B7AC1CA58}"/>
    <cellStyle name="Monétaire 3 2 2 7 5 2 3 2" xfId="30936" xr:uid="{A8B99569-ED02-4781-922B-78323CF50C6B}"/>
    <cellStyle name="Monétaire 3 2 2 7 5 2 3 3" xfId="45009" xr:uid="{1E679318-CFBB-4BDC-90B1-90D87338EE0E}"/>
    <cellStyle name="Monétaire 3 2 2 7 5 2 4" xfId="21553" xr:uid="{979EDF48-3192-4058-90BD-C766138E46D0}"/>
    <cellStyle name="Monétaire 3 2 2 7 5 2 5" xfId="35627" xr:uid="{E53E0E72-5EE3-4C02-90AE-0F69F1D5886B}"/>
    <cellStyle name="Monétaire 3 2 2 7 5 3" xfId="10529" xr:uid="{A8357FBB-E7C3-455A-A86F-400F416D9D3C}"/>
    <cellStyle name="Monétaire 3 2 2 7 5 3 2" xfId="24605" xr:uid="{47B49801-6C22-4FA7-AD89-3366A9837DAD}"/>
    <cellStyle name="Monétaire 3 2 2 7 5 3 3" xfId="38678" xr:uid="{37CB88F3-6D99-4252-9F27-6682BC95AAD2}"/>
    <cellStyle name="Monétaire 3 2 2 7 5 4" xfId="15220" xr:uid="{502B9A04-6D8D-4DEC-965F-5A75E5885DA7}"/>
    <cellStyle name="Monétaire 3 2 2 7 5 4 2" xfId="29296" xr:uid="{09245D57-CA37-4218-BA35-00FB8F26A974}"/>
    <cellStyle name="Monétaire 3 2 2 7 5 4 3" xfId="43369" xr:uid="{80349A6D-BF34-48BE-850E-AFA1EE43856A}"/>
    <cellStyle name="Monétaire 3 2 2 7 5 5" xfId="19913" xr:uid="{2379AA8B-AA57-4B91-9E7C-1854E404FDB5}"/>
    <cellStyle name="Monétaire 3 2 2 7 5 6" xfId="33987" xr:uid="{9875C89B-1CAA-4839-BCD2-C780CE5DB64C}"/>
    <cellStyle name="Monétaire 3 2 2 7 6" xfId="7471" xr:uid="{9535CD91-23D3-40AD-9FFB-B55C9A400830}"/>
    <cellStyle name="Monétaire 3 2 2 7 6 2" xfId="12162" xr:uid="{6FB4C13A-65F3-4721-AA1E-77C14859A0E7}"/>
    <cellStyle name="Monétaire 3 2 2 7 6 2 2" xfId="26238" xr:uid="{AB1F3059-C1C4-4C49-B604-232F2165C4FB}"/>
    <cellStyle name="Monétaire 3 2 2 7 6 2 3" xfId="40311" xr:uid="{6DDB7F2A-CDCA-45AC-AB48-55AA13F7D435}"/>
    <cellStyle name="Monétaire 3 2 2 7 6 3" xfId="16853" xr:uid="{67DD88BE-B4DE-4DCA-89D6-4B05608A5695}"/>
    <cellStyle name="Monétaire 3 2 2 7 6 3 2" xfId="30929" xr:uid="{DA1813C0-284B-4364-9073-5F295CE1FE90}"/>
    <cellStyle name="Monétaire 3 2 2 7 6 3 3" xfId="45002" xr:uid="{4250B468-161D-48D2-8779-AB66E179218C}"/>
    <cellStyle name="Monétaire 3 2 2 7 6 4" xfId="21546" xr:uid="{F40BE7A3-B573-430D-99F2-37218735B2A5}"/>
    <cellStyle name="Monétaire 3 2 2 7 6 5" xfId="35620" xr:uid="{857D72D7-A0DF-49A4-A491-8551C57467A0}"/>
    <cellStyle name="Monétaire 3 2 2 7 7" xfId="9129" xr:uid="{72022919-64E1-4609-91D8-0D897990884C}"/>
    <cellStyle name="Monétaire 3 2 2 7 7 2" xfId="23205" xr:uid="{B4C50853-CC34-458B-B613-54BD8451D9D8}"/>
    <cellStyle name="Monétaire 3 2 2 7 7 3" xfId="37278" xr:uid="{40F6CD23-EFF4-49FC-8BA5-FFC50D1D1A78}"/>
    <cellStyle name="Monétaire 3 2 2 7 8" xfId="13820" xr:uid="{4E72E2D2-1BDE-4A6A-9392-35E2A7B2D66D}"/>
    <cellStyle name="Monétaire 3 2 2 7 8 2" xfId="27896" xr:uid="{1AD919AE-6878-486D-934B-D047AB9FD640}"/>
    <cellStyle name="Monétaire 3 2 2 7 8 3" xfId="41969" xr:uid="{695BA4C2-3221-4C7D-BA9B-9F786DFA5146}"/>
    <cellStyle name="Monétaire 3 2 2 7 9" xfId="18513" xr:uid="{03D9EA4D-BF7B-40AF-9604-EFA4C023DBDE}"/>
    <cellStyle name="Monétaire 3 2 2 8" xfId="4741" xr:uid="{A5FFB822-E3A0-4659-8917-99DAC6503BCF}"/>
    <cellStyle name="Monétaire 3 2 2 8 2" xfId="2434" xr:uid="{65B2CA34-E84E-4B34-B402-A4B999C335AB}"/>
    <cellStyle name="Monétaire 3 2 2 8 3" xfId="5839" xr:uid="{566C9547-AD8C-49AE-BFB8-C732B8AD6BB2}"/>
    <cellStyle name="Monétaire 3 2 2 8 3 2" xfId="7480" xr:uid="{60AD6DE6-0EA4-4555-BBD5-41E516381A78}"/>
    <cellStyle name="Monétaire 3 2 2 8 3 2 2" xfId="12171" xr:uid="{E10290B6-CC30-4A5E-9E3B-137DA623E9B0}"/>
    <cellStyle name="Monétaire 3 2 2 8 3 2 2 2" xfId="26247" xr:uid="{4FF5F6A4-5CB5-43AE-82F0-FC0B68EA02A3}"/>
    <cellStyle name="Monétaire 3 2 2 8 3 2 2 3" xfId="40320" xr:uid="{70B85C7C-7F84-4BA1-A548-B1442BDEC748}"/>
    <cellStyle name="Monétaire 3 2 2 8 3 2 3" xfId="16862" xr:uid="{720A8B72-8CD2-43EB-91C9-8DF62AAD7B3C}"/>
    <cellStyle name="Monétaire 3 2 2 8 3 2 3 2" xfId="30938" xr:uid="{8E7B1E09-8B9F-4224-9120-6EA823F205FD}"/>
    <cellStyle name="Monétaire 3 2 2 8 3 2 3 3" xfId="45011" xr:uid="{495100D4-70E8-4A14-8620-8DE07966645F}"/>
    <cellStyle name="Monétaire 3 2 2 8 3 2 4" xfId="21555" xr:uid="{161562DF-A80A-46B4-A4D6-87AC51E54EF9}"/>
    <cellStyle name="Monétaire 3 2 2 8 3 2 5" xfId="35629" xr:uid="{FD7039C1-6918-4E02-A6EC-12C4AC409DDB}"/>
    <cellStyle name="Monétaire 3 2 2 8 3 3" xfId="10533" xr:uid="{7D6FC0FE-1A3E-4402-8F3E-1AFCB8EDF114}"/>
    <cellStyle name="Monétaire 3 2 2 8 3 3 2" xfId="24609" xr:uid="{8B32815A-A222-4BDB-A6A2-C28E9C8ADBC4}"/>
    <cellStyle name="Monétaire 3 2 2 8 3 3 3" xfId="38682" xr:uid="{56A7FFAD-E167-4081-8ECC-E1196CFB0813}"/>
    <cellStyle name="Monétaire 3 2 2 8 3 4" xfId="15224" xr:uid="{F66B012F-9965-4946-8249-9387762F746B}"/>
    <cellStyle name="Monétaire 3 2 2 8 3 4 2" xfId="29300" xr:uid="{DC277B13-87DF-4526-B0BD-D861316A4E4A}"/>
    <cellStyle name="Monétaire 3 2 2 8 3 4 3" xfId="43373" xr:uid="{6F37DAFC-F45A-42C1-86AA-52FF9032844A}"/>
    <cellStyle name="Monétaire 3 2 2 8 3 5" xfId="19917" xr:uid="{0CCF65F7-148C-4359-B157-38E528DEF3A3}"/>
    <cellStyle name="Monétaire 3 2 2 8 3 6" xfId="33991" xr:uid="{E1764D0E-B36A-4939-B794-D1A03F0F5728}"/>
    <cellStyle name="Monétaire 3 2 2 8 4" xfId="7479" xr:uid="{11F770F1-6551-4BFD-ABAC-93A506B0FB3F}"/>
    <cellStyle name="Monétaire 3 2 2 8 4 2" xfId="12170" xr:uid="{9DE74406-3567-4920-AEF4-F61C4A264F56}"/>
    <cellStyle name="Monétaire 3 2 2 8 4 2 2" xfId="26246" xr:uid="{1991CD7E-B785-4111-8E49-8DB9C668FCF4}"/>
    <cellStyle name="Monétaire 3 2 2 8 4 2 3" xfId="40319" xr:uid="{A8A33731-19A6-4AF8-A366-CD59E2AB66C2}"/>
    <cellStyle name="Monétaire 3 2 2 8 4 3" xfId="16861" xr:uid="{EDF7CAE9-E7B4-459A-885D-88FE98B66A89}"/>
    <cellStyle name="Monétaire 3 2 2 8 4 3 2" xfId="30937" xr:uid="{DE5284A6-1B4C-4CC9-9E40-A0BE58B697B5}"/>
    <cellStyle name="Monétaire 3 2 2 8 4 3 3" xfId="45010" xr:uid="{FADFC681-FA3A-44EF-96FE-6B2E014D7988}"/>
    <cellStyle name="Monétaire 3 2 2 8 4 4" xfId="21554" xr:uid="{B040956D-DADB-4828-B2A7-34246F299171}"/>
    <cellStyle name="Monétaire 3 2 2 8 4 5" xfId="35628" xr:uid="{E74732EA-F973-4B8F-B31E-F26E516A0EDF}"/>
    <cellStyle name="Monétaire 3 2 2 8 5" xfId="9434" xr:uid="{3D133C0A-8FC6-42B6-A58D-894F3EA3DF82}"/>
    <cellStyle name="Monétaire 3 2 2 8 5 2" xfId="23510" xr:uid="{8E199AD1-B1BC-4A08-AAA6-CDB89E363674}"/>
    <cellStyle name="Monétaire 3 2 2 8 5 3" xfId="37583" xr:uid="{19CCCB3C-91A1-4C5B-BADF-85E14901ABC4}"/>
    <cellStyle name="Monétaire 3 2 2 8 6" xfId="14125" xr:uid="{CDA00CAD-FB38-4685-9958-3227597F41E1}"/>
    <cellStyle name="Monétaire 3 2 2 8 6 2" xfId="28201" xr:uid="{6F94FDC0-2A45-4B54-A461-2DC0924F9C07}"/>
    <cellStyle name="Monétaire 3 2 2 8 6 3" xfId="42274" xr:uid="{E2A3D647-07F9-4D28-A944-5A357740097C}"/>
    <cellStyle name="Monétaire 3 2 2 8 7" xfId="18818" xr:uid="{18AA6AF8-0C0E-459F-8888-68A5A54A73B8}"/>
    <cellStyle name="Monétaire 3 2 2 8 8" xfId="32892" xr:uid="{0664F916-78CE-42B0-806E-D30DD0806A8E}"/>
    <cellStyle name="Monétaire 3 2 2 9" xfId="5195" xr:uid="{68794E2A-9903-4EF2-B225-EE8576F1451E}"/>
    <cellStyle name="Monétaire 3 2 2 9 2" xfId="2435" xr:uid="{C7378C42-6AA6-4303-9D8A-D195A412464D}"/>
    <cellStyle name="Monétaire 3 2 2 9 3" xfId="5840" xr:uid="{078C0347-B0A4-4D4E-BF11-302638C9A9FB}"/>
    <cellStyle name="Monétaire 3 2 2 9 3 2" xfId="7482" xr:uid="{0D46A818-00B5-49B6-9AF7-22E5B08C1B5F}"/>
    <cellStyle name="Monétaire 3 2 2 9 3 2 2" xfId="12173" xr:uid="{73A06A5F-3F51-48AE-A570-9B53ED8EE5A0}"/>
    <cellStyle name="Monétaire 3 2 2 9 3 2 2 2" xfId="26249" xr:uid="{7AD9848C-04E7-4FBA-AF2C-DEB7CB8A077A}"/>
    <cellStyle name="Monétaire 3 2 2 9 3 2 2 3" xfId="40322" xr:uid="{9DCCBBBD-1992-45B7-9446-E8A3AD677D0E}"/>
    <cellStyle name="Monétaire 3 2 2 9 3 2 3" xfId="16864" xr:uid="{2A0ACB88-3F71-484F-9099-5A59B3AF81BC}"/>
    <cellStyle name="Monétaire 3 2 2 9 3 2 3 2" xfId="30940" xr:uid="{CED126EA-AD57-4C23-9935-067D554619FE}"/>
    <cellStyle name="Monétaire 3 2 2 9 3 2 3 3" xfId="45013" xr:uid="{CFA32296-F516-495E-9EF3-F265762C32CF}"/>
    <cellStyle name="Monétaire 3 2 2 9 3 2 4" xfId="21557" xr:uid="{B2577B4F-2928-4406-934C-94CB4F1B0041}"/>
    <cellStyle name="Monétaire 3 2 2 9 3 2 5" xfId="35631" xr:uid="{3554807B-DEF1-411D-9E16-9C8AFE055E51}"/>
    <cellStyle name="Monétaire 3 2 2 9 3 3" xfId="10534" xr:uid="{32E62B56-B886-44FE-81AA-CE0AF95CB6EE}"/>
    <cellStyle name="Monétaire 3 2 2 9 3 3 2" xfId="24610" xr:uid="{F9012D59-E719-4EC0-8FA2-F7A7F33DADA8}"/>
    <cellStyle name="Monétaire 3 2 2 9 3 3 3" xfId="38683" xr:uid="{9B61C2D2-2DD4-4851-A9BB-3E1DE61ED30B}"/>
    <cellStyle name="Monétaire 3 2 2 9 3 4" xfId="15225" xr:uid="{DA2EF3A4-892A-4776-8EEA-D90B20F8883A}"/>
    <cellStyle name="Monétaire 3 2 2 9 3 4 2" xfId="29301" xr:uid="{8A951CD0-3802-4456-A93D-A5BC5E61D3D0}"/>
    <cellStyle name="Monétaire 3 2 2 9 3 4 3" xfId="43374" xr:uid="{6964AA19-E04D-42D8-8084-B276353DA744}"/>
    <cellStyle name="Monétaire 3 2 2 9 3 5" xfId="19918" xr:uid="{88ECBDEA-DBC9-4BBA-99A1-EE094C5F61AF}"/>
    <cellStyle name="Monétaire 3 2 2 9 3 6" xfId="33992" xr:uid="{9A65EACE-960E-4B0C-B4FB-5C26AB942EF4}"/>
    <cellStyle name="Monétaire 3 2 2 9 4" xfId="7481" xr:uid="{0EAABA3E-9CFE-422E-BD68-946C449B6746}"/>
    <cellStyle name="Monétaire 3 2 2 9 4 2" xfId="12172" xr:uid="{F7A9CD19-A301-4F7F-AADE-CF68708B5143}"/>
    <cellStyle name="Monétaire 3 2 2 9 4 2 2" xfId="26248" xr:uid="{D914FED5-602C-4897-A877-711DAB6B26FB}"/>
    <cellStyle name="Monétaire 3 2 2 9 4 2 3" xfId="40321" xr:uid="{130D2EA9-2EB0-4E25-9970-E30940F62C64}"/>
    <cellStyle name="Monétaire 3 2 2 9 4 3" xfId="16863" xr:uid="{6E752488-BF0A-4A82-8BED-E381244007D6}"/>
    <cellStyle name="Monétaire 3 2 2 9 4 3 2" xfId="30939" xr:uid="{03846D4D-2814-446F-A8F8-F99E218C604E}"/>
    <cellStyle name="Monétaire 3 2 2 9 4 3 3" xfId="45012" xr:uid="{CA9A7546-0C64-4473-85C5-AC8F4F4E8CE7}"/>
    <cellStyle name="Monétaire 3 2 2 9 4 4" xfId="21556" xr:uid="{5678C093-4F5A-49BC-BE5A-61F50826F790}"/>
    <cellStyle name="Monétaire 3 2 2 9 4 5" xfId="35630" xr:uid="{66C313FA-5248-43BF-A2F3-F3AC2751D7EE}"/>
    <cellStyle name="Monétaire 3 2 2 9 5" xfId="9888" xr:uid="{A5A20FCB-8CBA-4DE1-95A1-7951602591B5}"/>
    <cellStyle name="Monétaire 3 2 2 9 5 2" xfId="23964" xr:uid="{47995874-8D12-466B-8F38-3C8E78DA4E88}"/>
    <cellStyle name="Monétaire 3 2 2 9 5 3" xfId="38037" xr:uid="{A47BCFA0-FF79-46FE-A510-E18B6CE694EF}"/>
    <cellStyle name="Monétaire 3 2 2 9 6" xfId="14579" xr:uid="{38399445-9DF8-449F-8C84-CAF1FEE9C261}"/>
    <cellStyle name="Monétaire 3 2 2 9 6 2" xfId="28655" xr:uid="{2DD02BF0-23C3-430F-BFD0-F2F01035EE60}"/>
    <cellStyle name="Monétaire 3 2 2 9 6 3" xfId="42728" xr:uid="{1541AC9F-3384-41BB-8E4E-EB3A46B39D47}"/>
    <cellStyle name="Monétaire 3 2 2 9 7" xfId="19272" xr:uid="{813105E8-F2E6-47DB-A43F-61CDF4991C1E}"/>
    <cellStyle name="Monétaire 3 2 2 9 8" xfId="33346" xr:uid="{B9350E64-E5D6-4B21-8028-D600E8F27FE4}"/>
    <cellStyle name="Monétaire 3 2 20" xfId="18286" xr:uid="{F5A9FF7E-291D-4A6B-B8E8-07171C384276}"/>
    <cellStyle name="Monétaire 3 2 21" xfId="32360" xr:uid="{CA81E900-1624-444D-BF74-03032C871BEA}"/>
    <cellStyle name="Monétaire 3 2 3" xfId="4212" xr:uid="{1A7A16E8-32F7-4487-886A-9CBB302E3A6B}"/>
    <cellStyle name="Monétaire 3 2 3 10" xfId="2436" xr:uid="{B448FFBB-A5D2-432B-91A0-513F562EF232}"/>
    <cellStyle name="Monétaire 3 2 3 11" xfId="5255" xr:uid="{738CB153-64CA-4243-8762-84388E04C54F}"/>
    <cellStyle name="Monétaire 3 2 3 11 2" xfId="5842" xr:uid="{1CB9BB3C-0FCE-4E6E-B4C5-98B4ACB45753}"/>
    <cellStyle name="Monétaire 3 2 3 11 2 2" xfId="7485" xr:uid="{808C4F10-AF9D-4E49-AC5D-613BB992B4ED}"/>
    <cellStyle name="Monétaire 3 2 3 11 2 2 2" xfId="12176" xr:uid="{18AE9477-AC90-44A3-A5C5-20C4B67AFA75}"/>
    <cellStyle name="Monétaire 3 2 3 11 2 2 2 2" xfId="26252" xr:uid="{075EB43C-96EF-4C18-8B06-61FA094DC396}"/>
    <cellStyle name="Monétaire 3 2 3 11 2 2 2 3" xfId="40325" xr:uid="{96D04DEA-1A05-40A9-A701-28598D161FB7}"/>
    <cellStyle name="Monétaire 3 2 3 11 2 2 3" xfId="16867" xr:uid="{F1AA5042-13BE-4102-B487-1644F0DA13F6}"/>
    <cellStyle name="Monétaire 3 2 3 11 2 2 3 2" xfId="30943" xr:uid="{BA604C6E-4F2F-45FB-ABE5-97EA69228F7A}"/>
    <cellStyle name="Monétaire 3 2 3 11 2 2 3 3" xfId="45016" xr:uid="{B1FC23DD-CE55-44D0-A7F5-D6CB4D177A3E}"/>
    <cellStyle name="Monétaire 3 2 3 11 2 2 4" xfId="21560" xr:uid="{D449177E-96B7-4B9F-8E6A-237630401293}"/>
    <cellStyle name="Monétaire 3 2 3 11 2 2 5" xfId="35634" xr:uid="{99EFF965-8CE4-4E66-81A7-DD26F249DB39}"/>
    <cellStyle name="Monétaire 3 2 3 11 2 3" xfId="10536" xr:uid="{449AEC9B-D15A-4AEC-9D8B-C656C6849BA0}"/>
    <cellStyle name="Monétaire 3 2 3 11 2 3 2" xfId="24612" xr:uid="{CF980C15-BDEF-4DBE-9C09-10A958822589}"/>
    <cellStyle name="Monétaire 3 2 3 11 2 3 3" xfId="38685" xr:uid="{E20455F7-E4EB-47E9-8DA4-EAB6351D43C0}"/>
    <cellStyle name="Monétaire 3 2 3 11 2 4" xfId="15227" xr:uid="{7C8AD667-3B89-41C4-8ED3-4C701D8D481E}"/>
    <cellStyle name="Monétaire 3 2 3 11 2 4 2" xfId="29303" xr:uid="{5598C6FD-357B-41E5-BD8F-DC22FFFDDF11}"/>
    <cellStyle name="Monétaire 3 2 3 11 2 4 3" xfId="43376" xr:uid="{50FE74BE-57C5-483F-A238-61D3661FE92D}"/>
    <cellStyle name="Monétaire 3 2 3 11 2 5" xfId="19920" xr:uid="{3526C471-FD1E-407E-A1C2-A3C2C886C619}"/>
    <cellStyle name="Monétaire 3 2 3 11 2 6" xfId="33994" xr:uid="{4CBA2AC0-23F4-45B0-BBC3-7E190D465ED8}"/>
    <cellStyle name="Monétaire 3 2 3 11 3" xfId="7484" xr:uid="{5B6BFF87-2799-4A53-B951-C92D70D04025}"/>
    <cellStyle name="Monétaire 3 2 3 11 3 2" xfId="12175" xr:uid="{A7A1F912-71D6-4B08-AE0C-FFC81626DF9B}"/>
    <cellStyle name="Monétaire 3 2 3 11 3 2 2" xfId="26251" xr:uid="{14AA6E91-D532-4219-A712-DBD88F5B7759}"/>
    <cellStyle name="Monétaire 3 2 3 11 3 2 3" xfId="40324" xr:uid="{AC29D39D-EDF4-46F6-81EE-F2920CEEB3E0}"/>
    <cellStyle name="Monétaire 3 2 3 11 3 3" xfId="16866" xr:uid="{7000A127-B704-4B10-8055-474D647DC948}"/>
    <cellStyle name="Monétaire 3 2 3 11 3 3 2" xfId="30942" xr:uid="{7EA09812-86EE-4D9E-9FED-CA7FD17D044E}"/>
    <cellStyle name="Monétaire 3 2 3 11 3 3 3" xfId="45015" xr:uid="{EBCA39E9-7339-4E12-9911-3D6BDAC7F3E7}"/>
    <cellStyle name="Monétaire 3 2 3 11 3 4" xfId="21559" xr:uid="{213D35CC-E5FC-434E-BB01-165A4E9D157A}"/>
    <cellStyle name="Monétaire 3 2 3 11 3 5" xfId="35633" xr:uid="{DBC6CD94-6438-47EF-85CF-474EF03205D5}"/>
    <cellStyle name="Monétaire 3 2 3 11 4" xfId="9948" xr:uid="{483311EE-D3D2-4CD0-B87D-3126BA3E975A}"/>
    <cellStyle name="Monétaire 3 2 3 11 4 2" xfId="24024" xr:uid="{2232816C-B0F2-4E27-816B-E88E157585F8}"/>
    <cellStyle name="Monétaire 3 2 3 11 4 3" xfId="38097" xr:uid="{C4C70133-3F2C-4C58-966A-35819DAD4C09}"/>
    <cellStyle name="Monétaire 3 2 3 11 5" xfId="14639" xr:uid="{7A6141C0-2504-47BB-9227-6FC8033BCDC7}"/>
    <cellStyle name="Monétaire 3 2 3 11 5 2" xfId="28715" xr:uid="{C96B0CE5-F721-4FBE-8EDC-CE9F2EFF36B4}"/>
    <cellStyle name="Monétaire 3 2 3 11 5 3" xfId="42788" xr:uid="{EF1D943A-3C3C-4CA1-B374-6D878D3BAB75}"/>
    <cellStyle name="Monétaire 3 2 3 11 6" xfId="19332" xr:uid="{64A16F92-2915-49DF-A8E8-61312C456EA3}"/>
    <cellStyle name="Monétaire 3 2 3 11 7" xfId="33406" xr:uid="{69AB0D94-F6A8-4EA3-9817-DA36926F2D93}"/>
    <cellStyle name="Monétaire 3 2 3 12" xfId="5841" xr:uid="{412997AC-83B9-49A3-A933-01541731308B}"/>
    <cellStyle name="Monétaire 3 2 3 12 2" xfId="7486" xr:uid="{9F19F980-109B-4B3D-8EA9-0598841A3D95}"/>
    <cellStyle name="Monétaire 3 2 3 12 2 2" xfId="12177" xr:uid="{380DFA29-C776-441E-A208-3DC810783804}"/>
    <cellStyle name="Monétaire 3 2 3 12 2 2 2" xfId="26253" xr:uid="{2D9CF3F0-93D9-40D9-966C-D000AAD1DECB}"/>
    <cellStyle name="Monétaire 3 2 3 12 2 2 3" xfId="40326" xr:uid="{3650E852-C51F-41E5-B7B7-1A85F066A373}"/>
    <cellStyle name="Monétaire 3 2 3 12 2 3" xfId="16868" xr:uid="{399F99D6-D153-4411-934D-DD044247D3C3}"/>
    <cellStyle name="Monétaire 3 2 3 12 2 3 2" xfId="30944" xr:uid="{0952B720-5600-4E98-9DCE-EDD603315914}"/>
    <cellStyle name="Monétaire 3 2 3 12 2 3 3" xfId="45017" xr:uid="{E2EEC640-B317-4412-BC53-B56C63032389}"/>
    <cellStyle name="Monétaire 3 2 3 12 2 4" xfId="21561" xr:uid="{C44FAFCE-0DE9-45AA-B3A0-F3A3CC207332}"/>
    <cellStyle name="Monétaire 3 2 3 12 2 5" xfId="35635" xr:uid="{2245E0BF-ED6E-48EE-9904-7671119A2D55}"/>
    <cellStyle name="Monétaire 3 2 3 12 3" xfId="10535" xr:uid="{9DEFA2DB-D84E-42C6-81ED-EB3D357EB5B8}"/>
    <cellStyle name="Monétaire 3 2 3 12 3 2" xfId="24611" xr:uid="{3B85D313-2041-43F1-920C-A3699E4BC3DC}"/>
    <cellStyle name="Monétaire 3 2 3 12 3 3" xfId="38684" xr:uid="{B5F3E842-2E6C-4ED0-867E-0F12AA855DCB}"/>
    <cellStyle name="Monétaire 3 2 3 12 4" xfId="15226" xr:uid="{8859CF9F-456E-4B80-9785-0D85F560C67B}"/>
    <cellStyle name="Monétaire 3 2 3 12 4 2" xfId="29302" xr:uid="{68111C86-DD34-45AD-B21F-15677D537C07}"/>
    <cellStyle name="Monétaire 3 2 3 12 4 3" xfId="43375" xr:uid="{9D18FEA4-C998-4551-8EA3-ED6D593906E1}"/>
    <cellStyle name="Monétaire 3 2 3 12 5" xfId="19919" xr:uid="{72313832-2148-4FD7-B799-EDB4082008D9}"/>
    <cellStyle name="Monétaire 3 2 3 12 6" xfId="33993" xr:uid="{814D684A-CAF8-4E0B-968C-B3EC23A54AE9}"/>
    <cellStyle name="Monétaire 3 2 3 13" xfId="7483" xr:uid="{5A45C4FA-ED74-44C3-ABE7-3026A56E8EE3}"/>
    <cellStyle name="Monétaire 3 2 3 13 2" xfId="12174" xr:uid="{BC2509C5-9609-4158-A94D-5DCF1D46515F}"/>
    <cellStyle name="Monétaire 3 2 3 13 2 2" xfId="26250" xr:uid="{72662BA3-EDD4-4C2A-AD99-E8176D882DF4}"/>
    <cellStyle name="Monétaire 3 2 3 13 2 3" xfId="40323" xr:uid="{0AC42328-0E94-4F1D-BE85-54F8888B3926}"/>
    <cellStyle name="Monétaire 3 2 3 13 3" xfId="16865" xr:uid="{DC1AF34B-0098-48BF-AB61-445D793E10F1}"/>
    <cellStyle name="Monétaire 3 2 3 13 3 2" xfId="30941" xr:uid="{DEE667CE-0F6B-479B-BE84-A18952CBB960}"/>
    <cellStyle name="Monétaire 3 2 3 13 3 3" xfId="45014" xr:uid="{3CF86C16-7DB7-4E59-B879-1973E64D6D1A}"/>
    <cellStyle name="Monétaire 3 2 3 13 4" xfId="21558" xr:uid="{6A003A87-8691-444E-80A6-6D297E3257A1}"/>
    <cellStyle name="Monétaire 3 2 3 13 5" xfId="35632" xr:uid="{9F1DBDDD-8F60-47D8-AC72-692756A33FC3}"/>
    <cellStyle name="Monétaire 3 2 3 14" xfId="8905" xr:uid="{F16B35C2-7BD7-4A4B-979E-32F5720B8CFB}"/>
    <cellStyle name="Monétaire 3 2 3 14 2" xfId="22981" xr:uid="{74023329-E5EE-4772-8772-1501F8348EC9}"/>
    <cellStyle name="Monétaire 3 2 3 14 3" xfId="37054" xr:uid="{F8BD0B8A-7C6F-489E-BCE0-46872928DFF6}"/>
    <cellStyle name="Monétaire 3 2 3 15" xfId="13596" xr:uid="{5FA99462-BB29-4C66-900B-8FE7DA7B7216}"/>
    <cellStyle name="Monétaire 3 2 3 15 2" xfId="27672" xr:uid="{9541F624-D4C4-4CD9-9678-5B144B3F19A3}"/>
    <cellStyle name="Monétaire 3 2 3 15 3" xfId="41745" xr:uid="{C623E487-E29B-4607-A5A2-DDC19173DB50}"/>
    <cellStyle name="Monétaire 3 2 3 16" xfId="18289" xr:uid="{3271501D-F5CC-47A5-AC1E-8B8320E356EE}"/>
    <cellStyle name="Monétaire 3 2 3 17" xfId="32363" xr:uid="{DF2D551A-48C3-48B1-8097-131367294536}"/>
    <cellStyle name="Monétaire 3 2 3 2" xfId="4213" xr:uid="{F6CF6368-941B-482F-94B1-8854413AED87}"/>
    <cellStyle name="Monétaire 3 2 3 2 10" xfId="5256" xr:uid="{789CE671-B20B-4A03-A274-5A3977B69642}"/>
    <cellStyle name="Monétaire 3 2 3 2 10 2" xfId="5844" xr:uid="{429E439C-FD57-4CAB-ADD5-2CEBA45BC42D}"/>
    <cellStyle name="Monétaire 3 2 3 2 10 2 2" xfId="7489" xr:uid="{21D2946B-DFFB-4099-902A-11846CBCBA42}"/>
    <cellStyle name="Monétaire 3 2 3 2 10 2 2 2" xfId="12180" xr:uid="{BCCF19A2-35F8-4668-A913-CC5BAF808964}"/>
    <cellStyle name="Monétaire 3 2 3 2 10 2 2 2 2" xfId="26256" xr:uid="{6116651C-411A-44EA-A4A3-298F5C4CA767}"/>
    <cellStyle name="Monétaire 3 2 3 2 10 2 2 2 3" xfId="40329" xr:uid="{73ACE23D-BA86-4FBF-9A0F-D936037F03F7}"/>
    <cellStyle name="Monétaire 3 2 3 2 10 2 2 3" xfId="16871" xr:uid="{228E30EA-DEEB-40CB-8906-A05CE0271867}"/>
    <cellStyle name="Monétaire 3 2 3 2 10 2 2 3 2" xfId="30947" xr:uid="{5D067329-0D69-4E8E-950F-830E079C19DE}"/>
    <cellStyle name="Monétaire 3 2 3 2 10 2 2 3 3" xfId="45020" xr:uid="{DB5D2351-BC79-4D5A-B232-17809AC4419B}"/>
    <cellStyle name="Monétaire 3 2 3 2 10 2 2 4" xfId="21564" xr:uid="{63A06383-CB53-415A-B222-575F9590FFEF}"/>
    <cellStyle name="Monétaire 3 2 3 2 10 2 2 5" xfId="35638" xr:uid="{7428539E-6DB8-48A8-A74C-203619EB80CB}"/>
    <cellStyle name="Monétaire 3 2 3 2 10 2 3" xfId="10538" xr:uid="{D98B16EC-A7F3-43A3-BCAE-4D398C409AC5}"/>
    <cellStyle name="Monétaire 3 2 3 2 10 2 3 2" xfId="24614" xr:uid="{87C24AB9-5F1D-4F2E-A744-B04C7D754914}"/>
    <cellStyle name="Monétaire 3 2 3 2 10 2 3 3" xfId="38687" xr:uid="{62EBA6FF-FBB9-4E1D-A2A1-60A527FE8A9A}"/>
    <cellStyle name="Monétaire 3 2 3 2 10 2 4" xfId="15229" xr:uid="{D28A1D8E-93FB-4DB0-9EA7-AAB3746BEC4F}"/>
    <cellStyle name="Monétaire 3 2 3 2 10 2 4 2" xfId="29305" xr:uid="{5648EA4F-FF00-4143-925F-246B2C2B1723}"/>
    <cellStyle name="Monétaire 3 2 3 2 10 2 4 3" xfId="43378" xr:uid="{093EA2D3-9D66-4093-91CE-F66BCD60480D}"/>
    <cellStyle name="Monétaire 3 2 3 2 10 2 5" xfId="19922" xr:uid="{958800EA-FBE8-4253-BB24-FE81222A3750}"/>
    <cellStyle name="Monétaire 3 2 3 2 10 2 6" xfId="33996" xr:uid="{5A276358-318D-4A29-8F3F-FEFD67849D36}"/>
    <cellStyle name="Monétaire 3 2 3 2 10 3" xfId="7488" xr:uid="{A56ED4EC-E3B5-4BAD-939E-9DD19ECA8010}"/>
    <cellStyle name="Monétaire 3 2 3 2 10 3 2" xfId="12179" xr:uid="{47610B57-5E79-4409-83EC-30EE14F1D5A3}"/>
    <cellStyle name="Monétaire 3 2 3 2 10 3 2 2" xfId="26255" xr:uid="{A1B956EA-D0D4-48B2-B485-CF9F80BE5560}"/>
    <cellStyle name="Monétaire 3 2 3 2 10 3 2 3" xfId="40328" xr:uid="{70F766C4-CFDB-420A-A44B-6E4309D31243}"/>
    <cellStyle name="Monétaire 3 2 3 2 10 3 3" xfId="16870" xr:uid="{CE3A9987-08E9-4C38-86D0-145A9308ABF8}"/>
    <cellStyle name="Monétaire 3 2 3 2 10 3 3 2" xfId="30946" xr:uid="{9EA4E288-D659-47B4-B4DA-36775006DBAD}"/>
    <cellStyle name="Monétaire 3 2 3 2 10 3 3 3" xfId="45019" xr:uid="{ED557440-465A-492B-BFDD-BED9E6EFDBB4}"/>
    <cellStyle name="Monétaire 3 2 3 2 10 3 4" xfId="21563" xr:uid="{A89171AE-FAD5-4EE0-9B7A-A09F3C600BFB}"/>
    <cellStyle name="Monétaire 3 2 3 2 10 3 5" xfId="35637" xr:uid="{2CE3C64C-DBCA-4211-A7C6-BDACBE7CF8C4}"/>
    <cellStyle name="Monétaire 3 2 3 2 10 4" xfId="9949" xr:uid="{6372F500-8659-4D7F-AA81-3E0C226BA2BA}"/>
    <cellStyle name="Monétaire 3 2 3 2 10 4 2" xfId="24025" xr:uid="{B18A67D9-5DAF-45E8-854F-FB25B6ECF35F}"/>
    <cellStyle name="Monétaire 3 2 3 2 10 4 3" xfId="38098" xr:uid="{AFE71409-D526-454E-BF57-EE1AA073F8BB}"/>
    <cellStyle name="Monétaire 3 2 3 2 10 5" xfId="14640" xr:uid="{0706A51D-4C58-47FA-AEC6-5AB88B478F60}"/>
    <cellStyle name="Monétaire 3 2 3 2 10 5 2" xfId="28716" xr:uid="{2FB7519D-AFB0-466E-B2D7-EB77D6DD70ED}"/>
    <cellStyle name="Monétaire 3 2 3 2 10 5 3" xfId="42789" xr:uid="{DB261AE4-3804-4E00-88D0-8814A31333CD}"/>
    <cellStyle name="Monétaire 3 2 3 2 10 6" xfId="19333" xr:uid="{0C313BBC-B0F6-490D-BB48-D969D64226D7}"/>
    <cellStyle name="Monétaire 3 2 3 2 10 7" xfId="33407" xr:uid="{9274EE16-4455-4FA8-92C9-85CDA30E826E}"/>
    <cellStyle name="Monétaire 3 2 3 2 11" xfId="5843" xr:uid="{3A8BDF21-9CFC-4229-BD82-EBF554EC7EA0}"/>
    <cellStyle name="Monétaire 3 2 3 2 11 2" xfId="7490" xr:uid="{B4289D7E-7239-414B-AC3C-989B819CD931}"/>
    <cellStyle name="Monétaire 3 2 3 2 11 2 2" xfId="12181" xr:uid="{81C7EF34-2BE5-4BC2-A94A-7E2B8BC805CE}"/>
    <cellStyle name="Monétaire 3 2 3 2 11 2 2 2" xfId="26257" xr:uid="{B26A0147-B744-476A-8303-F944D3E9B7A2}"/>
    <cellStyle name="Monétaire 3 2 3 2 11 2 2 3" xfId="40330" xr:uid="{9A00ECE2-8637-4EE1-BCDD-6F81138CF5FB}"/>
    <cellStyle name="Monétaire 3 2 3 2 11 2 3" xfId="16872" xr:uid="{2283B313-17F1-44A3-A712-2E493FA5DF28}"/>
    <cellStyle name="Monétaire 3 2 3 2 11 2 3 2" xfId="30948" xr:uid="{82FDC180-5831-40A6-A7E6-6AA5E42AE07C}"/>
    <cellStyle name="Monétaire 3 2 3 2 11 2 3 3" xfId="45021" xr:uid="{C92BF237-315F-42CD-8F71-0BA01AB11D4F}"/>
    <cellStyle name="Monétaire 3 2 3 2 11 2 4" xfId="21565" xr:uid="{5655A098-E75F-4D0A-B575-C5B0FDE48EA1}"/>
    <cellStyle name="Monétaire 3 2 3 2 11 2 5" xfId="35639" xr:uid="{A9E40407-6120-4701-9933-D635F1CD290D}"/>
    <cellStyle name="Monétaire 3 2 3 2 11 3" xfId="10537" xr:uid="{ACD7448B-3112-4516-8B1D-A81D6DEF76AD}"/>
    <cellStyle name="Monétaire 3 2 3 2 11 3 2" xfId="24613" xr:uid="{74BDC323-5FC6-4EF0-A539-E86F1E9979B9}"/>
    <cellStyle name="Monétaire 3 2 3 2 11 3 3" xfId="38686" xr:uid="{9B866FEC-5E7A-4800-B7AE-8030F47F9C1D}"/>
    <cellStyle name="Monétaire 3 2 3 2 11 4" xfId="15228" xr:uid="{D05F653A-0579-4444-94ED-AA2BE6C3C351}"/>
    <cellStyle name="Monétaire 3 2 3 2 11 4 2" xfId="29304" xr:uid="{C5172C3B-904B-4C49-9148-805CA7EF0F27}"/>
    <cellStyle name="Monétaire 3 2 3 2 11 4 3" xfId="43377" xr:uid="{745DCDAF-F65D-4C6C-AEF7-0EEF188D2DD2}"/>
    <cellStyle name="Monétaire 3 2 3 2 11 5" xfId="19921" xr:uid="{62C4097A-CB16-460C-92B3-F4E69F86F480}"/>
    <cellStyle name="Monétaire 3 2 3 2 11 6" xfId="33995" xr:uid="{BD1AD7A3-EF6B-4232-9B42-EC14403DEA05}"/>
    <cellStyle name="Monétaire 3 2 3 2 12" xfId="7487" xr:uid="{13295D24-F1FE-4E5E-AF09-B17ACD462CF6}"/>
    <cellStyle name="Monétaire 3 2 3 2 12 2" xfId="12178" xr:uid="{4C958AB6-42D8-46F8-B8CE-77559522A79D}"/>
    <cellStyle name="Monétaire 3 2 3 2 12 2 2" xfId="26254" xr:uid="{A447F6F3-A62E-495A-9796-3C44A9891EAB}"/>
    <cellStyle name="Monétaire 3 2 3 2 12 2 3" xfId="40327" xr:uid="{CE316A21-0020-49CF-97AE-C9EB7257B3FA}"/>
    <cellStyle name="Monétaire 3 2 3 2 12 3" xfId="16869" xr:uid="{DBAD49E4-B0CE-4CB8-898A-D4D4A4CEF65C}"/>
    <cellStyle name="Monétaire 3 2 3 2 12 3 2" xfId="30945" xr:uid="{A8886D79-6CCF-4AE2-A6FD-A0C815D7CD61}"/>
    <cellStyle name="Monétaire 3 2 3 2 12 3 3" xfId="45018" xr:uid="{DF544F01-5037-4E8D-A3A6-DF0AADFDDD90}"/>
    <cellStyle name="Monétaire 3 2 3 2 12 4" xfId="21562" xr:uid="{2BC401C8-75F1-40DD-BCDA-E379E16301F1}"/>
    <cellStyle name="Monétaire 3 2 3 2 12 5" xfId="35636" xr:uid="{89412ED2-9B45-4D53-9C90-5E387978E119}"/>
    <cellStyle name="Monétaire 3 2 3 2 13" xfId="8906" xr:uid="{07768556-1D05-4CDF-B6BA-2F874575C5DA}"/>
    <cellStyle name="Monétaire 3 2 3 2 13 2" xfId="22982" xr:uid="{66CFC6C9-62E4-41D7-A7CE-1FDB95477CDF}"/>
    <cellStyle name="Monétaire 3 2 3 2 13 3" xfId="37055" xr:uid="{5C2FF725-299A-4032-A394-AB3AE92A7302}"/>
    <cellStyle name="Monétaire 3 2 3 2 14" xfId="13597" xr:uid="{F40D5BB0-6595-4C05-B1DF-34FEC3BC2C68}"/>
    <cellStyle name="Monétaire 3 2 3 2 14 2" xfId="27673" xr:uid="{BFBECCC9-14CB-40CB-B663-01BF6E84648A}"/>
    <cellStyle name="Monétaire 3 2 3 2 14 3" xfId="41746" xr:uid="{AA0F1E89-B0A5-4AC0-BE93-606C33359008}"/>
    <cellStyle name="Monétaire 3 2 3 2 15" xfId="18290" xr:uid="{912523A6-4C7A-4471-9454-82DE4050A171}"/>
    <cellStyle name="Monétaire 3 2 3 2 16" xfId="32364" xr:uid="{9FFA6580-9E96-4633-8173-A9D876045C3E}"/>
    <cellStyle name="Monétaire 3 2 3 2 2" xfId="4235" xr:uid="{4CC8EEB7-A4E0-4057-B676-9E1F6824DA3D}"/>
    <cellStyle name="Monétaire 3 2 3 2 2 10" xfId="5845" xr:uid="{F127ABFB-5934-4357-B420-95A1B26013FA}"/>
    <cellStyle name="Monétaire 3 2 3 2 2 10 2" xfId="7492" xr:uid="{08162AAB-8D69-41E3-BF78-6C1957B553D0}"/>
    <cellStyle name="Monétaire 3 2 3 2 2 10 2 2" xfId="12183" xr:uid="{C808C32D-46D5-4D06-84CC-FA3B0B0938BE}"/>
    <cellStyle name="Monétaire 3 2 3 2 2 10 2 2 2" xfId="26259" xr:uid="{905F1116-EB00-428C-A305-6720DE82F9CE}"/>
    <cellStyle name="Monétaire 3 2 3 2 2 10 2 2 3" xfId="40332" xr:uid="{BAA34883-C5C8-4F1F-93C4-974BE8025D72}"/>
    <cellStyle name="Monétaire 3 2 3 2 2 10 2 3" xfId="16874" xr:uid="{9FD310E3-CA20-4E4C-A06D-B1C993085ACF}"/>
    <cellStyle name="Monétaire 3 2 3 2 2 10 2 3 2" xfId="30950" xr:uid="{A17FBDE8-4331-48D2-BD70-A725F7CF1E9F}"/>
    <cellStyle name="Monétaire 3 2 3 2 2 10 2 3 3" xfId="45023" xr:uid="{0EB73A73-11D3-40A3-A879-6DD70D0098FC}"/>
    <cellStyle name="Monétaire 3 2 3 2 2 10 2 4" xfId="21567" xr:uid="{1AEC14EB-1FF4-4104-B66F-1086E40F4EC8}"/>
    <cellStyle name="Monétaire 3 2 3 2 2 10 2 5" xfId="35641" xr:uid="{0755C80F-E1F9-432D-A555-5D3EE2A977A9}"/>
    <cellStyle name="Monétaire 3 2 3 2 2 10 3" xfId="10539" xr:uid="{1CDC89A0-CA63-48AA-9F98-A7FBC3865352}"/>
    <cellStyle name="Monétaire 3 2 3 2 2 10 3 2" xfId="24615" xr:uid="{456552BE-F53C-4C32-B6AB-CB24D633BF4C}"/>
    <cellStyle name="Monétaire 3 2 3 2 2 10 3 3" xfId="38688" xr:uid="{2F58BD4E-728D-4569-B3EE-D56FFBBC69C2}"/>
    <cellStyle name="Monétaire 3 2 3 2 2 10 4" xfId="15230" xr:uid="{6643060F-0426-46FC-87EB-F4DC133B57F9}"/>
    <cellStyle name="Monétaire 3 2 3 2 2 10 4 2" xfId="29306" xr:uid="{AF63434F-75E6-41D8-8537-ED3E36D25A14}"/>
    <cellStyle name="Monétaire 3 2 3 2 2 10 4 3" xfId="43379" xr:uid="{F13672FA-7549-4E94-86A9-F699C9362886}"/>
    <cellStyle name="Monétaire 3 2 3 2 2 10 5" xfId="19923" xr:uid="{612443F3-07A3-440F-B0A2-42A6522FB161}"/>
    <cellStyle name="Monétaire 3 2 3 2 2 10 6" xfId="33997" xr:uid="{D95754CF-ED27-4FC2-B32E-4A08B3CD4F9A}"/>
    <cellStyle name="Monétaire 3 2 3 2 2 11" xfId="7491" xr:uid="{3662A045-4C3B-4603-A78A-E8B93C9E25CB}"/>
    <cellStyle name="Monétaire 3 2 3 2 2 11 2" xfId="12182" xr:uid="{7399BFF0-CF3E-4729-83C6-1520C3FCD21D}"/>
    <cellStyle name="Monétaire 3 2 3 2 2 11 2 2" xfId="26258" xr:uid="{D601D191-46D1-4500-B360-442E401CCB5A}"/>
    <cellStyle name="Monétaire 3 2 3 2 2 11 2 3" xfId="40331" xr:uid="{6091F059-C1CA-4DBA-AA22-46C2C357D802}"/>
    <cellStyle name="Monétaire 3 2 3 2 2 11 3" xfId="16873" xr:uid="{0939829F-4428-49A6-A82F-016D57C50A8D}"/>
    <cellStyle name="Monétaire 3 2 3 2 2 11 3 2" xfId="30949" xr:uid="{2899CDB7-AAC3-48FD-9342-1BBA67BD0A65}"/>
    <cellStyle name="Monétaire 3 2 3 2 2 11 3 3" xfId="45022" xr:uid="{425C15AB-5C90-477C-8A03-FC96EC3558CF}"/>
    <cellStyle name="Monétaire 3 2 3 2 2 11 4" xfId="21566" xr:uid="{7E56B8F8-01A2-4EB2-9CF3-DDF2CEE0574D}"/>
    <cellStyle name="Monétaire 3 2 3 2 2 11 5" xfId="35640" xr:uid="{B6444222-F2CF-49C9-8DD0-84AFB028D9B9}"/>
    <cellStyle name="Monétaire 3 2 3 2 2 12" xfId="8928" xr:uid="{9C625CA0-80CD-4774-8E4C-CF426B3393D6}"/>
    <cellStyle name="Monétaire 3 2 3 2 2 12 2" xfId="23004" xr:uid="{C79BAAE7-1747-4038-BCD9-D549C21734E2}"/>
    <cellStyle name="Monétaire 3 2 3 2 2 12 3" xfId="37077" xr:uid="{B6027E29-9880-4F95-BDAA-9D487AAA8911}"/>
    <cellStyle name="Monétaire 3 2 3 2 2 13" xfId="13619" xr:uid="{9864EFB2-C860-4CA7-8653-955B2A092E8E}"/>
    <cellStyle name="Monétaire 3 2 3 2 2 13 2" xfId="27695" xr:uid="{1242E2F4-367F-46BD-A56A-5D56DBD5927E}"/>
    <cellStyle name="Monétaire 3 2 3 2 2 13 3" xfId="41768" xr:uid="{CD52AF79-5BEE-4C51-A034-221BBDB23F72}"/>
    <cellStyle name="Monétaire 3 2 3 2 2 14" xfId="18312" xr:uid="{B8FE7ACF-8D53-49D5-99BC-949133075478}"/>
    <cellStyle name="Monétaire 3 2 3 2 2 15" xfId="32386" xr:uid="{2070DC9C-597C-42D2-8323-E7F1D83EF4B2}"/>
    <cellStyle name="Monétaire 3 2 3 2 2 2" xfId="4325" xr:uid="{B5E25790-795B-4238-994C-2DEB3C25049B}"/>
    <cellStyle name="Monétaire 3 2 3 2 2 2 10" xfId="13709" xr:uid="{80A56985-F469-4121-AB29-621D18706403}"/>
    <cellStyle name="Monétaire 3 2 3 2 2 2 10 2" xfId="27785" xr:uid="{F26D2D42-2D73-4A35-AE53-1917BDF30F5F}"/>
    <cellStyle name="Monétaire 3 2 3 2 2 2 10 3" xfId="41858" xr:uid="{6C51F0D1-2CFB-4B42-93A5-6505A6DF96FB}"/>
    <cellStyle name="Monétaire 3 2 3 2 2 2 11" xfId="18402" xr:uid="{C856B65F-2FB6-454B-9BE1-E72F0803F3C7}"/>
    <cellStyle name="Monétaire 3 2 3 2 2 2 12" xfId="32476" xr:uid="{93401185-B839-4EC7-8B05-2E359A8E9F14}"/>
    <cellStyle name="Monétaire 3 2 3 2 2 2 2" xfId="4553" xr:uid="{A8EB88B7-A939-4560-BBE8-093642CAAA0B}"/>
    <cellStyle name="Monétaire 3 2 3 2 2 2 2 2" xfId="5178" xr:uid="{6D3190E1-C134-4083-A35E-F9B3FCFB95C8}"/>
    <cellStyle name="Monétaire 3 2 3 2 2 2 2 2 2" xfId="2437" xr:uid="{F74F5FD3-76E8-49EA-9AA5-6E097FA24CBE}"/>
    <cellStyle name="Monétaire 3 2 3 2 2 2 2 2 3" xfId="5848" xr:uid="{CBBEAAB3-0496-40DB-B468-2A31F079597E}"/>
    <cellStyle name="Monétaire 3 2 3 2 2 2 2 2 3 2" xfId="7496" xr:uid="{50230ABA-33CE-49E8-9301-42F94B604BAC}"/>
    <cellStyle name="Monétaire 3 2 3 2 2 2 2 2 3 2 2" xfId="12187" xr:uid="{7AE975FE-3DDF-4C6C-AFB3-D756CC6DE928}"/>
    <cellStyle name="Monétaire 3 2 3 2 2 2 2 2 3 2 2 2" xfId="26263" xr:uid="{BF4BBFF5-882D-4499-A689-5D49BCD45868}"/>
    <cellStyle name="Monétaire 3 2 3 2 2 2 2 2 3 2 2 3" xfId="40336" xr:uid="{1EDF73CC-606F-4078-8052-C0B2852A3108}"/>
    <cellStyle name="Monétaire 3 2 3 2 2 2 2 2 3 2 3" xfId="16878" xr:uid="{A9280A15-E148-42C2-9A7B-70EA3A8FD1DF}"/>
    <cellStyle name="Monétaire 3 2 3 2 2 2 2 2 3 2 3 2" xfId="30954" xr:uid="{130730D7-3CD4-4C93-9632-091CD4F1DE18}"/>
    <cellStyle name="Monétaire 3 2 3 2 2 2 2 2 3 2 3 3" xfId="45027" xr:uid="{57F82F74-11F8-457D-9DE9-F973E7341234}"/>
    <cellStyle name="Monétaire 3 2 3 2 2 2 2 2 3 2 4" xfId="21571" xr:uid="{42812AD8-C557-4DF6-90A5-6D241CB14A81}"/>
    <cellStyle name="Monétaire 3 2 3 2 2 2 2 2 3 2 5" xfId="35645" xr:uid="{4801E86E-04AB-4077-A0DF-CDD3E45C17E5}"/>
    <cellStyle name="Monétaire 3 2 3 2 2 2 2 2 3 3" xfId="10542" xr:uid="{257784A8-2ED7-4911-8BBB-980DE1381C10}"/>
    <cellStyle name="Monétaire 3 2 3 2 2 2 2 2 3 3 2" xfId="24618" xr:uid="{1EEF327F-EDA1-4EB4-AB9A-859208193A97}"/>
    <cellStyle name="Monétaire 3 2 3 2 2 2 2 2 3 3 3" xfId="38691" xr:uid="{F2B62721-B7E3-4DDE-8DB1-8378A66AA882}"/>
    <cellStyle name="Monétaire 3 2 3 2 2 2 2 2 3 4" xfId="15233" xr:uid="{9F5506D8-CB6B-400C-A6B3-8AD7096D4450}"/>
    <cellStyle name="Monétaire 3 2 3 2 2 2 2 2 3 4 2" xfId="29309" xr:uid="{A3D17733-BA63-46FD-AE56-3E19EC3C07DB}"/>
    <cellStyle name="Monétaire 3 2 3 2 2 2 2 2 3 4 3" xfId="43382" xr:uid="{CC5D17D4-7C59-4A99-8916-26D8FFC5D657}"/>
    <cellStyle name="Monétaire 3 2 3 2 2 2 2 2 3 5" xfId="19926" xr:uid="{11611ACB-57C9-494C-97C3-D763236853B2}"/>
    <cellStyle name="Monétaire 3 2 3 2 2 2 2 2 3 6" xfId="34000" xr:uid="{4D069079-B24C-448D-9243-B1B2604D9761}"/>
    <cellStyle name="Monétaire 3 2 3 2 2 2 2 2 4" xfId="7495" xr:uid="{9F59FCC0-9EDE-4FB8-9AE8-4641F5EB10ED}"/>
    <cellStyle name="Monétaire 3 2 3 2 2 2 2 2 4 2" xfId="12186" xr:uid="{ED4986D8-DC0F-4D94-8461-766A7B964AF6}"/>
    <cellStyle name="Monétaire 3 2 3 2 2 2 2 2 4 2 2" xfId="26262" xr:uid="{B566F7E1-407C-4470-A930-A35DB351FE71}"/>
    <cellStyle name="Monétaire 3 2 3 2 2 2 2 2 4 2 3" xfId="40335" xr:uid="{7D15F085-0BF7-4A69-867A-56BAFF821187}"/>
    <cellStyle name="Monétaire 3 2 3 2 2 2 2 2 4 3" xfId="16877" xr:uid="{C1EF60E9-FBAA-4CBD-9097-B23CEF91EA77}"/>
    <cellStyle name="Monétaire 3 2 3 2 2 2 2 2 4 3 2" xfId="30953" xr:uid="{68239940-4887-4C43-874F-0B120586DAEE}"/>
    <cellStyle name="Monétaire 3 2 3 2 2 2 2 2 4 3 3" xfId="45026" xr:uid="{61EAC7DF-269F-4DA8-BF6C-35DC1ADBFD76}"/>
    <cellStyle name="Monétaire 3 2 3 2 2 2 2 2 4 4" xfId="21570" xr:uid="{1A1C6677-5862-45A0-B886-BF98D4AD3E56}"/>
    <cellStyle name="Monétaire 3 2 3 2 2 2 2 2 4 5" xfId="35644" xr:uid="{5CE55B3B-4698-46C9-9218-11CDE23D6876}"/>
    <cellStyle name="Monétaire 3 2 3 2 2 2 2 2 5" xfId="9871" xr:uid="{5E031C4E-6140-4143-8ABF-5684365D55C3}"/>
    <cellStyle name="Monétaire 3 2 3 2 2 2 2 2 5 2" xfId="23947" xr:uid="{B82B5446-7A7E-4C23-A070-0299AC4C0767}"/>
    <cellStyle name="Monétaire 3 2 3 2 2 2 2 2 5 3" xfId="38020" xr:uid="{9B7E414E-B9FD-44CD-9AE0-8C8809C04734}"/>
    <cellStyle name="Monétaire 3 2 3 2 2 2 2 2 6" xfId="14562" xr:uid="{AB860D6B-66C3-428C-9436-9B58AE94FD02}"/>
    <cellStyle name="Monétaire 3 2 3 2 2 2 2 2 6 2" xfId="28638" xr:uid="{9EBBCD22-F7E4-402D-A7D1-D8B72F04A7CF}"/>
    <cellStyle name="Monétaire 3 2 3 2 2 2 2 2 6 3" xfId="42711" xr:uid="{AD0E3580-1B87-4F80-9459-D2730287984F}"/>
    <cellStyle name="Monétaire 3 2 3 2 2 2 2 2 7" xfId="19255" xr:uid="{375539A3-FE4A-4FF8-8957-CBE28D4440A2}"/>
    <cellStyle name="Monétaire 3 2 3 2 2 2 2 2 8" xfId="33329" xr:uid="{64E380D7-9D39-405D-9BA5-C28EA07D0526}"/>
    <cellStyle name="Monétaire 3 2 3 2 2 2 2 3" xfId="2438" xr:uid="{DA707C78-5899-40C5-BF75-5FEE6EDD5D22}"/>
    <cellStyle name="Monétaire 3 2 3 2 2 2 2 4" xfId="5847" xr:uid="{37F65508-B53B-4ED7-9BE3-358B5CA92878}"/>
    <cellStyle name="Monétaire 3 2 3 2 2 2 2 4 2" xfId="7497" xr:uid="{2151F4E5-6744-4BA7-9CDA-6BE25455C489}"/>
    <cellStyle name="Monétaire 3 2 3 2 2 2 2 4 2 2" xfId="12188" xr:uid="{5C33ECE5-7623-4F75-8F86-BEB31087169A}"/>
    <cellStyle name="Monétaire 3 2 3 2 2 2 2 4 2 2 2" xfId="26264" xr:uid="{D4200FB6-340D-48CB-BDA1-D1FDC5CD5292}"/>
    <cellStyle name="Monétaire 3 2 3 2 2 2 2 4 2 2 3" xfId="40337" xr:uid="{DD537E0E-4571-438F-A762-EE5874BCC87F}"/>
    <cellStyle name="Monétaire 3 2 3 2 2 2 2 4 2 3" xfId="16879" xr:uid="{B588FD79-BE6A-44D0-A982-391C96760569}"/>
    <cellStyle name="Monétaire 3 2 3 2 2 2 2 4 2 3 2" xfId="30955" xr:uid="{539C4864-18C3-408B-A03C-F72473B550AC}"/>
    <cellStyle name="Monétaire 3 2 3 2 2 2 2 4 2 3 3" xfId="45028" xr:uid="{175D5718-D600-4563-B425-D7F1666282EF}"/>
    <cellStyle name="Monétaire 3 2 3 2 2 2 2 4 2 4" xfId="21572" xr:uid="{9E89359E-8BB2-4DB3-B39C-293E7441D9F6}"/>
    <cellStyle name="Monétaire 3 2 3 2 2 2 2 4 2 5" xfId="35646" xr:uid="{BA3FDD62-3074-480D-A9D6-5B2E90208CF3}"/>
    <cellStyle name="Monétaire 3 2 3 2 2 2 2 4 3" xfId="10541" xr:uid="{B9A8403A-8213-4D9F-9E9E-7FBD548D7E37}"/>
    <cellStyle name="Monétaire 3 2 3 2 2 2 2 4 3 2" xfId="24617" xr:uid="{9F3B996F-6DAB-4BEB-8E4F-382E80D90756}"/>
    <cellStyle name="Monétaire 3 2 3 2 2 2 2 4 3 3" xfId="38690" xr:uid="{A50F954E-64A8-4397-A873-1C042171D175}"/>
    <cellStyle name="Monétaire 3 2 3 2 2 2 2 4 4" xfId="15232" xr:uid="{63BB6F61-928B-4794-A9B0-0C947E79E34C}"/>
    <cellStyle name="Monétaire 3 2 3 2 2 2 2 4 4 2" xfId="29308" xr:uid="{8A72981A-723B-4B24-8CD2-DB5E42379666}"/>
    <cellStyle name="Monétaire 3 2 3 2 2 2 2 4 4 3" xfId="43381" xr:uid="{96036570-F8CA-48B0-B283-3BA42EBEAEC3}"/>
    <cellStyle name="Monétaire 3 2 3 2 2 2 2 4 5" xfId="19925" xr:uid="{96747384-0FBF-46CF-85BF-C8895DA387DE}"/>
    <cellStyle name="Monétaire 3 2 3 2 2 2 2 4 6" xfId="33999" xr:uid="{D96C8D80-6EFC-435D-AEA4-89A1A4E99144}"/>
    <cellStyle name="Monétaire 3 2 3 2 2 2 2 5" xfId="7494" xr:uid="{7F033CF0-BBB8-48B5-8F47-2C46B869F1A5}"/>
    <cellStyle name="Monétaire 3 2 3 2 2 2 2 5 2" xfId="12185" xr:uid="{4802757D-C4C1-4C80-8F50-D09B6B40C850}"/>
    <cellStyle name="Monétaire 3 2 3 2 2 2 2 5 2 2" xfId="26261" xr:uid="{4E0E5B24-BE02-4151-8247-315BD409F207}"/>
    <cellStyle name="Monétaire 3 2 3 2 2 2 2 5 2 3" xfId="40334" xr:uid="{789A08FE-2A3F-4842-A413-0B586ACBA148}"/>
    <cellStyle name="Monétaire 3 2 3 2 2 2 2 5 3" xfId="16876" xr:uid="{1A3EDAFB-4D79-4854-92A9-6543EF16EB47}"/>
    <cellStyle name="Monétaire 3 2 3 2 2 2 2 5 3 2" xfId="30952" xr:uid="{5054A00E-E265-4F4B-A73D-D33878586D6E}"/>
    <cellStyle name="Monétaire 3 2 3 2 2 2 2 5 3 3" xfId="45025" xr:uid="{75647FE2-0062-471C-B388-FB09F566C0F9}"/>
    <cellStyle name="Monétaire 3 2 3 2 2 2 2 5 4" xfId="21569" xr:uid="{C5AC8CB2-301B-457E-A17E-D6969B618028}"/>
    <cellStyle name="Monétaire 3 2 3 2 2 2 2 5 5" xfId="35643" xr:uid="{A2CF51EB-DD1C-4A57-A4B4-2EC8CB9D7C26}"/>
    <cellStyle name="Monétaire 3 2 3 2 2 2 2 6" xfId="9246" xr:uid="{BA352A38-BEF1-4297-8B8E-DC8E568B8B68}"/>
    <cellStyle name="Monétaire 3 2 3 2 2 2 2 6 2" xfId="23322" xr:uid="{C514347A-C356-4652-823C-6409ADA20C5F}"/>
    <cellStyle name="Monétaire 3 2 3 2 2 2 2 6 3" xfId="37395" xr:uid="{927F4F66-4221-4899-B922-CFFC6C0DFB96}"/>
    <cellStyle name="Monétaire 3 2 3 2 2 2 2 7" xfId="13937" xr:uid="{D6C0E4E9-2FA1-4403-9955-9B1CBD181726}"/>
    <cellStyle name="Monétaire 3 2 3 2 2 2 2 7 2" xfId="28013" xr:uid="{BDED0C8F-CD71-44D6-8147-7AECEE09AD4F}"/>
    <cellStyle name="Monétaire 3 2 3 2 2 2 2 7 3" xfId="42086" xr:uid="{95ACCAD2-9C8A-4C1C-BBE3-9708C19E25BF}"/>
    <cellStyle name="Monétaire 3 2 3 2 2 2 2 8" xfId="18630" xr:uid="{7DD86866-A488-422F-A6F5-EF18D041AFCA}"/>
    <cellStyle name="Monétaire 3 2 3 2 2 2 2 9" xfId="32704" xr:uid="{D542E8C1-215F-4713-8332-E623422C0ACC}"/>
    <cellStyle name="Monétaire 3 2 3 2 2 2 3" xfId="5177" xr:uid="{F107690A-C6E1-445E-8958-249A3B8B762D}"/>
    <cellStyle name="Monétaire 3 2 3 2 2 2 3 2" xfId="2439" xr:uid="{7CCE09CC-634F-4D96-90FA-68F745FF8EF0}"/>
    <cellStyle name="Monétaire 3 2 3 2 2 2 3 3" xfId="5849" xr:uid="{0C02DC80-389A-4962-9051-FDE122C1EF91}"/>
    <cellStyle name="Monétaire 3 2 3 2 2 2 3 3 2" xfId="7499" xr:uid="{C3B3206B-BB61-47BA-A85B-7A6594BA1D21}"/>
    <cellStyle name="Monétaire 3 2 3 2 2 2 3 3 2 2" xfId="12190" xr:uid="{42660B0F-0B68-4A3C-92BE-B22CF130EC8B}"/>
    <cellStyle name="Monétaire 3 2 3 2 2 2 3 3 2 2 2" xfId="26266" xr:uid="{010D3404-96E7-41FC-A524-AAD5FD65BF36}"/>
    <cellStyle name="Monétaire 3 2 3 2 2 2 3 3 2 2 3" xfId="40339" xr:uid="{6C78FF57-9490-4C48-A9E8-D2247BF10277}"/>
    <cellStyle name="Monétaire 3 2 3 2 2 2 3 3 2 3" xfId="16881" xr:uid="{BDE9A7D1-30EF-44DC-B236-0DFA4A32E66E}"/>
    <cellStyle name="Monétaire 3 2 3 2 2 2 3 3 2 3 2" xfId="30957" xr:uid="{06710258-499E-407D-96AC-623DF9863F67}"/>
    <cellStyle name="Monétaire 3 2 3 2 2 2 3 3 2 3 3" xfId="45030" xr:uid="{6CE37DCE-347C-4B20-A4AE-4437B2F99DAC}"/>
    <cellStyle name="Monétaire 3 2 3 2 2 2 3 3 2 4" xfId="21574" xr:uid="{5E384B15-0B62-43A5-9759-4C4C04C1260A}"/>
    <cellStyle name="Monétaire 3 2 3 2 2 2 3 3 2 5" xfId="35648" xr:uid="{A5E787A4-417B-4F89-A63D-6FC930B881EC}"/>
    <cellStyle name="Monétaire 3 2 3 2 2 2 3 3 3" xfId="10543" xr:uid="{AB0C2A28-892A-43C6-8ACF-C5DAB626369C}"/>
    <cellStyle name="Monétaire 3 2 3 2 2 2 3 3 3 2" xfId="24619" xr:uid="{AC616079-E575-4459-9BD3-03CF77896CC1}"/>
    <cellStyle name="Monétaire 3 2 3 2 2 2 3 3 3 3" xfId="38692" xr:uid="{64B08A3B-C6E0-4446-8C4C-D18F8CA9ED3B}"/>
    <cellStyle name="Monétaire 3 2 3 2 2 2 3 3 4" xfId="15234" xr:uid="{58CAEDAF-C529-44F9-A67E-735104EF2802}"/>
    <cellStyle name="Monétaire 3 2 3 2 2 2 3 3 4 2" xfId="29310" xr:uid="{1E3D8A19-E9A3-49CD-AD2F-F6187D7E01C4}"/>
    <cellStyle name="Monétaire 3 2 3 2 2 2 3 3 4 3" xfId="43383" xr:uid="{9C31D31F-6066-4130-990A-7CF5350ACABD}"/>
    <cellStyle name="Monétaire 3 2 3 2 2 2 3 3 5" xfId="19927" xr:uid="{4A821BFA-1CC7-45A6-89B9-1E57D933E082}"/>
    <cellStyle name="Monétaire 3 2 3 2 2 2 3 3 6" xfId="34001" xr:uid="{1923D879-20AA-48E2-B657-78D07B50DBA9}"/>
    <cellStyle name="Monétaire 3 2 3 2 2 2 3 4" xfId="7498" xr:uid="{20FAE118-2751-4975-87C4-3858C3099131}"/>
    <cellStyle name="Monétaire 3 2 3 2 2 2 3 4 2" xfId="12189" xr:uid="{9C33E0E9-3385-4B74-B817-7048F975C167}"/>
    <cellStyle name="Monétaire 3 2 3 2 2 2 3 4 2 2" xfId="26265" xr:uid="{AB57BE5B-906E-4000-B3F9-F4B15B1C760F}"/>
    <cellStyle name="Monétaire 3 2 3 2 2 2 3 4 2 3" xfId="40338" xr:uid="{4126CA23-DF2C-4307-A17E-AE831EDE7FC0}"/>
    <cellStyle name="Monétaire 3 2 3 2 2 2 3 4 3" xfId="16880" xr:uid="{81E449E0-8D8B-47ED-B77F-AC6C4C5E236D}"/>
    <cellStyle name="Monétaire 3 2 3 2 2 2 3 4 3 2" xfId="30956" xr:uid="{815C83AB-5005-4890-A359-EEC3506E358F}"/>
    <cellStyle name="Monétaire 3 2 3 2 2 2 3 4 3 3" xfId="45029" xr:uid="{BD66BD07-8893-4E27-9B79-1B027D5776F5}"/>
    <cellStyle name="Monétaire 3 2 3 2 2 2 3 4 4" xfId="21573" xr:uid="{7D46AE80-7F6B-4D90-805E-ADA51880F0E4}"/>
    <cellStyle name="Monétaire 3 2 3 2 2 2 3 4 5" xfId="35647" xr:uid="{33B23034-5FD2-4DCF-B8D7-272A8CC88DC6}"/>
    <cellStyle name="Monétaire 3 2 3 2 2 2 3 5" xfId="9870" xr:uid="{C3BBB65B-3495-4A8D-9105-3152F5CF724A}"/>
    <cellStyle name="Monétaire 3 2 3 2 2 2 3 5 2" xfId="23946" xr:uid="{B4557A69-91EF-4591-933E-DF8B299A3ABF}"/>
    <cellStyle name="Monétaire 3 2 3 2 2 2 3 5 3" xfId="38019" xr:uid="{5F902B26-619B-4665-9405-0C071B0F9856}"/>
    <cellStyle name="Monétaire 3 2 3 2 2 2 3 6" xfId="14561" xr:uid="{66A517AB-7A78-4DB6-92B6-8C8A4B6F8D49}"/>
    <cellStyle name="Monétaire 3 2 3 2 2 2 3 6 2" xfId="28637" xr:uid="{AE645209-DD21-4DB9-95E4-FD9180DB2CAB}"/>
    <cellStyle name="Monétaire 3 2 3 2 2 2 3 6 3" xfId="42710" xr:uid="{B0C50CB7-C7A2-4AA9-B03B-6D1EF8AA1CC9}"/>
    <cellStyle name="Monétaire 3 2 3 2 2 2 3 7" xfId="19254" xr:uid="{4FB79B7D-574E-4225-AFF3-575A7A01A32B}"/>
    <cellStyle name="Monétaire 3 2 3 2 2 2 3 8" xfId="33328" xr:uid="{2716B523-5D18-47B0-A715-AAED2E354FF4}"/>
    <cellStyle name="Monétaire 3 2 3 2 2 2 4" xfId="5321" xr:uid="{6156FAE3-6587-4528-B836-7163CB5EAB8B}"/>
    <cellStyle name="Monétaire 3 2 3 2 2 2 4 2" xfId="2440" xr:uid="{ACB01F88-469F-4DD8-B060-C6163E0B2D64}"/>
    <cellStyle name="Monétaire 3 2 3 2 2 2 4 3" xfId="5850" xr:uid="{353A3931-AA45-4AD3-A7BC-8545DE7B8EA3}"/>
    <cellStyle name="Monétaire 3 2 3 2 2 2 4 3 2" xfId="7501" xr:uid="{BFAFD160-4C23-4102-8B50-194455180783}"/>
    <cellStyle name="Monétaire 3 2 3 2 2 2 4 3 2 2" xfId="12192" xr:uid="{47CC3407-AFDD-4875-B878-5FBA7B79DBB5}"/>
    <cellStyle name="Monétaire 3 2 3 2 2 2 4 3 2 2 2" xfId="26268" xr:uid="{0F5C8DB6-9BEB-43DE-B79F-87352E80F3D2}"/>
    <cellStyle name="Monétaire 3 2 3 2 2 2 4 3 2 2 3" xfId="40341" xr:uid="{26184D05-7978-47AF-9772-262968D42385}"/>
    <cellStyle name="Monétaire 3 2 3 2 2 2 4 3 2 3" xfId="16883" xr:uid="{ED88A219-5748-4D8F-85D4-B78C61BDC804}"/>
    <cellStyle name="Monétaire 3 2 3 2 2 2 4 3 2 3 2" xfId="30959" xr:uid="{E5B29E0B-D386-4821-A7CE-256CA6EBDAAD}"/>
    <cellStyle name="Monétaire 3 2 3 2 2 2 4 3 2 3 3" xfId="45032" xr:uid="{A8D845F5-F00E-422E-9BF0-A4A2E455A554}"/>
    <cellStyle name="Monétaire 3 2 3 2 2 2 4 3 2 4" xfId="21576" xr:uid="{3DA2B6B1-5778-40B8-B9C6-57A2F962C1CB}"/>
    <cellStyle name="Monétaire 3 2 3 2 2 2 4 3 2 5" xfId="35650" xr:uid="{72D0C19D-B905-4165-A301-57B1E551EB09}"/>
    <cellStyle name="Monétaire 3 2 3 2 2 2 4 3 3" xfId="10544" xr:uid="{902800D6-4F52-4CC9-A44C-7BD80E6C5D38}"/>
    <cellStyle name="Monétaire 3 2 3 2 2 2 4 3 3 2" xfId="24620" xr:uid="{0C9EC532-D644-4E43-A8CF-8AF4BD464F7E}"/>
    <cellStyle name="Monétaire 3 2 3 2 2 2 4 3 3 3" xfId="38693" xr:uid="{8BDBB470-0471-413D-8B91-7A433CA4BD8C}"/>
    <cellStyle name="Monétaire 3 2 3 2 2 2 4 3 4" xfId="15235" xr:uid="{A426D19E-A1F5-4540-B4EB-A30FDD91521D}"/>
    <cellStyle name="Monétaire 3 2 3 2 2 2 4 3 4 2" xfId="29311" xr:uid="{50923006-9637-4562-BA75-12B067B13F60}"/>
    <cellStyle name="Monétaire 3 2 3 2 2 2 4 3 4 3" xfId="43384" xr:uid="{9DDEA8A3-11EE-47BC-9092-6EF4025260A5}"/>
    <cellStyle name="Monétaire 3 2 3 2 2 2 4 3 5" xfId="19928" xr:uid="{3CA4FE04-1872-4AF4-B2C4-D63DFDC7CC16}"/>
    <cellStyle name="Monétaire 3 2 3 2 2 2 4 3 6" xfId="34002" xr:uid="{7B83CC92-228D-4277-AD96-17A14B2FB92B}"/>
    <cellStyle name="Monétaire 3 2 3 2 2 2 4 4" xfId="7500" xr:uid="{CD7EF4F5-BE25-496F-AA84-D9BEF962D06D}"/>
    <cellStyle name="Monétaire 3 2 3 2 2 2 4 4 2" xfId="12191" xr:uid="{4F6ABAB4-AB0B-47A5-AFB1-D12397179F90}"/>
    <cellStyle name="Monétaire 3 2 3 2 2 2 4 4 2 2" xfId="26267" xr:uid="{59051BB9-4800-427A-B324-4B05D534A7CA}"/>
    <cellStyle name="Monétaire 3 2 3 2 2 2 4 4 2 3" xfId="40340" xr:uid="{23D3C204-E386-4A64-8F44-F323A47CB4B3}"/>
    <cellStyle name="Monétaire 3 2 3 2 2 2 4 4 3" xfId="16882" xr:uid="{5E6967CB-8C5B-481B-B968-49944C5DDD92}"/>
    <cellStyle name="Monétaire 3 2 3 2 2 2 4 4 3 2" xfId="30958" xr:uid="{56547F8C-2B04-4062-931D-598BF5193E35}"/>
    <cellStyle name="Monétaire 3 2 3 2 2 2 4 4 3 3" xfId="45031" xr:uid="{DE9C6782-1E17-4181-B11B-84E17517BC37}"/>
    <cellStyle name="Monétaire 3 2 3 2 2 2 4 4 4" xfId="21575" xr:uid="{BC0664D8-15AB-48B6-91C0-7C151F2A211E}"/>
    <cellStyle name="Monétaire 3 2 3 2 2 2 4 4 5" xfId="35649" xr:uid="{338534C6-FA2B-4CD7-99CA-BBDC406F54AD}"/>
    <cellStyle name="Monétaire 3 2 3 2 2 2 4 5" xfId="10014" xr:uid="{61D4211C-B997-45B1-951D-833A527E725C}"/>
    <cellStyle name="Monétaire 3 2 3 2 2 2 4 5 2" xfId="24090" xr:uid="{77520D0E-EDA1-479A-AF6C-6C79FB3A5E02}"/>
    <cellStyle name="Monétaire 3 2 3 2 2 2 4 5 3" xfId="38163" xr:uid="{65FA269C-6D09-4283-ABA1-3FAF1CE65B74}"/>
    <cellStyle name="Monétaire 3 2 3 2 2 2 4 6" xfId="14705" xr:uid="{885DFC4A-66B5-4D10-B0C5-33561390238D}"/>
    <cellStyle name="Monétaire 3 2 3 2 2 2 4 6 2" xfId="28781" xr:uid="{DBF2F57A-8936-4157-A4F2-DDF9140007F9}"/>
    <cellStyle name="Monétaire 3 2 3 2 2 2 4 6 3" xfId="42854" xr:uid="{6D35925C-8C26-4F1C-8517-79B247835963}"/>
    <cellStyle name="Monétaire 3 2 3 2 2 2 4 7" xfId="19398" xr:uid="{10EE4507-E422-40CB-B462-FEFF54CF1343}"/>
    <cellStyle name="Monétaire 3 2 3 2 2 2 4 8" xfId="33472" xr:uid="{EDD83D1C-1EE7-4410-8E02-9B586FBA30D3}"/>
    <cellStyle name="Monétaire 3 2 3 2 2 2 5" xfId="2441" xr:uid="{8410CB0D-39BD-4598-A7C2-3B2F9B0A5541}"/>
    <cellStyle name="Monétaire 3 2 3 2 2 2 6" xfId="999" xr:uid="{F4650543-CDAF-4369-A755-975990E14CFC}"/>
    <cellStyle name="Monétaire 3 2 3 2 2 2 7" xfId="5846" xr:uid="{3ED0DF27-2FCD-4487-B0EF-F1B8B4D63969}"/>
    <cellStyle name="Monétaire 3 2 3 2 2 2 7 2" xfId="7502" xr:uid="{54EE2F28-8CFF-4E4F-9067-1D85B60E684E}"/>
    <cellStyle name="Monétaire 3 2 3 2 2 2 7 2 2" xfId="12193" xr:uid="{F259B861-5BE3-4F35-9AFF-9D9D00C202E4}"/>
    <cellStyle name="Monétaire 3 2 3 2 2 2 7 2 2 2" xfId="26269" xr:uid="{FB4DA393-B41C-49CB-9A90-9BD2CEC0FF04}"/>
    <cellStyle name="Monétaire 3 2 3 2 2 2 7 2 2 3" xfId="40342" xr:uid="{0451AEE7-C347-49C0-9EA8-4E39F54A2BD1}"/>
    <cellStyle name="Monétaire 3 2 3 2 2 2 7 2 3" xfId="16884" xr:uid="{923D0F3D-8DC5-4E16-B974-764228E9E655}"/>
    <cellStyle name="Monétaire 3 2 3 2 2 2 7 2 3 2" xfId="30960" xr:uid="{50AA66C1-D1B9-440A-BEA0-EB3299B71DF1}"/>
    <cellStyle name="Monétaire 3 2 3 2 2 2 7 2 3 3" xfId="45033" xr:uid="{53530916-B8B1-4065-9932-31F3428719C3}"/>
    <cellStyle name="Monétaire 3 2 3 2 2 2 7 2 4" xfId="21577" xr:uid="{66C15F9B-8FFE-425B-857C-3B421A6B26E0}"/>
    <cellStyle name="Monétaire 3 2 3 2 2 2 7 2 5" xfId="35651" xr:uid="{8E1BD420-6382-446B-9B2F-01C0D72D4786}"/>
    <cellStyle name="Monétaire 3 2 3 2 2 2 7 3" xfId="10540" xr:uid="{1E588FB5-BB5A-4741-BD45-D778BB3D5F3E}"/>
    <cellStyle name="Monétaire 3 2 3 2 2 2 7 3 2" xfId="24616" xr:uid="{E034C2D3-080F-46BE-8F9C-846E3F67C41D}"/>
    <cellStyle name="Monétaire 3 2 3 2 2 2 7 3 3" xfId="38689" xr:uid="{6B198030-1C26-4DC5-8D0D-BF012B8A390E}"/>
    <cellStyle name="Monétaire 3 2 3 2 2 2 7 4" xfId="15231" xr:uid="{A2754171-98A3-4EE8-8426-22196C566489}"/>
    <cellStyle name="Monétaire 3 2 3 2 2 2 7 4 2" xfId="29307" xr:uid="{5BE20A20-E4B2-48B2-B106-8CFCBBDC1395}"/>
    <cellStyle name="Monétaire 3 2 3 2 2 2 7 4 3" xfId="43380" xr:uid="{03C38C5F-60AC-4F7A-A13F-B0D8F0B16E0A}"/>
    <cellStyle name="Monétaire 3 2 3 2 2 2 7 5" xfId="19924" xr:uid="{A6026D1C-C471-4F7D-839C-C6A05394166D}"/>
    <cellStyle name="Monétaire 3 2 3 2 2 2 7 6" xfId="33998" xr:uid="{5201557A-EF9E-41D3-A187-35D607996478}"/>
    <cellStyle name="Monétaire 3 2 3 2 2 2 8" xfId="7493" xr:uid="{60BB7493-CCC9-44AD-966F-B48B6E0D0893}"/>
    <cellStyle name="Monétaire 3 2 3 2 2 2 8 2" xfId="12184" xr:uid="{13682300-F592-487A-9115-A2E07B36D2DB}"/>
    <cellStyle name="Monétaire 3 2 3 2 2 2 8 2 2" xfId="26260" xr:uid="{8FDB079E-C873-4B5F-9BF2-CE1236163C0F}"/>
    <cellStyle name="Monétaire 3 2 3 2 2 2 8 2 3" xfId="40333" xr:uid="{505D54A8-DBC9-4089-8736-4942D4AD8DC7}"/>
    <cellStyle name="Monétaire 3 2 3 2 2 2 8 3" xfId="16875" xr:uid="{D09237E7-C61D-4D18-AA28-92C69A9E95A3}"/>
    <cellStyle name="Monétaire 3 2 3 2 2 2 8 3 2" xfId="30951" xr:uid="{9D426009-9C12-441D-89BB-ADC9136E159D}"/>
    <cellStyle name="Monétaire 3 2 3 2 2 2 8 3 3" xfId="45024" xr:uid="{7D648E1D-3903-467E-939F-46626907041F}"/>
    <cellStyle name="Monétaire 3 2 3 2 2 2 8 4" xfId="21568" xr:uid="{F1303796-A591-4E5F-82DE-AD79C2BF6D13}"/>
    <cellStyle name="Monétaire 3 2 3 2 2 2 8 5" xfId="35642" xr:uid="{0EA7446E-9D01-4ABA-A677-FE5101C49D5E}"/>
    <cellStyle name="Monétaire 3 2 3 2 2 2 9" xfId="9018" xr:uid="{962F2FB0-B9AD-45F5-BF93-053884650C9B}"/>
    <cellStyle name="Monétaire 3 2 3 2 2 2 9 2" xfId="23094" xr:uid="{96B1F1FA-4F35-44D5-8733-CD77BE7381DF}"/>
    <cellStyle name="Monétaire 3 2 3 2 2 2 9 3" xfId="37167" xr:uid="{04A7464E-D6F5-43FF-BAE2-6BD036A0B133}"/>
    <cellStyle name="Monétaire 3 2 3 2 2 3" xfId="4387" xr:uid="{0A67248F-4FCD-4AF9-B3FE-754AABE49523}"/>
    <cellStyle name="Monétaire 3 2 3 2 2 3 10" xfId="32538" xr:uid="{3F92A889-573C-44C4-A0C9-DBE8C6450894}"/>
    <cellStyle name="Monétaire 3 2 3 2 2 3 2" xfId="4554" xr:uid="{F602B7AD-0B79-4F67-8159-F8066A32FE70}"/>
    <cellStyle name="Monétaire 3 2 3 2 2 3 2 2" xfId="5156" xr:uid="{0F2CAA2A-4074-4ECE-88B1-DB96EC6588B6}"/>
    <cellStyle name="Monétaire 3 2 3 2 2 3 2 2 2" xfId="2442" xr:uid="{BDDE035E-8CAF-44B0-A83A-DF01AB6EB227}"/>
    <cellStyle name="Monétaire 3 2 3 2 2 3 2 2 3" xfId="5853" xr:uid="{52D2E746-6670-49E5-B148-C249B7B880B4}"/>
    <cellStyle name="Monétaire 3 2 3 2 2 3 2 2 3 2" xfId="7506" xr:uid="{ABA43C46-0FEE-4509-BAA0-3E0C141C8E35}"/>
    <cellStyle name="Monétaire 3 2 3 2 2 3 2 2 3 2 2" xfId="12197" xr:uid="{34543DD4-1699-4777-B757-5363836300FA}"/>
    <cellStyle name="Monétaire 3 2 3 2 2 3 2 2 3 2 2 2" xfId="26273" xr:uid="{8D936D5D-36B5-49A1-B8DA-0CF278231C14}"/>
    <cellStyle name="Monétaire 3 2 3 2 2 3 2 2 3 2 2 3" xfId="40346" xr:uid="{F4B50C84-8C8F-422D-A28C-A3548A6B8A2B}"/>
    <cellStyle name="Monétaire 3 2 3 2 2 3 2 2 3 2 3" xfId="16888" xr:uid="{F7F9E0D9-ADA5-48CC-ACBE-B284873C8812}"/>
    <cellStyle name="Monétaire 3 2 3 2 2 3 2 2 3 2 3 2" xfId="30964" xr:uid="{CC3C3173-0953-40FE-A1C3-28E042B7E0BB}"/>
    <cellStyle name="Monétaire 3 2 3 2 2 3 2 2 3 2 3 3" xfId="45037" xr:uid="{32F885A9-9B20-44F8-B7AC-48F4052F8F0E}"/>
    <cellStyle name="Monétaire 3 2 3 2 2 3 2 2 3 2 4" xfId="21581" xr:uid="{E351B49F-4B36-4566-B84D-FD9A1791135A}"/>
    <cellStyle name="Monétaire 3 2 3 2 2 3 2 2 3 2 5" xfId="35655" xr:uid="{703BB592-E2EF-454D-BF7F-5F630A567FD5}"/>
    <cellStyle name="Monétaire 3 2 3 2 2 3 2 2 3 3" xfId="10547" xr:uid="{1967E932-6FDE-4ECD-86B0-49C11C0C0FF2}"/>
    <cellStyle name="Monétaire 3 2 3 2 2 3 2 2 3 3 2" xfId="24623" xr:uid="{2BC87BCA-6263-4804-9273-8A80CC56D283}"/>
    <cellStyle name="Monétaire 3 2 3 2 2 3 2 2 3 3 3" xfId="38696" xr:uid="{486C302F-018D-4FD5-810A-22D061CEF86A}"/>
    <cellStyle name="Monétaire 3 2 3 2 2 3 2 2 3 4" xfId="15238" xr:uid="{C987AFF8-926D-4474-A5F8-3710D24A838D}"/>
    <cellStyle name="Monétaire 3 2 3 2 2 3 2 2 3 4 2" xfId="29314" xr:uid="{7B3AC7F6-0F2E-4F21-A3E7-53FBCDEE6E01}"/>
    <cellStyle name="Monétaire 3 2 3 2 2 3 2 2 3 4 3" xfId="43387" xr:uid="{91645256-6541-4482-BD3A-D7A113C32BEF}"/>
    <cellStyle name="Monétaire 3 2 3 2 2 3 2 2 3 5" xfId="19931" xr:uid="{D2B4E0AC-9D10-4AB1-8CAE-DE9E359070F7}"/>
    <cellStyle name="Monétaire 3 2 3 2 2 3 2 2 3 6" xfId="34005" xr:uid="{F3260A21-AF3D-405D-913E-7E4DF842C0E6}"/>
    <cellStyle name="Monétaire 3 2 3 2 2 3 2 2 4" xfId="7505" xr:uid="{9C277DAA-339D-4B3D-84F4-BB7DE4173D31}"/>
    <cellStyle name="Monétaire 3 2 3 2 2 3 2 2 4 2" xfId="12196" xr:uid="{1E442700-93D7-424E-BBEF-6488C0C2184F}"/>
    <cellStyle name="Monétaire 3 2 3 2 2 3 2 2 4 2 2" xfId="26272" xr:uid="{65B27857-3BB1-4B7A-AD8D-5125F42D0E2D}"/>
    <cellStyle name="Monétaire 3 2 3 2 2 3 2 2 4 2 3" xfId="40345" xr:uid="{CFB4D8EB-A098-44E1-A54B-CF32D32B0CC9}"/>
    <cellStyle name="Monétaire 3 2 3 2 2 3 2 2 4 3" xfId="16887" xr:uid="{836D30A1-0E63-4604-B518-6264A78D7BDB}"/>
    <cellStyle name="Monétaire 3 2 3 2 2 3 2 2 4 3 2" xfId="30963" xr:uid="{AE6A4724-0A8B-4BD0-B398-C423FEA62E26}"/>
    <cellStyle name="Monétaire 3 2 3 2 2 3 2 2 4 3 3" xfId="45036" xr:uid="{26996314-3154-4975-AAB2-FC61F577B963}"/>
    <cellStyle name="Monétaire 3 2 3 2 2 3 2 2 4 4" xfId="21580" xr:uid="{CA6B1B64-68DB-4D92-88F3-84D5243729EA}"/>
    <cellStyle name="Monétaire 3 2 3 2 2 3 2 2 4 5" xfId="35654" xr:uid="{143102AB-0AD8-4BFA-9646-79BBAA7C71E1}"/>
    <cellStyle name="Monétaire 3 2 3 2 2 3 2 2 5" xfId="9849" xr:uid="{269D2F96-CAA6-4E0F-9CB5-7746798B1809}"/>
    <cellStyle name="Monétaire 3 2 3 2 2 3 2 2 5 2" xfId="23925" xr:uid="{9D9331C7-79FF-42D2-896D-127B73002A4A}"/>
    <cellStyle name="Monétaire 3 2 3 2 2 3 2 2 5 3" xfId="37998" xr:uid="{D8019F41-F395-48DB-B877-A17E4080E95E}"/>
    <cellStyle name="Monétaire 3 2 3 2 2 3 2 2 6" xfId="14540" xr:uid="{BBB8B37D-4FCF-49AA-85EF-7864BADB6538}"/>
    <cellStyle name="Monétaire 3 2 3 2 2 3 2 2 6 2" xfId="28616" xr:uid="{1262F567-238F-4530-A574-E4F7666F36CB}"/>
    <cellStyle name="Monétaire 3 2 3 2 2 3 2 2 6 3" xfId="42689" xr:uid="{A7ED309F-B74E-4510-B25E-9A2ACFD41EB9}"/>
    <cellStyle name="Monétaire 3 2 3 2 2 3 2 2 7" xfId="19233" xr:uid="{C4C99C91-225A-448E-AEED-13818A9484E6}"/>
    <cellStyle name="Monétaire 3 2 3 2 2 3 2 2 8" xfId="33307" xr:uid="{1E08B5D0-8B52-4B6A-832C-A255DBA130E1}"/>
    <cellStyle name="Monétaire 3 2 3 2 2 3 2 3" xfId="2443" xr:uid="{F19E801F-FB53-4DFB-A6BC-5ECB195055CF}"/>
    <cellStyle name="Monétaire 3 2 3 2 2 3 2 4" xfId="5852" xr:uid="{98DEBE66-2F94-4662-8ED0-53543E01427E}"/>
    <cellStyle name="Monétaire 3 2 3 2 2 3 2 4 2" xfId="7507" xr:uid="{3A49CC79-DA66-4E22-A0C9-2BBC4F1B8EC4}"/>
    <cellStyle name="Monétaire 3 2 3 2 2 3 2 4 2 2" xfId="12198" xr:uid="{DA9B90F3-067A-4A61-BE2D-39802515892E}"/>
    <cellStyle name="Monétaire 3 2 3 2 2 3 2 4 2 2 2" xfId="26274" xr:uid="{0A24DB19-EED8-4DAB-B3B4-B286298E9A2C}"/>
    <cellStyle name="Monétaire 3 2 3 2 2 3 2 4 2 2 3" xfId="40347" xr:uid="{CDB3F556-8974-475C-8AC9-091C2E6FFE6E}"/>
    <cellStyle name="Monétaire 3 2 3 2 2 3 2 4 2 3" xfId="16889" xr:uid="{E843D693-C9C5-4367-A8AF-1221FF2EEF43}"/>
    <cellStyle name="Monétaire 3 2 3 2 2 3 2 4 2 3 2" xfId="30965" xr:uid="{EC3BDCB2-7BB8-4ECA-906E-1240A1F4ECFB}"/>
    <cellStyle name="Monétaire 3 2 3 2 2 3 2 4 2 3 3" xfId="45038" xr:uid="{B73B9A72-C802-444B-9D1B-396DCC09C694}"/>
    <cellStyle name="Monétaire 3 2 3 2 2 3 2 4 2 4" xfId="21582" xr:uid="{7C2C644D-C6E4-4073-A199-81E00EEA81D7}"/>
    <cellStyle name="Monétaire 3 2 3 2 2 3 2 4 2 5" xfId="35656" xr:uid="{BFB89237-ABB1-42FB-A0BB-625C0F90F8E7}"/>
    <cellStyle name="Monétaire 3 2 3 2 2 3 2 4 3" xfId="10546" xr:uid="{39A47848-6293-4D16-8EC1-0998953E3ACF}"/>
    <cellStyle name="Monétaire 3 2 3 2 2 3 2 4 3 2" xfId="24622" xr:uid="{2EDE586C-EDBF-407F-B780-DD56C21CC2F3}"/>
    <cellStyle name="Monétaire 3 2 3 2 2 3 2 4 3 3" xfId="38695" xr:uid="{50619498-D636-4ADD-ABE1-BFDDEB287E88}"/>
    <cellStyle name="Monétaire 3 2 3 2 2 3 2 4 4" xfId="15237" xr:uid="{883B3EA2-F254-40B2-A1F1-0BBD6DCE2EA8}"/>
    <cellStyle name="Monétaire 3 2 3 2 2 3 2 4 4 2" xfId="29313" xr:uid="{060BC265-3FDE-47C5-9329-CE0C52382AB5}"/>
    <cellStyle name="Monétaire 3 2 3 2 2 3 2 4 4 3" xfId="43386" xr:uid="{47087410-E8BC-45E3-9458-76BF05ED5CA9}"/>
    <cellStyle name="Monétaire 3 2 3 2 2 3 2 4 5" xfId="19930" xr:uid="{30F1F530-2845-40CB-8EA2-EA0B52105DC6}"/>
    <cellStyle name="Monétaire 3 2 3 2 2 3 2 4 6" xfId="34004" xr:uid="{6E0C24A2-274F-42D2-9B27-CDAB3C1507A9}"/>
    <cellStyle name="Monétaire 3 2 3 2 2 3 2 5" xfId="7504" xr:uid="{AE5179BE-FD72-4F03-B7D2-13219C2D1336}"/>
    <cellStyle name="Monétaire 3 2 3 2 2 3 2 5 2" xfId="12195" xr:uid="{676BD020-4CBD-41FC-AC95-7EBF219FFF1A}"/>
    <cellStyle name="Monétaire 3 2 3 2 2 3 2 5 2 2" xfId="26271" xr:uid="{B4534A22-AF98-4460-829B-ABD8E46BE799}"/>
    <cellStyle name="Monétaire 3 2 3 2 2 3 2 5 2 3" xfId="40344" xr:uid="{FDF27CF7-E3DE-4C1C-862D-54CEA898D089}"/>
    <cellStyle name="Monétaire 3 2 3 2 2 3 2 5 3" xfId="16886" xr:uid="{9ECEFC0A-F69E-4DC0-A35B-6735BEDFFA98}"/>
    <cellStyle name="Monétaire 3 2 3 2 2 3 2 5 3 2" xfId="30962" xr:uid="{129D084F-A401-4875-B501-CF59BB7BF75A}"/>
    <cellStyle name="Monétaire 3 2 3 2 2 3 2 5 3 3" xfId="45035" xr:uid="{F8494169-6B61-4CDB-9E21-4B0D11D0CC2B}"/>
    <cellStyle name="Monétaire 3 2 3 2 2 3 2 5 4" xfId="21579" xr:uid="{B9A17A6A-78A3-4846-9A15-748F038D718E}"/>
    <cellStyle name="Monétaire 3 2 3 2 2 3 2 5 5" xfId="35653" xr:uid="{7348C186-A443-4BA2-85E3-5084CE2EE860}"/>
    <cellStyle name="Monétaire 3 2 3 2 2 3 2 6" xfId="9247" xr:uid="{26E31863-9F87-4D97-B346-44A6D2956C9A}"/>
    <cellStyle name="Monétaire 3 2 3 2 2 3 2 6 2" xfId="23323" xr:uid="{CC825DE5-B603-4C08-8DE2-C65AC3B1A11A}"/>
    <cellStyle name="Monétaire 3 2 3 2 2 3 2 6 3" xfId="37396" xr:uid="{850DF048-F432-4499-9701-4A0899CB4FDE}"/>
    <cellStyle name="Monétaire 3 2 3 2 2 3 2 7" xfId="13938" xr:uid="{BF023394-BA97-4B14-B599-BC772FC7A0E8}"/>
    <cellStyle name="Monétaire 3 2 3 2 2 3 2 7 2" xfId="28014" xr:uid="{DFD125EF-5468-4561-8EDF-81289F2A7E78}"/>
    <cellStyle name="Monétaire 3 2 3 2 2 3 2 7 3" xfId="42087" xr:uid="{19892C41-BD0E-4074-ABD6-92F38BF3BE60}"/>
    <cellStyle name="Monétaire 3 2 3 2 2 3 2 8" xfId="18631" xr:uid="{6439978A-D3CF-42CC-B9E6-AD60CDADA792}"/>
    <cellStyle name="Monétaire 3 2 3 2 2 3 2 9" xfId="32705" xr:uid="{63DC7C65-56C4-4B19-9155-259F5175FB4F}"/>
    <cellStyle name="Monétaire 3 2 3 2 2 3 3" xfId="5151" xr:uid="{0EE0AF2E-F4E5-4722-81CC-C856203B2873}"/>
    <cellStyle name="Monétaire 3 2 3 2 2 3 3 2" xfId="2444" xr:uid="{F83A1D28-460C-477B-AA47-114D79BD43FB}"/>
    <cellStyle name="Monétaire 3 2 3 2 2 3 3 3" xfId="5854" xr:uid="{7B14FEBD-652C-4ABD-AE79-583407E90DFA}"/>
    <cellStyle name="Monétaire 3 2 3 2 2 3 3 3 2" xfId="7509" xr:uid="{78631F9D-BC16-40E6-8477-8CD7D8B94E1F}"/>
    <cellStyle name="Monétaire 3 2 3 2 2 3 3 3 2 2" xfId="12200" xr:uid="{020EB7C5-24A7-4508-9A91-8FF404A76425}"/>
    <cellStyle name="Monétaire 3 2 3 2 2 3 3 3 2 2 2" xfId="26276" xr:uid="{5314EB0B-0808-4B09-AFFD-F0E9B18E6123}"/>
    <cellStyle name="Monétaire 3 2 3 2 2 3 3 3 2 2 3" xfId="40349" xr:uid="{0A150552-80EE-4F3E-BF15-39902D5C38FA}"/>
    <cellStyle name="Monétaire 3 2 3 2 2 3 3 3 2 3" xfId="16891" xr:uid="{756CD392-9D89-481B-B915-CDD262912558}"/>
    <cellStyle name="Monétaire 3 2 3 2 2 3 3 3 2 3 2" xfId="30967" xr:uid="{25547257-1D99-4E90-8800-6E60716C61AA}"/>
    <cellStyle name="Monétaire 3 2 3 2 2 3 3 3 2 3 3" xfId="45040" xr:uid="{28678C9E-A4CE-45A8-9F0D-22D927C31C4E}"/>
    <cellStyle name="Monétaire 3 2 3 2 2 3 3 3 2 4" xfId="21584" xr:uid="{24A99EC8-9994-4D6F-B62E-07333BFCA511}"/>
    <cellStyle name="Monétaire 3 2 3 2 2 3 3 3 2 5" xfId="35658" xr:uid="{093F647F-6BE7-469F-B75D-D5D5ED09098F}"/>
    <cellStyle name="Monétaire 3 2 3 2 2 3 3 3 3" xfId="10548" xr:uid="{81F73274-8B47-4428-8D34-F39C0DDD4B62}"/>
    <cellStyle name="Monétaire 3 2 3 2 2 3 3 3 3 2" xfId="24624" xr:uid="{642A8A94-18C7-4C59-A59D-201D5C06ADDF}"/>
    <cellStyle name="Monétaire 3 2 3 2 2 3 3 3 3 3" xfId="38697" xr:uid="{6955F643-3827-48CD-A0FD-5E228D6F0406}"/>
    <cellStyle name="Monétaire 3 2 3 2 2 3 3 3 4" xfId="15239" xr:uid="{92369E32-5F20-4948-B981-6E5289AE7CB1}"/>
    <cellStyle name="Monétaire 3 2 3 2 2 3 3 3 4 2" xfId="29315" xr:uid="{2BDA447F-8166-4AE8-82F2-5FD72B1BE9C1}"/>
    <cellStyle name="Monétaire 3 2 3 2 2 3 3 3 4 3" xfId="43388" xr:uid="{B8BC39E9-5DE1-41AC-8DFC-538BD4EFA868}"/>
    <cellStyle name="Monétaire 3 2 3 2 2 3 3 3 5" xfId="19932" xr:uid="{FFE88D99-B8BA-4A7B-B6B5-AF35358B3193}"/>
    <cellStyle name="Monétaire 3 2 3 2 2 3 3 3 6" xfId="34006" xr:uid="{274B7A8F-5E6E-4197-B965-C01F50AD5F7B}"/>
    <cellStyle name="Monétaire 3 2 3 2 2 3 3 4" xfId="7508" xr:uid="{2375574E-8374-4846-B57C-DC93CC707472}"/>
    <cellStyle name="Monétaire 3 2 3 2 2 3 3 4 2" xfId="12199" xr:uid="{D9277B8F-B4EA-4E8C-99A8-23F8B6A65BDE}"/>
    <cellStyle name="Monétaire 3 2 3 2 2 3 3 4 2 2" xfId="26275" xr:uid="{40E5C56E-F385-4C19-90E0-AF3DA7F1DE21}"/>
    <cellStyle name="Monétaire 3 2 3 2 2 3 3 4 2 3" xfId="40348" xr:uid="{987E9D68-EFA7-4552-BCB8-A071E7BA4961}"/>
    <cellStyle name="Monétaire 3 2 3 2 2 3 3 4 3" xfId="16890" xr:uid="{F460BE31-E9E5-4196-9D09-9FD487FF4752}"/>
    <cellStyle name="Monétaire 3 2 3 2 2 3 3 4 3 2" xfId="30966" xr:uid="{09AF08D2-5EAD-488F-9EFC-912D1459EC12}"/>
    <cellStyle name="Monétaire 3 2 3 2 2 3 3 4 3 3" xfId="45039" xr:uid="{452420A3-09DD-4B39-B06A-EAB0E87C6E73}"/>
    <cellStyle name="Monétaire 3 2 3 2 2 3 3 4 4" xfId="21583" xr:uid="{26DA2260-F937-4F92-9442-56FAB1DC7B10}"/>
    <cellStyle name="Monétaire 3 2 3 2 2 3 3 4 5" xfId="35657" xr:uid="{8660D992-B76D-4739-BE98-27F465BCEA7B}"/>
    <cellStyle name="Monétaire 3 2 3 2 2 3 3 5" xfId="9844" xr:uid="{6B4D464E-A05F-4ED2-B63B-0F1841D8BECD}"/>
    <cellStyle name="Monétaire 3 2 3 2 2 3 3 5 2" xfId="23920" xr:uid="{482D1291-8040-4615-86B9-BD86F946AA87}"/>
    <cellStyle name="Monétaire 3 2 3 2 2 3 3 5 3" xfId="37993" xr:uid="{C30693A1-D080-48D9-BA77-82B0F4C14D3B}"/>
    <cellStyle name="Monétaire 3 2 3 2 2 3 3 6" xfId="14535" xr:uid="{769A4ADE-B77C-4952-8C50-260662F84E53}"/>
    <cellStyle name="Monétaire 3 2 3 2 2 3 3 6 2" xfId="28611" xr:uid="{481787C1-8E44-4C2C-8872-1B173DCC292C}"/>
    <cellStyle name="Monétaire 3 2 3 2 2 3 3 6 3" xfId="42684" xr:uid="{6A2C84DC-D0F7-4124-97FB-6F1F36EDDDA0}"/>
    <cellStyle name="Monétaire 3 2 3 2 2 3 3 7" xfId="19228" xr:uid="{8830AFFD-CFE7-4882-B6CC-992CE6815121}"/>
    <cellStyle name="Monétaire 3 2 3 2 2 3 3 8" xfId="33302" xr:uid="{5EC9AB0D-2B3C-4CC5-AEDE-2986410181D9}"/>
    <cellStyle name="Monétaire 3 2 3 2 2 3 4" xfId="2445" xr:uid="{C96B5A34-C853-473F-97EA-2D10E1814E4E}"/>
    <cellStyle name="Monétaire 3 2 3 2 2 3 5" xfId="5851" xr:uid="{3800B57B-13BA-4811-9550-E1CB0398AFC4}"/>
    <cellStyle name="Monétaire 3 2 3 2 2 3 5 2" xfId="7510" xr:uid="{F25299A7-1D8B-433F-8BD0-CF4D766FE7AB}"/>
    <cellStyle name="Monétaire 3 2 3 2 2 3 5 2 2" xfId="12201" xr:uid="{0A0FFADA-2183-4932-AA24-E1C98B5CC65E}"/>
    <cellStyle name="Monétaire 3 2 3 2 2 3 5 2 2 2" xfId="26277" xr:uid="{6835C3A5-5393-44BB-80FD-6B94A9A404BD}"/>
    <cellStyle name="Monétaire 3 2 3 2 2 3 5 2 2 3" xfId="40350" xr:uid="{AAFA56DC-02CF-4648-B43B-339B5C6BF0F1}"/>
    <cellStyle name="Monétaire 3 2 3 2 2 3 5 2 3" xfId="16892" xr:uid="{EEBDD8CD-BDC9-480C-B1EA-C610607BBB2B}"/>
    <cellStyle name="Monétaire 3 2 3 2 2 3 5 2 3 2" xfId="30968" xr:uid="{B5A45CBE-D8D5-47F0-A24C-500B01A8F1A7}"/>
    <cellStyle name="Monétaire 3 2 3 2 2 3 5 2 3 3" xfId="45041" xr:uid="{BD38C979-BDC2-41E5-A6CC-DA5BB3CD99ED}"/>
    <cellStyle name="Monétaire 3 2 3 2 2 3 5 2 4" xfId="21585" xr:uid="{EC7A050C-4AA7-47B7-83B1-341764C8D74A}"/>
    <cellStyle name="Monétaire 3 2 3 2 2 3 5 2 5" xfId="35659" xr:uid="{91A71EB4-7D20-4A1C-8D12-3097486DD1FE}"/>
    <cellStyle name="Monétaire 3 2 3 2 2 3 5 3" xfId="10545" xr:uid="{D6F79ACC-14C2-4DC5-8B03-70AC5CF2D022}"/>
    <cellStyle name="Monétaire 3 2 3 2 2 3 5 3 2" xfId="24621" xr:uid="{3C6C8941-883C-45A0-8CE7-D0880CAE6F95}"/>
    <cellStyle name="Monétaire 3 2 3 2 2 3 5 3 3" xfId="38694" xr:uid="{D92C0E52-2BA6-45FB-AE1B-5D58905D03E5}"/>
    <cellStyle name="Monétaire 3 2 3 2 2 3 5 4" xfId="15236" xr:uid="{064C6FA9-6E06-43ED-8330-B22C8821F432}"/>
    <cellStyle name="Monétaire 3 2 3 2 2 3 5 4 2" xfId="29312" xr:uid="{BBE5AE78-3410-4CEE-8828-1F9B1FA4F18A}"/>
    <cellStyle name="Monétaire 3 2 3 2 2 3 5 4 3" xfId="43385" xr:uid="{D6037BA1-B3D7-4C75-921A-99ACDC7E5A02}"/>
    <cellStyle name="Monétaire 3 2 3 2 2 3 5 5" xfId="19929" xr:uid="{2287F951-3024-46BF-8665-49C2FE48D3C8}"/>
    <cellStyle name="Monétaire 3 2 3 2 2 3 5 6" xfId="34003" xr:uid="{8E3D9508-E23C-4EC3-BA7D-FC3084CAA2E4}"/>
    <cellStyle name="Monétaire 3 2 3 2 2 3 6" xfId="7503" xr:uid="{403018E6-167D-4192-81AE-FC72555443B9}"/>
    <cellStyle name="Monétaire 3 2 3 2 2 3 6 2" xfId="12194" xr:uid="{432318D2-FF5F-403E-9A7D-17B37E90381D}"/>
    <cellStyle name="Monétaire 3 2 3 2 2 3 6 2 2" xfId="26270" xr:uid="{7A8848CA-9454-4ACB-8D28-0761FA58F72B}"/>
    <cellStyle name="Monétaire 3 2 3 2 2 3 6 2 3" xfId="40343" xr:uid="{FF731B7B-493C-4A78-ACBF-0809EE16E61E}"/>
    <cellStyle name="Monétaire 3 2 3 2 2 3 6 3" xfId="16885" xr:uid="{75CDE174-5A6D-4CB5-B922-12DA95544AEE}"/>
    <cellStyle name="Monétaire 3 2 3 2 2 3 6 3 2" xfId="30961" xr:uid="{09578A5B-C334-4557-926F-085361F915F9}"/>
    <cellStyle name="Monétaire 3 2 3 2 2 3 6 3 3" xfId="45034" xr:uid="{0CD12539-CD07-43EC-BBAF-7601323B7D48}"/>
    <cellStyle name="Monétaire 3 2 3 2 2 3 6 4" xfId="21578" xr:uid="{7367F80D-099A-4A31-B081-147D4521E43F}"/>
    <cellStyle name="Monétaire 3 2 3 2 2 3 6 5" xfId="35652" xr:uid="{E8886510-85AD-4AF2-B790-BA233369D695}"/>
    <cellStyle name="Monétaire 3 2 3 2 2 3 7" xfId="9080" xr:uid="{9D334C3F-0556-472A-BAF4-B166F6311071}"/>
    <cellStyle name="Monétaire 3 2 3 2 2 3 7 2" xfId="23156" xr:uid="{05B7E58E-BB1D-4EEF-A277-C335B306E060}"/>
    <cellStyle name="Monétaire 3 2 3 2 2 3 7 3" xfId="37229" xr:uid="{677E433C-3F8C-4F09-9C60-C0E06CAC55FE}"/>
    <cellStyle name="Monétaire 3 2 3 2 2 3 8" xfId="13771" xr:uid="{28E5286D-EDA8-4E2C-829D-863744BA9F63}"/>
    <cellStyle name="Monétaire 3 2 3 2 2 3 8 2" xfId="27847" xr:uid="{F953229E-3699-4E94-9AE1-4C25AF2E6CF9}"/>
    <cellStyle name="Monétaire 3 2 3 2 2 3 8 3" xfId="41920" xr:uid="{5F7DCBE1-5265-4DEF-8650-1F2C74BA0656}"/>
    <cellStyle name="Monétaire 3 2 3 2 2 3 9" xfId="18464" xr:uid="{3A34EB0E-A0F0-41F1-81EB-76F514CADD6C}"/>
    <cellStyle name="Monétaire 3 2 3 2 2 4" xfId="4273" xr:uid="{7298D621-B709-4857-B2CE-42646618C02D}"/>
    <cellStyle name="Monétaire 3 2 3 2 2 4 10" xfId="32424" xr:uid="{5046FC35-6583-4D31-9354-538E5C7C40B7}"/>
    <cellStyle name="Monétaire 3 2 3 2 2 4 2" xfId="4555" xr:uid="{3F468316-3BB2-4AB3-909C-A0054679EAEA}"/>
    <cellStyle name="Monétaire 3 2 3 2 2 4 2 2" xfId="4950" xr:uid="{5AB381B2-C5D8-47CF-885B-CC271F5B3D4F}"/>
    <cellStyle name="Monétaire 3 2 3 2 2 4 2 2 2" xfId="2446" xr:uid="{A8DEC22B-03FA-4914-B570-302E0E2A472B}"/>
    <cellStyle name="Monétaire 3 2 3 2 2 4 2 2 3" xfId="5857" xr:uid="{8752CCEB-C8E8-4A48-8DFD-8BFD847AA70A}"/>
    <cellStyle name="Monétaire 3 2 3 2 2 4 2 2 3 2" xfId="7514" xr:uid="{6971BA7A-9867-4828-924D-FB7FFBCA7062}"/>
    <cellStyle name="Monétaire 3 2 3 2 2 4 2 2 3 2 2" xfId="12205" xr:uid="{1019DD89-B9BD-45E7-AE99-72F336E3DA3B}"/>
    <cellStyle name="Monétaire 3 2 3 2 2 4 2 2 3 2 2 2" xfId="26281" xr:uid="{4735A871-941D-46A6-8C41-43C0A54E9660}"/>
    <cellStyle name="Monétaire 3 2 3 2 2 4 2 2 3 2 2 3" xfId="40354" xr:uid="{6721892A-A32C-4DC9-A01D-79CC5DF85FF0}"/>
    <cellStyle name="Monétaire 3 2 3 2 2 4 2 2 3 2 3" xfId="16896" xr:uid="{B25555B7-2E4E-464B-85BD-8090A9FF49CA}"/>
    <cellStyle name="Monétaire 3 2 3 2 2 4 2 2 3 2 3 2" xfId="30972" xr:uid="{D254D981-8199-4BB4-B59E-4319A7FF86A1}"/>
    <cellStyle name="Monétaire 3 2 3 2 2 4 2 2 3 2 3 3" xfId="45045" xr:uid="{9F242A49-02AD-4296-B9A9-1FD674F2F689}"/>
    <cellStyle name="Monétaire 3 2 3 2 2 4 2 2 3 2 4" xfId="21589" xr:uid="{33ED3D52-0DD9-408D-8D7A-5A0AD60FF6C8}"/>
    <cellStyle name="Monétaire 3 2 3 2 2 4 2 2 3 2 5" xfId="35663" xr:uid="{F4405B18-C2AE-4AD8-9F1B-98609177E6E4}"/>
    <cellStyle name="Monétaire 3 2 3 2 2 4 2 2 3 3" xfId="10551" xr:uid="{8E953330-FB55-4E0C-B60E-131942F24BE5}"/>
    <cellStyle name="Monétaire 3 2 3 2 2 4 2 2 3 3 2" xfId="24627" xr:uid="{B19294BB-CA8E-4BCD-9183-5CD1FE6887E4}"/>
    <cellStyle name="Monétaire 3 2 3 2 2 4 2 2 3 3 3" xfId="38700" xr:uid="{F1CDFCA0-FE52-413E-A8DE-F5EC73BCB77F}"/>
    <cellStyle name="Monétaire 3 2 3 2 2 4 2 2 3 4" xfId="15242" xr:uid="{09BCCFCB-DB13-495B-A67B-8C1F5E1FB3AF}"/>
    <cellStyle name="Monétaire 3 2 3 2 2 4 2 2 3 4 2" xfId="29318" xr:uid="{689BAE9E-B49F-45FB-849F-524EAB9FE6B7}"/>
    <cellStyle name="Monétaire 3 2 3 2 2 4 2 2 3 4 3" xfId="43391" xr:uid="{C483C1D0-A325-4365-A7BC-073B1D5170B5}"/>
    <cellStyle name="Monétaire 3 2 3 2 2 4 2 2 3 5" xfId="19935" xr:uid="{D2CBCCE5-72C2-4271-BAD8-813F2DF9EA4C}"/>
    <cellStyle name="Monétaire 3 2 3 2 2 4 2 2 3 6" xfId="34009" xr:uid="{8F6DE20E-FFFC-41A1-AD51-D37FA8366D52}"/>
    <cellStyle name="Monétaire 3 2 3 2 2 4 2 2 4" xfId="7513" xr:uid="{D5BCF09D-4D6D-4328-9F61-2AE754F189A2}"/>
    <cellStyle name="Monétaire 3 2 3 2 2 4 2 2 4 2" xfId="12204" xr:uid="{334CF576-94E0-4BD1-8899-F7C17B283F3C}"/>
    <cellStyle name="Monétaire 3 2 3 2 2 4 2 2 4 2 2" xfId="26280" xr:uid="{9EC6E354-9210-4306-8BA3-394C9F4F091A}"/>
    <cellStyle name="Monétaire 3 2 3 2 2 4 2 2 4 2 3" xfId="40353" xr:uid="{F80DDB36-94A9-4F9D-A979-A6B95E7D6FB2}"/>
    <cellStyle name="Monétaire 3 2 3 2 2 4 2 2 4 3" xfId="16895" xr:uid="{A46B70B9-1465-47DF-B4F9-12E7FB6428E3}"/>
    <cellStyle name="Monétaire 3 2 3 2 2 4 2 2 4 3 2" xfId="30971" xr:uid="{42003623-B29E-4034-96FB-81056C185810}"/>
    <cellStyle name="Monétaire 3 2 3 2 2 4 2 2 4 3 3" xfId="45044" xr:uid="{3113EC22-CC29-4B56-9348-B07F87737527}"/>
    <cellStyle name="Monétaire 3 2 3 2 2 4 2 2 4 4" xfId="21588" xr:uid="{C4172DE4-144A-4BF7-A49C-21580F1BED46}"/>
    <cellStyle name="Monétaire 3 2 3 2 2 4 2 2 4 5" xfId="35662" xr:uid="{EBAEE94B-F81A-488F-89CA-B4D243C624E0}"/>
    <cellStyle name="Monétaire 3 2 3 2 2 4 2 2 5" xfId="9643" xr:uid="{FC530CA9-90C9-40EF-B056-F3AF55F653C0}"/>
    <cellStyle name="Monétaire 3 2 3 2 2 4 2 2 5 2" xfId="23719" xr:uid="{4BE48EC3-DCC1-4568-90CB-AB25798F0546}"/>
    <cellStyle name="Monétaire 3 2 3 2 2 4 2 2 5 3" xfId="37792" xr:uid="{5A332DB7-A8EB-4BEE-A31A-8FC0C5BE4164}"/>
    <cellStyle name="Monétaire 3 2 3 2 2 4 2 2 6" xfId="14334" xr:uid="{982C44AB-2516-4C62-B9E0-0D008B932734}"/>
    <cellStyle name="Monétaire 3 2 3 2 2 4 2 2 6 2" xfId="28410" xr:uid="{638E2D8D-ECEF-4C3E-8CAA-998D0F07CD15}"/>
    <cellStyle name="Monétaire 3 2 3 2 2 4 2 2 6 3" xfId="42483" xr:uid="{D5686E45-F3F1-435C-AFAE-9C23CF98D0F2}"/>
    <cellStyle name="Monétaire 3 2 3 2 2 4 2 2 7" xfId="19027" xr:uid="{0DA51BBD-C92C-4BF1-9465-DFCB634D735F}"/>
    <cellStyle name="Monétaire 3 2 3 2 2 4 2 2 8" xfId="33101" xr:uid="{69390745-FD72-4B32-8BFC-C2B30084E256}"/>
    <cellStyle name="Monétaire 3 2 3 2 2 4 2 3" xfId="2447" xr:uid="{8288C7C4-F572-4F35-9D41-2C7FC04EFF13}"/>
    <cellStyle name="Monétaire 3 2 3 2 2 4 2 4" xfId="5856" xr:uid="{94994B11-C526-413C-9079-EA2E447B6E8F}"/>
    <cellStyle name="Monétaire 3 2 3 2 2 4 2 4 2" xfId="7515" xr:uid="{000556CD-CDCE-4DAD-B8AB-F13F960AF087}"/>
    <cellStyle name="Monétaire 3 2 3 2 2 4 2 4 2 2" xfId="12206" xr:uid="{CBD58AA8-BC47-4088-A4E3-05A7099129FE}"/>
    <cellStyle name="Monétaire 3 2 3 2 2 4 2 4 2 2 2" xfId="26282" xr:uid="{0AA9B044-325E-49A9-9994-3C3915FA1F0B}"/>
    <cellStyle name="Monétaire 3 2 3 2 2 4 2 4 2 2 3" xfId="40355" xr:uid="{EBEF0431-0B7E-4A27-AFE0-AFDDC8251D28}"/>
    <cellStyle name="Monétaire 3 2 3 2 2 4 2 4 2 3" xfId="16897" xr:uid="{5B6E2828-C701-4129-9B05-38700FFD9779}"/>
    <cellStyle name="Monétaire 3 2 3 2 2 4 2 4 2 3 2" xfId="30973" xr:uid="{64EC650D-6E88-485B-ACC6-2349F2C73748}"/>
    <cellStyle name="Monétaire 3 2 3 2 2 4 2 4 2 3 3" xfId="45046" xr:uid="{E1237086-1D46-45B4-AC1A-62D1918D5AF2}"/>
    <cellStyle name="Monétaire 3 2 3 2 2 4 2 4 2 4" xfId="21590" xr:uid="{617ABC7D-E99D-401A-BC38-462FA9658CA1}"/>
    <cellStyle name="Monétaire 3 2 3 2 2 4 2 4 2 5" xfId="35664" xr:uid="{8693AF14-6C56-4DC1-A8D8-421BDC8F16BA}"/>
    <cellStyle name="Monétaire 3 2 3 2 2 4 2 4 3" xfId="10550" xr:uid="{D0CEC5A4-9D3F-49CA-BA56-FC6DEFDB43BE}"/>
    <cellStyle name="Monétaire 3 2 3 2 2 4 2 4 3 2" xfId="24626" xr:uid="{D682E9D5-AE0F-4232-82D1-EF14AF57D9F2}"/>
    <cellStyle name="Monétaire 3 2 3 2 2 4 2 4 3 3" xfId="38699" xr:uid="{EE002FE7-D625-462E-ACE1-21B952EA8EFA}"/>
    <cellStyle name="Monétaire 3 2 3 2 2 4 2 4 4" xfId="15241" xr:uid="{A55DF1A5-7444-410B-B53F-405D363ABCC0}"/>
    <cellStyle name="Monétaire 3 2 3 2 2 4 2 4 4 2" xfId="29317" xr:uid="{6B40367E-8EB2-4BC6-B393-8109CBC9D222}"/>
    <cellStyle name="Monétaire 3 2 3 2 2 4 2 4 4 3" xfId="43390" xr:uid="{2EFC4EC9-5DAA-459F-ACA3-FE643F72BD50}"/>
    <cellStyle name="Monétaire 3 2 3 2 2 4 2 4 5" xfId="19934" xr:uid="{03C937D6-B76E-4311-92D8-B608B978B9A7}"/>
    <cellStyle name="Monétaire 3 2 3 2 2 4 2 4 6" xfId="34008" xr:uid="{DA1201AA-3A94-4CD4-8C6A-EC52030791FD}"/>
    <cellStyle name="Monétaire 3 2 3 2 2 4 2 5" xfId="7512" xr:uid="{3705FB84-32EB-4C04-9266-8E555DB5B1A7}"/>
    <cellStyle name="Monétaire 3 2 3 2 2 4 2 5 2" xfId="12203" xr:uid="{BB4032C1-03E5-4264-AEF8-1E7A9585F61C}"/>
    <cellStyle name="Monétaire 3 2 3 2 2 4 2 5 2 2" xfId="26279" xr:uid="{273ABAFA-FFAE-4BAF-B263-E4E9E8400C48}"/>
    <cellStyle name="Monétaire 3 2 3 2 2 4 2 5 2 3" xfId="40352" xr:uid="{94FBB9E7-0F2D-4044-B483-37448B63815E}"/>
    <cellStyle name="Monétaire 3 2 3 2 2 4 2 5 3" xfId="16894" xr:uid="{0B6907D3-AB01-4992-8AA6-5159BFC0F7C2}"/>
    <cellStyle name="Monétaire 3 2 3 2 2 4 2 5 3 2" xfId="30970" xr:uid="{ABF85F56-C39F-4CFC-AC81-159806838CB2}"/>
    <cellStyle name="Monétaire 3 2 3 2 2 4 2 5 3 3" xfId="45043" xr:uid="{2DB86598-8F4F-496F-ABB3-6F56012B36BB}"/>
    <cellStyle name="Monétaire 3 2 3 2 2 4 2 5 4" xfId="21587" xr:uid="{A68AEDE2-931E-48FD-ACC5-9A8EFBDE83D2}"/>
    <cellStyle name="Monétaire 3 2 3 2 2 4 2 5 5" xfId="35661" xr:uid="{3EAC19D4-0196-4385-B2C3-86D498C9E95D}"/>
    <cellStyle name="Monétaire 3 2 3 2 2 4 2 6" xfId="9248" xr:uid="{4D35502D-52F4-461B-B359-00BBBC4D197E}"/>
    <cellStyle name="Monétaire 3 2 3 2 2 4 2 6 2" xfId="23324" xr:uid="{1E7FA3E2-F0B2-4164-AB97-FD94C5984D24}"/>
    <cellStyle name="Monétaire 3 2 3 2 2 4 2 6 3" xfId="37397" xr:uid="{83CE191A-DFD6-4E90-BE9F-110D57764CB5}"/>
    <cellStyle name="Monétaire 3 2 3 2 2 4 2 7" xfId="13939" xr:uid="{5EEFD565-5646-4CF3-8EBE-3A934C2641EE}"/>
    <cellStyle name="Monétaire 3 2 3 2 2 4 2 7 2" xfId="28015" xr:uid="{7A7E99AD-72E1-4E63-8FD8-F7DA05626B3D}"/>
    <cellStyle name="Monétaire 3 2 3 2 2 4 2 7 3" xfId="42088" xr:uid="{89DB82FC-B759-4CC6-9A04-4D8A65D07483}"/>
    <cellStyle name="Monétaire 3 2 3 2 2 4 2 8" xfId="18632" xr:uid="{005FB372-D7A6-4412-9E0C-214CBAB437E3}"/>
    <cellStyle name="Monétaire 3 2 3 2 2 4 2 9" xfId="32706" xr:uid="{6A78D854-3B26-45F6-80D0-27674F5B72CF}"/>
    <cellStyle name="Monétaire 3 2 3 2 2 4 3" xfId="4962" xr:uid="{86084B64-A898-49C4-99B1-4678E65DD09D}"/>
    <cellStyle name="Monétaire 3 2 3 2 2 4 3 2" xfId="2448" xr:uid="{6E5A2B23-B2D5-4AD6-9E16-49D4DB007731}"/>
    <cellStyle name="Monétaire 3 2 3 2 2 4 3 3" xfId="5858" xr:uid="{88C2A3FF-1583-4C3C-AE41-A2931337ACD9}"/>
    <cellStyle name="Monétaire 3 2 3 2 2 4 3 3 2" xfId="7517" xr:uid="{E9D89839-0A65-455F-849A-BF118E650BF8}"/>
    <cellStyle name="Monétaire 3 2 3 2 2 4 3 3 2 2" xfId="12208" xr:uid="{79DF3D28-D179-43E1-A641-2FA304F0B290}"/>
    <cellStyle name="Monétaire 3 2 3 2 2 4 3 3 2 2 2" xfId="26284" xr:uid="{FB2BE4DA-1C1C-46A9-B21F-3E2DDF31113E}"/>
    <cellStyle name="Monétaire 3 2 3 2 2 4 3 3 2 2 3" xfId="40357" xr:uid="{FCBE73C0-3A46-4B86-B770-804D9D226D76}"/>
    <cellStyle name="Monétaire 3 2 3 2 2 4 3 3 2 3" xfId="16899" xr:uid="{D30D3CE3-B226-4C8E-ACFA-772D74A6D54F}"/>
    <cellStyle name="Monétaire 3 2 3 2 2 4 3 3 2 3 2" xfId="30975" xr:uid="{A8522819-4A70-4295-8ECC-A717278DB5A6}"/>
    <cellStyle name="Monétaire 3 2 3 2 2 4 3 3 2 3 3" xfId="45048" xr:uid="{13557960-9BCF-488D-9802-A79B879E9978}"/>
    <cellStyle name="Monétaire 3 2 3 2 2 4 3 3 2 4" xfId="21592" xr:uid="{BFFF629E-7595-48C4-8F9C-814FEB989E53}"/>
    <cellStyle name="Monétaire 3 2 3 2 2 4 3 3 2 5" xfId="35666" xr:uid="{277F5795-1401-4492-9C93-5E0512A5B90C}"/>
    <cellStyle name="Monétaire 3 2 3 2 2 4 3 3 3" xfId="10552" xr:uid="{E54F9F90-FE44-4B7C-83DD-DD8565F7369D}"/>
    <cellStyle name="Monétaire 3 2 3 2 2 4 3 3 3 2" xfId="24628" xr:uid="{E3DE9F86-303B-408D-A868-71F645B1CEF3}"/>
    <cellStyle name="Monétaire 3 2 3 2 2 4 3 3 3 3" xfId="38701" xr:uid="{22CAB71D-09B8-47F7-9647-A095F3C5DDC7}"/>
    <cellStyle name="Monétaire 3 2 3 2 2 4 3 3 4" xfId="15243" xr:uid="{3DC9036C-7561-4DE0-99A1-8A95B92401A4}"/>
    <cellStyle name="Monétaire 3 2 3 2 2 4 3 3 4 2" xfId="29319" xr:uid="{BE9D31CA-120F-4EB1-B857-0DD019F258B8}"/>
    <cellStyle name="Monétaire 3 2 3 2 2 4 3 3 4 3" xfId="43392" xr:uid="{ABE48858-08DC-47D2-A7A2-BC9A3DBF1D40}"/>
    <cellStyle name="Monétaire 3 2 3 2 2 4 3 3 5" xfId="19936" xr:uid="{2978FB34-A031-4584-9D14-80978B79505C}"/>
    <cellStyle name="Monétaire 3 2 3 2 2 4 3 3 6" xfId="34010" xr:uid="{1DFC42E9-0C1F-4F19-BB98-40F0F89A6B53}"/>
    <cellStyle name="Monétaire 3 2 3 2 2 4 3 4" xfId="7516" xr:uid="{18D10933-509A-47FD-95C0-B824B23F9BEF}"/>
    <cellStyle name="Monétaire 3 2 3 2 2 4 3 4 2" xfId="12207" xr:uid="{8DC348D0-2E6F-41B3-AD03-643DE452F5E4}"/>
    <cellStyle name="Monétaire 3 2 3 2 2 4 3 4 2 2" xfId="26283" xr:uid="{DAEFEC73-F076-4140-8FEE-3A6CC197424B}"/>
    <cellStyle name="Monétaire 3 2 3 2 2 4 3 4 2 3" xfId="40356" xr:uid="{0B5D90D1-0677-4390-BA0D-3E0E51588AFB}"/>
    <cellStyle name="Monétaire 3 2 3 2 2 4 3 4 3" xfId="16898" xr:uid="{7F591067-1F4A-49A6-8B27-8E13AD24AFFD}"/>
    <cellStyle name="Monétaire 3 2 3 2 2 4 3 4 3 2" xfId="30974" xr:uid="{85DD4AAD-687A-49D6-8033-6B6CF0E1D801}"/>
    <cellStyle name="Monétaire 3 2 3 2 2 4 3 4 3 3" xfId="45047" xr:uid="{999CDF05-9EB3-4846-83DF-888BC310A57C}"/>
    <cellStyle name="Monétaire 3 2 3 2 2 4 3 4 4" xfId="21591" xr:uid="{305947EE-AF0E-4805-A73A-D770E97F3FA5}"/>
    <cellStyle name="Monétaire 3 2 3 2 2 4 3 4 5" xfId="35665" xr:uid="{675D4214-238A-4F79-80F1-3A875EACC1A0}"/>
    <cellStyle name="Monétaire 3 2 3 2 2 4 3 5" xfId="9655" xr:uid="{249DBEBB-3336-48B4-95C8-8B08F1557E47}"/>
    <cellStyle name="Monétaire 3 2 3 2 2 4 3 5 2" xfId="23731" xr:uid="{16740684-BE6B-418D-80EE-1E6031046462}"/>
    <cellStyle name="Monétaire 3 2 3 2 2 4 3 5 3" xfId="37804" xr:uid="{F41ED66C-975B-4311-B8FF-96C1A6DEE19B}"/>
    <cellStyle name="Monétaire 3 2 3 2 2 4 3 6" xfId="14346" xr:uid="{856601F7-F85B-462C-9C51-87BAB2E59E3F}"/>
    <cellStyle name="Monétaire 3 2 3 2 2 4 3 6 2" xfId="28422" xr:uid="{2D241FDF-6B74-4ED2-8A60-C6B141A3C9CB}"/>
    <cellStyle name="Monétaire 3 2 3 2 2 4 3 6 3" xfId="42495" xr:uid="{E0741526-935D-42F1-94C9-6151214EBF07}"/>
    <cellStyle name="Monétaire 3 2 3 2 2 4 3 7" xfId="19039" xr:uid="{37CBA82C-366A-421D-B5EE-49841AE57EBA}"/>
    <cellStyle name="Monétaire 3 2 3 2 2 4 3 8" xfId="33113" xr:uid="{B7C2EB4E-B9A8-4650-A8C7-B48FF901DE7F}"/>
    <cellStyle name="Monétaire 3 2 3 2 2 4 4" xfId="2449" xr:uid="{847A6C0B-FE24-429C-AF53-66DE6DF1B710}"/>
    <cellStyle name="Monétaire 3 2 3 2 2 4 5" xfId="5855" xr:uid="{A469179F-3998-42DF-BE25-399E0603989D}"/>
    <cellStyle name="Monétaire 3 2 3 2 2 4 5 2" xfId="7518" xr:uid="{80ED9AC3-71D1-4FD7-BBCC-05F9D4BE3312}"/>
    <cellStyle name="Monétaire 3 2 3 2 2 4 5 2 2" xfId="12209" xr:uid="{36285788-CAB7-4B69-A61A-37FC2145AB90}"/>
    <cellStyle name="Monétaire 3 2 3 2 2 4 5 2 2 2" xfId="26285" xr:uid="{F72CC962-FC23-46E5-9769-88EE5F6607A0}"/>
    <cellStyle name="Monétaire 3 2 3 2 2 4 5 2 2 3" xfId="40358" xr:uid="{0D65C0DC-025C-4D76-B1E3-6CE01EBB1BB0}"/>
    <cellStyle name="Monétaire 3 2 3 2 2 4 5 2 3" xfId="16900" xr:uid="{F17228AD-6759-466F-80F6-CD105BB6D3FA}"/>
    <cellStyle name="Monétaire 3 2 3 2 2 4 5 2 3 2" xfId="30976" xr:uid="{4A984DC3-759B-4C38-B6D1-9AB6DAD9433C}"/>
    <cellStyle name="Monétaire 3 2 3 2 2 4 5 2 3 3" xfId="45049" xr:uid="{109FBC18-47C0-4833-A14B-1C7F793965FB}"/>
    <cellStyle name="Monétaire 3 2 3 2 2 4 5 2 4" xfId="21593" xr:uid="{37356051-79A5-4570-9460-4F7077ED8453}"/>
    <cellStyle name="Monétaire 3 2 3 2 2 4 5 2 5" xfId="35667" xr:uid="{86F725D6-61A5-4F0C-B7AA-C31383E9A224}"/>
    <cellStyle name="Monétaire 3 2 3 2 2 4 5 3" xfId="10549" xr:uid="{9DE6F3C0-695E-48FA-B9D9-EBE93DEBC149}"/>
    <cellStyle name="Monétaire 3 2 3 2 2 4 5 3 2" xfId="24625" xr:uid="{B36D9E28-0586-4DEB-87A3-3614735AD515}"/>
    <cellStyle name="Monétaire 3 2 3 2 2 4 5 3 3" xfId="38698" xr:uid="{48A61D51-F11A-44A3-A922-6A15A285D0AE}"/>
    <cellStyle name="Monétaire 3 2 3 2 2 4 5 4" xfId="15240" xr:uid="{1C2C49DE-599D-4560-9321-A1453B6404B6}"/>
    <cellStyle name="Monétaire 3 2 3 2 2 4 5 4 2" xfId="29316" xr:uid="{37032785-990C-46DE-895F-9E639D5FF494}"/>
    <cellStyle name="Monétaire 3 2 3 2 2 4 5 4 3" xfId="43389" xr:uid="{77E253E2-71AC-44EE-945E-8DC867FA4C8F}"/>
    <cellStyle name="Monétaire 3 2 3 2 2 4 5 5" xfId="19933" xr:uid="{C699549B-5739-437A-9A88-9FA5AC6B63A3}"/>
    <cellStyle name="Monétaire 3 2 3 2 2 4 5 6" xfId="34007" xr:uid="{57EE5A88-D14F-4191-9B53-AA99B7BDFF93}"/>
    <cellStyle name="Monétaire 3 2 3 2 2 4 6" xfId="7511" xr:uid="{067D9328-4647-4AA2-BDFD-2BFF4FFFDE7E}"/>
    <cellStyle name="Monétaire 3 2 3 2 2 4 6 2" xfId="12202" xr:uid="{D590BA91-E0E8-4DD7-A3E8-F99219A4E89C}"/>
    <cellStyle name="Monétaire 3 2 3 2 2 4 6 2 2" xfId="26278" xr:uid="{07D32539-F05F-4F60-B138-2B01CDECCAB2}"/>
    <cellStyle name="Monétaire 3 2 3 2 2 4 6 2 3" xfId="40351" xr:uid="{04877848-DE74-45E1-AD90-2AECE7C87E07}"/>
    <cellStyle name="Monétaire 3 2 3 2 2 4 6 3" xfId="16893" xr:uid="{5C58A4CC-6FCA-471D-9383-861FC6A5AC81}"/>
    <cellStyle name="Monétaire 3 2 3 2 2 4 6 3 2" xfId="30969" xr:uid="{A8174B2C-9EF7-4702-8077-6E011E79009F}"/>
    <cellStyle name="Monétaire 3 2 3 2 2 4 6 3 3" xfId="45042" xr:uid="{57A67C80-748F-4BA1-ABFF-FB7A059A28BC}"/>
    <cellStyle name="Monétaire 3 2 3 2 2 4 6 4" xfId="21586" xr:uid="{D3F3BF46-B467-42DF-8330-465F8ABEDCC1}"/>
    <cellStyle name="Monétaire 3 2 3 2 2 4 6 5" xfId="35660" xr:uid="{1F7A2F50-530F-43D9-8278-C4003BE6C30B}"/>
    <cellStyle name="Monétaire 3 2 3 2 2 4 7" xfId="8966" xr:uid="{BA95E199-4490-4C6D-9358-7D8BE9E282B2}"/>
    <cellStyle name="Monétaire 3 2 3 2 2 4 7 2" xfId="23042" xr:uid="{590EEE3F-FB39-4467-89C4-0E6870DBD85E}"/>
    <cellStyle name="Monétaire 3 2 3 2 2 4 7 3" xfId="37115" xr:uid="{3A867DB1-C368-4A1E-BA5C-8A250F804B8E}"/>
    <cellStyle name="Monétaire 3 2 3 2 2 4 8" xfId="13657" xr:uid="{B0BE6DEE-FB09-4284-9654-94241754664A}"/>
    <cellStyle name="Monétaire 3 2 3 2 2 4 8 2" xfId="27733" xr:uid="{1CB33D1B-026A-47CD-9ABE-25FFFC9B61A7}"/>
    <cellStyle name="Monétaire 3 2 3 2 2 4 8 3" xfId="41806" xr:uid="{AEB24715-820B-4A4B-A9C1-4373AE817148}"/>
    <cellStyle name="Monétaire 3 2 3 2 2 4 9" xfId="18350" xr:uid="{A453806A-931B-4583-A235-EE41B5F65E6A}"/>
    <cellStyle name="Monétaire 3 2 3 2 2 5" xfId="4442" xr:uid="{CAD67FB5-FAFE-4087-93FA-6ED303817782}"/>
    <cellStyle name="Monétaire 3 2 3 2 2 5 10" xfId="32593" xr:uid="{F7A262DA-26F4-434D-B7F7-7D9994973D51}"/>
    <cellStyle name="Monétaire 3 2 3 2 2 5 2" xfId="4556" xr:uid="{622FD713-7DFC-4348-BEC9-ACE89B9B65F1}"/>
    <cellStyle name="Monétaire 3 2 3 2 2 5 2 2" xfId="4961" xr:uid="{AE6E5DBF-0A32-4F8A-BBA6-E2EC179DCBC0}"/>
    <cellStyle name="Monétaire 3 2 3 2 2 5 2 2 2" xfId="2450" xr:uid="{A21F52C2-0815-415D-8D94-23062A4EA0EF}"/>
    <cellStyle name="Monétaire 3 2 3 2 2 5 2 2 3" xfId="5861" xr:uid="{5072F764-9472-4BBD-8F4A-FF6141107E99}"/>
    <cellStyle name="Monétaire 3 2 3 2 2 5 2 2 3 2" xfId="7522" xr:uid="{19F8CCFC-6259-4B96-BFBD-5A33959E6BE9}"/>
    <cellStyle name="Monétaire 3 2 3 2 2 5 2 2 3 2 2" xfId="12213" xr:uid="{A01BF3C4-F8BA-41E8-876D-3C0874CCFF01}"/>
    <cellStyle name="Monétaire 3 2 3 2 2 5 2 2 3 2 2 2" xfId="26289" xr:uid="{FDA6D2F9-74EF-4431-BE39-53A58C0D963A}"/>
    <cellStyle name="Monétaire 3 2 3 2 2 5 2 2 3 2 2 3" xfId="40362" xr:uid="{F8E9C862-AAEC-4BDA-8241-68A6954FCA1F}"/>
    <cellStyle name="Monétaire 3 2 3 2 2 5 2 2 3 2 3" xfId="16904" xr:uid="{34EA3051-4A6B-49E1-B336-0691F3D26BF7}"/>
    <cellStyle name="Monétaire 3 2 3 2 2 5 2 2 3 2 3 2" xfId="30980" xr:uid="{C1A002CE-B840-4C37-B937-B79902BF8DFF}"/>
    <cellStyle name="Monétaire 3 2 3 2 2 5 2 2 3 2 3 3" xfId="45053" xr:uid="{F0D0C1A5-5C97-4B4D-8A3A-358098932662}"/>
    <cellStyle name="Monétaire 3 2 3 2 2 5 2 2 3 2 4" xfId="21597" xr:uid="{5C4B5172-7FDE-4DBF-AF83-DD47FD23B5C0}"/>
    <cellStyle name="Monétaire 3 2 3 2 2 5 2 2 3 2 5" xfId="35671" xr:uid="{C387DA05-95FF-4870-B51C-A87EA000C211}"/>
    <cellStyle name="Monétaire 3 2 3 2 2 5 2 2 3 3" xfId="10555" xr:uid="{737454DB-8175-46DC-A645-7F120697FD61}"/>
    <cellStyle name="Monétaire 3 2 3 2 2 5 2 2 3 3 2" xfId="24631" xr:uid="{45CFAFFD-32A2-41F6-909D-72DEAEDD2032}"/>
    <cellStyle name="Monétaire 3 2 3 2 2 5 2 2 3 3 3" xfId="38704" xr:uid="{1D9988F0-002F-40AB-94AF-536AC083FDB3}"/>
    <cellStyle name="Monétaire 3 2 3 2 2 5 2 2 3 4" xfId="15246" xr:uid="{DCD49ED8-DE0A-4AF0-BDE9-ACE41EA70C3C}"/>
    <cellStyle name="Monétaire 3 2 3 2 2 5 2 2 3 4 2" xfId="29322" xr:uid="{A81E881B-F400-496B-9746-24A1A82FCEF1}"/>
    <cellStyle name="Monétaire 3 2 3 2 2 5 2 2 3 4 3" xfId="43395" xr:uid="{25F6FD65-7764-4061-BE1A-B4145493975A}"/>
    <cellStyle name="Monétaire 3 2 3 2 2 5 2 2 3 5" xfId="19939" xr:uid="{0B33DD96-A9CF-4E8C-9FE7-5CEBCF4A6263}"/>
    <cellStyle name="Monétaire 3 2 3 2 2 5 2 2 3 6" xfId="34013" xr:uid="{6B1F53B0-7501-4342-BDF4-F241899E5FF5}"/>
    <cellStyle name="Monétaire 3 2 3 2 2 5 2 2 4" xfId="7521" xr:uid="{7C3C8FE7-B1A0-4FA7-9273-D88CCC2B0B09}"/>
    <cellStyle name="Monétaire 3 2 3 2 2 5 2 2 4 2" xfId="12212" xr:uid="{F8B7ED63-55B8-4422-8E27-1AE1BD5013BC}"/>
    <cellStyle name="Monétaire 3 2 3 2 2 5 2 2 4 2 2" xfId="26288" xr:uid="{5A7481C7-8F50-48D4-8B34-91D945567E37}"/>
    <cellStyle name="Monétaire 3 2 3 2 2 5 2 2 4 2 3" xfId="40361" xr:uid="{69B029C1-0E1F-4DAE-AD5D-EF1583CFE5B9}"/>
    <cellStyle name="Monétaire 3 2 3 2 2 5 2 2 4 3" xfId="16903" xr:uid="{9E2AA7A2-D290-43A4-BA26-37C44B03DC12}"/>
    <cellStyle name="Monétaire 3 2 3 2 2 5 2 2 4 3 2" xfId="30979" xr:uid="{F765AC1E-F664-41B1-A1A0-C9A307DEC402}"/>
    <cellStyle name="Monétaire 3 2 3 2 2 5 2 2 4 3 3" xfId="45052" xr:uid="{97BECB7E-5D91-44F1-98F1-8B0D98E93FFB}"/>
    <cellStyle name="Monétaire 3 2 3 2 2 5 2 2 4 4" xfId="21596" xr:uid="{A81570A9-93E7-44C4-ACE6-A7F46AF1E075}"/>
    <cellStyle name="Monétaire 3 2 3 2 2 5 2 2 4 5" xfId="35670" xr:uid="{D9EB41B6-CE5F-440E-8B48-1CD9B30868B0}"/>
    <cellStyle name="Monétaire 3 2 3 2 2 5 2 2 5" xfId="9654" xr:uid="{14D73D8D-0D73-46CF-A93B-440D960BBD83}"/>
    <cellStyle name="Monétaire 3 2 3 2 2 5 2 2 5 2" xfId="23730" xr:uid="{8992AB1B-5B0D-41AE-B610-59B43DAD3FB6}"/>
    <cellStyle name="Monétaire 3 2 3 2 2 5 2 2 5 3" xfId="37803" xr:uid="{1161B24A-D629-4466-A25A-EDECE36A505D}"/>
    <cellStyle name="Monétaire 3 2 3 2 2 5 2 2 6" xfId="14345" xr:uid="{384AEAD8-5C58-4E60-B995-B277528661D5}"/>
    <cellStyle name="Monétaire 3 2 3 2 2 5 2 2 6 2" xfId="28421" xr:uid="{BC18A5E9-D2E3-48B7-8290-E76427B5A7D3}"/>
    <cellStyle name="Monétaire 3 2 3 2 2 5 2 2 6 3" xfId="42494" xr:uid="{947460F3-B9D4-4A5F-9CB7-E99BF0B709D9}"/>
    <cellStyle name="Monétaire 3 2 3 2 2 5 2 2 7" xfId="19038" xr:uid="{065EA7AA-69B4-491C-8CC3-B10556CECE49}"/>
    <cellStyle name="Monétaire 3 2 3 2 2 5 2 2 8" xfId="33112" xr:uid="{1FF2780C-138F-408B-932B-C5960D8BFDCF}"/>
    <cellStyle name="Monétaire 3 2 3 2 2 5 2 3" xfId="2451" xr:uid="{BA0C4120-AE1A-4D56-9F11-916D7A375B1E}"/>
    <cellStyle name="Monétaire 3 2 3 2 2 5 2 4" xfId="5860" xr:uid="{4152B645-3191-44A6-9A30-77D55B25D53F}"/>
    <cellStyle name="Monétaire 3 2 3 2 2 5 2 4 2" xfId="7523" xr:uid="{66E7D83C-EBD5-4C60-B556-E6ADCE5DD6A0}"/>
    <cellStyle name="Monétaire 3 2 3 2 2 5 2 4 2 2" xfId="12214" xr:uid="{4D268A1E-5B50-4B08-9B96-2B06A3CACB23}"/>
    <cellStyle name="Monétaire 3 2 3 2 2 5 2 4 2 2 2" xfId="26290" xr:uid="{8FD195DB-D59B-41AA-A627-A85DDA3A2D2E}"/>
    <cellStyle name="Monétaire 3 2 3 2 2 5 2 4 2 2 3" xfId="40363" xr:uid="{4771B251-FBB5-4AD5-B1E7-AD419A7311FE}"/>
    <cellStyle name="Monétaire 3 2 3 2 2 5 2 4 2 3" xfId="16905" xr:uid="{AD1114E2-BC05-4471-AC51-3793ED62B7C6}"/>
    <cellStyle name="Monétaire 3 2 3 2 2 5 2 4 2 3 2" xfId="30981" xr:uid="{8A4A7D72-5239-4321-99FE-B5B206A47C46}"/>
    <cellStyle name="Monétaire 3 2 3 2 2 5 2 4 2 3 3" xfId="45054" xr:uid="{C75BECBA-06C2-4284-96E6-11770C837E76}"/>
    <cellStyle name="Monétaire 3 2 3 2 2 5 2 4 2 4" xfId="21598" xr:uid="{4F6573BE-334E-41E1-9B3F-D06972B58999}"/>
    <cellStyle name="Monétaire 3 2 3 2 2 5 2 4 2 5" xfId="35672" xr:uid="{F0D2D06D-D0E3-4321-A50D-9341DCFF875B}"/>
    <cellStyle name="Monétaire 3 2 3 2 2 5 2 4 3" xfId="10554" xr:uid="{F3B2535A-36CB-4672-A8C5-8C16542122D6}"/>
    <cellStyle name="Monétaire 3 2 3 2 2 5 2 4 3 2" xfId="24630" xr:uid="{3D9DC889-6AB7-4D84-BE25-8C472BB9BD12}"/>
    <cellStyle name="Monétaire 3 2 3 2 2 5 2 4 3 3" xfId="38703" xr:uid="{75136C15-231E-4068-BCAE-6FDB6068D7D1}"/>
    <cellStyle name="Monétaire 3 2 3 2 2 5 2 4 4" xfId="15245" xr:uid="{2D5A6B2D-5EDA-4EA2-86C7-4F4093D6FDC7}"/>
    <cellStyle name="Monétaire 3 2 3 2 2 5 2 4 4 2" xfId="29321" xr:uid="{2DDF85C2-9891-4064-8E4E-8E5CB84019DA}"/>
    <cellStyle name="Monétaire 3 2 3 2 2 5 2 4 4 3" xfId="43394" xr:uid="{7427DA23-6A7B-44DA-A645-49323C050D6A}"/>
    <cellStyle name="Monétaire 3 2 3 2 2 5 2 4 5" xfId="19938" xr:uid="{EACC834A-899C-4767-B30E-171D1BD673B4}"/>
    <cellStyle name="Monétaire 3 2 3 2 2 5 2 4 6" xfId="34012" xr:uid="{78550AEA-8F04-4AF2-BEBD-38DC78B13051}"/>
    <cellStyle name="Monétaire 3 2 3 2 2 5 2 5" xfId="7520" xr:uid="{63886CCD-7694-4B18-B321-E4FE1DA0FAE2}"/>
    <cellStyle name="Monétaire 3 2 3 2 2 5 2 5 2" xfId="12211" xr:uid="{A48E60D9-329F-4727-921C-D0E01B624B5B}"/>
    <cellStyle name="Monétaire 3 2 3 2 2 5 2 5 2 2" xfId="26287" xr:uid="{DAB7467F-A30B-46EE-989A-CBBDFB07517D}"/>
    <cellStyle name="Monétaire 3 2 3 2 2 5 2 5 2 3" xfId="40360" xr:uid="{6E7570BD-12F4-4DD3-B76F-51DFB7E64CE9}"/>
    <cellStyle name="Monétaire 3 2 3 2 2 5 2 5 3" xfId="16902" xr:uid="{163B1D22-777A-4641-940D-02DD4E1C8E98}"/>
    <cellStyle name="Monétaire 3 2 3 2 2 5 2 5 3 2" xfId="30978" xr:uid="{8C11EE37-91D6-4F83-8B4E-0AE93980AAC9}"/>
    <cellStyle name="Monétaire 3 2 3 2 2 5 2 5 3 3" xfId="45051" xr:uid="{7BB84D05-1D6D-474D-8658-02CE1A4E7160}"/>
    <cellStyle name="Monétaire 3 2 3 2 2 5 2 5 4" xfId="21595" xr:uid="{F00E97BF-A5B9-482F-BED6-4663B9449B81}"/>
    <cellStyle name="Monétaire 3 2 3 2 2 5 2 5 5" xfId="35669" xr:uid="{4F208DCE-D8B4-4476-BCFB-43E8C1075107}"/>
    <cellStyle name="Monétaire 3 2 3 2 2 5 2 6" xfId="9249" xr:uid="{8B3F0FA2-C1C3-48F8-B05B-8077284743A2}"/>
    <cellStyle name="Monétaire 3 2 3 2 2 5 2 6 2" xfId="23325" xr:uid="{D40C7173-4E1B-4351-BA3D-BB2C832D5F92}"/>
    <cellStyle name="Monétaire 3 2 3 2 2 5 2 6 3" xfId="37398" xr:uid="{AAACE263-9958-4D66-A94F-7D783068FFF8}"/>
    <cellStyle name="Monétaire 3 2 3 2 2 5 2 7" xfId="13940" xr:uid="{84010934-FF5A-4B6A-854F-F126B68583DD}"/>
    <cellStyle name="Monétaire 3 2 3 2 2 5 2 7 2" xfId="28016" xr:uid="{46F719F9-B6A0-4E1E-9788-A3E6A7297D6B}"/>
    <cellStyle name="Monétaire 3 2 3 2 2 5 2 7 3" xfId="42089" xr:uid="{C3E2586E-1C43-4B23-A16C-12A9AE0A31A8}"/>
    <cellStyle name="Monétaire 3 2 3 2 2 5 2 8" xfId="18633" xr:uid="{B1083FDD-BB72-4111-A985-E6E6A0370E11}"/>
    <cellStyle name="Monétaire 3 2 3 2 2 5 2 9" xfId="32707" xr:uid="{5E06DCA2-6AD6-46FA-9A4A-AF76EDEA41CA}"/>
    <cellStyle name="Monétaire 3 2 3 2 2 5 3" xfId="5074" xr:uid="{3DC61CB6-9C0B-41E6-B75A-751D5C28C0AD}"/>
    <cellStyle name="Monétaire 3 2 3 2 2 5 3 2" xfId="2452" xr:uid="{122C0323-109E-4873-9995-F1DC42786B36}"/>
    <cellStyle name="Monétaire 3 2 3 2 2 5 3 3" xfId="5862" xr:uid="{C0C4154E-C233-4456-879D-13237165238A}"/>
    <cellStyle name="Monétaire 3 2 3 2 2 5 3 3 2" xfId="7525" xr:uid="{B0D94D48-C417-4D90-AE60-AA738D7EA3FF}"/>
    <cellStyle name="Monétaire 3 2 3 2 2 5 3 3 2 2" xfId="12216" xr:uid="{7D60400F-3223-4170-A43C-32358975E162}"/>
    <cellStyle name="Monétaire 3 2 3 2 2 5 3 3 2 2 2" xfId="26292" xr:uid="{9B9568DC-1824-43D2-BA9C-564015A3B335}"/>
    <cellStyle name="Monétaire 3 2 3 2 2 5 3 3 2 2 3" xfId="40365" xr:uid="{357A7563-B669-43E9-8160-6639823E0904}"/>
    <cellStyle name="Monétaire 3 2 3 2 2 5 3 3 2 3" xfId="16907" xr:uid="{3642EBAD-1A18-4B89-AFDE-9408547F1C06}"/>
    <cellStyle name="Monétaire 3 2 3 2 2 5 3 3 2 3 2" xfId="30983" xr:uid="{F60D2CC9-A41D-4587-9536-ED30BA7D1982}"/>
    <cellStyle name="Monétaire 3 2 3 2 2 5 3 3 2 3 3" xfId="45056" xr:uid="{9470D46B-A20C-4BEA-8179-BF9A9A4A28B7}"/>
    <cellStyle name="Monétaire 3 2 3 2 2 5 3 3 2 4" xfId="21600" xr:uid="{A3EE1F01-E6A9-43C6-93F5-27D064130D8B}"/>
    <cellStyle name="Monétaire 3 2 3 2 2 5 3 3 2 5" xfId="35674" xr:uid="{85905D19-4790-4F89-A025-5AD824684D84}"/>
    <cellStyle name="Monétaire 3 2 3 2 2 5 3 3 3" xfId="10556" xr:uid="{5366E25F-2F9A-4872-A4BD-0DC70BB16313}"/>
    <cellStyle name="Monétaire 3 2 3 2 2 5 3 3 3 2" xfId="24632" xr:uid="{32166388-B7E3-43C3-96BA-C376A271EE6F}"/>
    <cellStyle name="Monétaire 3 2 3 2 2 5 3 3 3 3" xfId="38705" xr:uid="{8F66EC78-EAC3-45D0-B902-A681482124FB}"/>
    <cellStyle name="Monétaire 3 2 3 2 2 5 3 3 4" xfId="15247" xr:uid="{ADDC3F35-7DEC-428E-BFB7-B2CFA8899DA9}"/>
    <cellStyle name="Monétaire 3 2 3 2 2 5 3 3 4 2" xfId="29323" xr:uid="{DACEAC32-C55F-4C43-8659-D7EEB398CAB4}"/>
    <cellStyle name="Monétaire 3 2 3 2 2 5 3 3 4 3" xfId="43396" xr:uid="{01C7ACF0-CEA3-41AA-9F57-21F5267E5AC7}"/>
    <cellStyle name="Monétaire 3 2 3 2 2 5 3 3 5" xfId="19940" xr:uid="{D9D2932F-7AD7-4C3C-A261-EEEB2E09424A}"/>
    <cellStyle name="Monétaire 3 2 3 2 2 5 3 3 6" xfId="34014" xr:uid="{490A21FC-8EFF-46B0-9FC4-6F597E324E34}"/>
    <cellStyle name="Monétaire 3 2 3 2 2 5 3 4" xfId="7524" xr:uid="{E73C3A12-DB78-4F56-B34D-E388CCE76CF9}"/>
    <cellStyle name="Monétaire 3 2 3 2 2 5 3 4 2" xfId="12215" xr:uid="{9FA04C00-F044-4D5A-8056-9AEC0598BFE0}"/>
    <cellStyle name="Monétaire 3 2 3 2 2 5 3 4 2 2" xfId="26291" xr:uid="{F5BC0C50-53DD-40E5-BEE0-32A2671375D0}"/>
    <cellStyle name="Monétaire 3 2 3 2 2 5 3 4 2 3" xfId="40364" xr:uid="{9220072D-3A39-4758-ADF9-1614D94D3E99}"/>
    <cellStyle name="Monétaire 3 2 3 2 2 5 3 4 3" xfId="16906" xr:uid="{D17748E0-5A28-4A89-B1EC-C4407BC510DA}"/>
    <cellStyle name="Monétaire 3 2 3 2 2 5 3 4 3 2" xfId="30982" xr:uid="{7FBB6140-F193-4718-BE5F-589BC1C7324F}"/>
    <cellStyle name="Monétaire 3 2 3 2 2 5 3 4 3 3" xfId="45055" xr:uid="{272EF1A7-299B-4D9A-A103-E458A7A10674}"/>
    <cellStyle name="Monétaire 3 2 3 2 2 5 3 4 4" xfId="21599" xr:uid="{6C579681-32B8-4CF2-BC1F-1FFD7CEFA31C}"/>
    <cellStyle name="Monétaire 3 2 3 2 2 5 3 4 5" xfId="35673" xr:uid="{03E8B075-8BEC-4B41-B8BF-B203959BF46B}"/>
    <cellStyle name="Monétaire 3 2 3 2 2 5 3 5" xfId="9767" xr:uid="{0AF851EE-3856-4615-A9F4-8280105F8D32}"/>
    <cellStyle name="Monétaire 3 2 3 2 2 5 3 5 2" xfId="23843" xr:uid="{239D32D8-E654-482A-8983-D25117D5A108}"/>
    <cellStyle name="Monétaire 3 2 3 2 2 5 3 5 3" xfId="37916" xr:uid="{32E49FC1-3E35-456D-9E3A-19C86261CE0D}"/>
    <cellStyle name="Monétaire 3 2 3 2 2 5 3 6" xfId="14458" xr:uid="{350DB2E4-A5BD-4080-AA41-5E3F017D3F5F}"/>
    <cellStyle name="Monétaire 3 2 3 2 2 5 3 6 2" xfId="28534" xr:uid="{55D2F6AE-0F92-4E12-A21F-9D488CB9D5A6}"/>
    <cellStyle name="Monétaire 3 2 3 2 2 5 3 6 3" xfId="42607" xr:uid="{0DF21B18-AC5E-40A7-9CB8-58B646223827}"/>
    <cellStyle name="Monétaire 3 2 3 2 2 5 3 7" xfId="19151" xr:uid="{4CEC7C03-7140-4BF9-B2D4-62D76716DE03}"/>
    <cellStyle name="Monétaire 3 2 3 2 2 5 3 8" xfId="33225" xr:uid="{63A4228B-77DD-48FC-9E73-B9995CF3CEDB}"/>
    <cellStyle name="Monétaire 3 2 3 2 2 5 4" xfId="2453" xr:uid="{560AAFD4-9EE5-4FD6-B30D-053526568C95}"/>
    <cellStyle name="Monétaire 3 2 3 2 2 5 5" xfId="5859" xr:uid="{D1B46DE7-9B9C-44F6-AF1F-C7FA16539F28}"/>
    <cellStyle name="Monétaire 3 2 3 2 2 5 5 2" xfId="7526" xr:uid="{2E3AC9FD-FE12-4622-B038-6C502E2A4380}"/>
    <cellStyle name="Monétaire 3 2 3 2 2 5 5 2 2" xfId="12217" xr:uid="{F3AEDEC3-65AB-4039-B99A-3B0C47DFD508}"/>
    <cellStyle name="Monétaire 3 2 3 2 2 5 5 2 2 2" xfId="26293" xr:uid="{853E2F6B-98EB-48B6-9D80-617C59211292}"/>
    <cellStyle name="Monétaire 3 2 3 2 2 5 5 2 2 3" xfId="40366" xr:uid="{FCE19D21-958B-4D36-8F02-4B0A7C896C95}"/>
    <cellStyle name="Monétaire 3 2 3 2 2 5 5 2 3" xfId="16908" xr:uid="{56F5E0FA-E06D-4459-81A5-3DED269EF24C}"/>
    <cellStyle name="Monétaire 3 2 3 2 2 5 5 2 3 2" xfId="30984" xr:uid="{1C3BAB8E-6422-4718-941F-980B7ED246E2}"/>
    <cellStyle name="Monétaire 3 2 3 2 2 5 5 2 3 3" xfId="45057" xr:uid="{C4A2E7A2-57E7-4195-A88C-886F30B1C838}"/>
    <cellStyle name="Monétaire 3 2 3 2 2 5 5 2 4" xfId="21601" xr:uid="{863E8FE8-3774-4134-85B4-175F35FDFCB8}"/>
    <cellStyle name="Monétaire 3 2 3 2 2 5 5 2 5" xfId="35675" xr:uid="{CC902801-F2F0-46F8-A752-6900D75DA1FA}"/>
    <cellStyle name="Monétaire 3 2 3 2 2 5 5 3" xfId="10553" xr:uid="{6AF3615B-639C-47ED-89C9-3C3401C7108A}"/>
    <cellStyle name="Monétaire 3 2 3 2 2 5 5 3 2" xfId="24629" xr:uid="{19DE5218-8C33-49C9-B103-638A243CBA42}"/>
    <cellStyle name="Monétaire 3 2 3 2 2 5 5 3 3" xfId="38702" xr:uid="{B246E81E-D4F5-41ED-A705-FA408BE405E9}"/>
    <cellStyle name="Monétaire 3 2 3 2 2 5 5 4" xfId="15244" xr:uid="{F45528C3-1B2D-4275-BD6E-9BF25D1684C4}"/>
    <cellStyle name="Monétaire 3 2 3 2 2 5 5 4 2" xfId="29320" xr:uid="{5556AAC1-3A59-49D3-9338-7D0EA328C93A}"/>
    <cellStyle name="Monétaire 3 2 3 2 2 5 5 4 3" xfId="43393" xr:uid="{A2E309E3-0714-4622-809E-6E213A405DE2}"/>
    <cellStyle name="Monétaire 3 2 3 2 2 5 5 5" xfId="19937" xr:uid="{3C3FA062-2D35-445F-8340-8902BC08A5CD}"/>
    <cellStyle name="Monétaire 3 2 3 2 2 5 5 6" xfId="34011" xr:uid="{C81AAD1F-203B-4098-B12E-0191A1ED18CB}"/>
    <cellStyle name="Monétaire 3 2 3 2 2 5 6" xfId="7519" xr:uid="{410B5977-334A-4AAE-9E99-C07F06E1F7A7}"/>
    <cellStyle name="Monétaire 3 2 3 2 2 5 6 2" xfId="12210" xr:uid="{C38AD53D-3644-461C-82B5-086D8678EF30}"/>
    <cellStyle name="Monétaire 3 2 3 2 2 5 6 2 2" xfId="26286" xr:uid="{FD36D20D-EDC6-438D-AAA3-87F0DFB487A2}"/>
    <cellStyle name="Monétaire 3 2 3 2 2 5 6 2 3" xfId="40359" xr:uid="{3B46D84F-9ECE-471C-85C7-7731C939ECCB}"/>
    <cellStyle name="Monétaire 3 2 3 2 2 5 6 3" xfId="16901" xr:uid="{65E203B1-6C5F-440E-AAB7-834D0971F939}"/>
    <cellStyle name="Monétaire 3 2 3 2 2 5 6 3 2" xfId="30977" xr:uid="{1DA061E4-5F38-45EB-BD8D-5A914077266B}"/>
    <cellStyle name="Monétaire 3 2 3 2 2 5 6 3 3" xfId="45050" xr:uid="{1192EB31-F8D6-483E-B821-E719C0029C4C}"/>
    <cellStyle name="Monétaire 3 2 3 2 2 5 6 4" xfId="21594" xr:uid="{307CCD98-DFC7-40E1-8E2E-9C2604DA9884}"/>
    <cellStyle name="Monétaire 3 2 3 2 2 5 6 5" xfId="35668" xr:uid="{F519068F-8D6D-4A99-A481-C678CF39E5C7}"/>
    <cellStyle name="Monétaire 3 2 3 2 2 5 7" xfId="9135" xr:uid="{1F1AE8B8-8382-4A94-A715-BA9BA88DBAE0}"/>
    <cellStyle name="Monétaire 3 2 3 2 2 5 7 2" xfId="23211" xr:uid="{7BE015D5-F3DF-4935-8EDB-1EEFD1D2A1C6}"/>
    <cellStyle name="Monétaire 3 2 3 2 2 5 7 3" xfId="37284" xr:uid="{9363B084-6169-444A-848C-49B0B212357F}"/>
    <cellStyle name="Monétaire 3 2 3 2 2 5 8" xfId="13826" xr:uid="{D367A7BD-1A50-465D-BB78-47610C78999E}"/>
    <cellStyle name="Monétaire 3 2 3 2 2 5 8 2" xfId="27902" xr:uid="{052C6CD3-0CCE-466B-84B8-C3C5A6D5B363}"/>
    <cellStyle name="Monétaire 3 2 3 2 2 5 8 3" xfId="41975" xr:uid="{B63812DB-8AED-4314-A158-B42F8871AC25}"/>
    <cellStyle name="Monétaire 3 2 3 2 2 5 9" xfId="18519" xr:uid="{50994CBA-A6AE-4CEE-8E21-8E0715221831}"/>
    <cellStyle name="Monétaire 3 2 3 2 2 6" xfId="4735" xr:uid="{4A375F81-25BF-4DDC-A01A-B5754446A65F}"/>
    <cellStyle name="Monétaire 3 2 3 2 2 6 2" xfId="2454" xr:uid="{DD73440B-A820-47AA-ABDC-443B0D38A4D0}"/>
    <cellStyle name="Monétaire 3 2 3 2 2 6 3" xfId="5863" xr:uid="{81F12AC5-FCB3-4741-BFBB-03158A59E212}"/>
    <cellStyle name="Monétaire 3 2 3 2 2 6 3 2" xfId="7528" xr:uid="{81B22F0E-1335-4739-B25F-E954EBD68F93}"/>
    <cellStyle name="Monétaire 3 2 3 2 2 6 3 2 2" xfId="12219" xr:uid="{B794F9DE-C005-438B-9F13-514B758FC52B}"/>
    <cellStyle name="Monétaire 3 2 3 2 2 6 3 2 2 2" xfId="26295" xr:uid="{67DB4BC8-0DFB-44A4-9DB8-B1A8268C6777}"/>
    <cellStyle name="Monétaire 3 2 3 2 2 6 3 2 2 3" xfId="40368" xr:uid="{DB1620CF-4342-4A50-B2B4-20BF1D0853FE}"/>
    <cellStyle name="Monétaire 3 2 3 2 2 6 3 2 3" xfId="16910" xr:uid="{9312B1F6-88AF-464D-ABEF-38878AE5601C}"/>
    <cellStyle name="Monétaire 3 2 3 2 2 6 3 2 3 2" xfId="30986" xr:uid="{C9EE4931-2C05-40D0-8E04-D164E26C12D8}"/>
    <cellStyle name="Monétaire 3 2 3 2 2 6 3 2 3 3" xfId="45059" xr:uid="{6363DDFB-B76B-4135-841E-50C7BDDE6CA8}"/>
    <cellStyle name="Monétaire 3 2 3 2 2 6 3 2 4" xfId="21603" xr:uid="{3637C694-D616-4191-93AF-543180F0B2CD}"/>
    <cellStyle name="Monétaire 3 2 3 2 2 6 3 2 5" xfId="35677" xr:uid="{ED60661E-9E11-40C1-ABC1-9B0A788B1CC9}"/>
    <cellStyle name="Monétaire 3 2 3 2 2 6 3 3" xfId="10557" xr:uid="{F439EF50-0006-466F-B301-B9D0C2C3AC1B}"/>
    <cellStyle name="Monétaire 3 2 3 2 2 6 3 3 2" xfId="24633" xr:uid="{F2B98733-841B-4AAF-98B4-6E6C6985A5EE}"/>
    <cellStyle name="Monétaire 3 2 3 2 2 6 3 3 3" xfId="38706" xr:uid="{341CBD08-CA40-48DC-9D6D-F19B4A8FFDD3}"/>
    <cellStyle name="Monétaire 3 2 3 2 2 6 3 4" xfId="15248" xr:uid="{57937183-132C-4938-910C-18D044E39853}"/>
    <cellStyle name="Monétaire 3 2 3 2 2 6 3 4 2" xfId="29324" xr:uid="{16650F72-E2C6-4BC0-B14E-595988789D94}"/>
    <cellStyle name="Monétaire 3 2 3 2 2 6 3 4 3" xfId="43397" xr:uid="{E9B8289D-921C-4ED4-B19C-C6861601B035}"/>
    <cellStyle name="Monétaire 3 2 3 2 2 6 3 5" xfId="19941" xr:uid="{6D276C72-8E09-44ED-B06D-8B0B6DB406E4}"/>
    <cellStyle name="Monétaire 3 2 3 2 2 6 3 6" xfId="34015" xr:uid="{D5BD85B3-CB70-4CDE-95A9-096E911EB3F1}"/>
    <cellStyle name="Monétaire 3 2 3 2 2 6 4" xfId="7527" xr:uid="{8DD892FE-DAB7-481D-822C-CC6BE9457C4A}"/>
    <cellStyle name="Monétaire 3 2 3 2 2 6 4 2" xfId="12218" xr:uid="{5CD38E6B-A635-4297-B75E-8E2FAFB1A0A9}"/>
    <cellStyle name="Monétaire 3 2 3 2 2 6 4 2 2" xfId="26294" xr:uid="{D6858B8C-56FF-44F9-B9F5-153ABF4AD156}"/>
    <cellStyle name="Monétaire 3 2 3 2 2 6 4 2 3" xfId="40367" xr:uid="{167C6C5A-C46E-4CE7-BCB8-F823930E5108}"/>
    <cellStyle name="Monétaire 3 2 3 2 2 6 4 3" xfId="16909" xr:uid="{7E00677F-6ECF-4720-AF77-37A1D4C9ECC1}"/>
    <cellStyle name="Monétaire 3 2 3 2 2 6 4 3 2" xfId="30985" xr:uid="{F07F2BEE-7C77-4F1D-878E-ACC75E16988C}"/>
    <cellStyle name="Monétaire 3 2 3 2 2 6 4 3 3" xfId="45058" xr:uid="{CC4538F6-69F8-41E5-8F71-BE58A5A5C1B9}"/>
    <cellStyle name="Monétaire 3 2 3 2 2 6 4 4" xfId="21602" xr:uid="{C08B25AC-4D28-4A26-AD6D-5333A253F884}"/>
    <cellStyle name="Monétaire 3 2 3 2 2 6 4 5" xfId="35676" xr:uid="{F1022509-DD1D-4A25-9946-20A2E4792DFB}"/>
    <cellStyle name="Monétaire 3 2 3 2 2 6 5" xfId="9428" xr:uid="{36263861-CA0A-4DDC-85C8-299E453CB1F0}"/>
    <cellStyle name="Monétaire 3 2 3 2 2 6 5 2" xfId="23504" xr:uid="{099DA2D2-C386-4681-B6E9-C37B19CCDCBF}"/>
    <cellStyle name="Monétaire 3 2 3 2 2 6 5 3" xfId="37577" xr:uid="{C6321D85-2669-4E3A-8C5C-0AB9C3008A86}"/>
    <cellStyle name="Monétaire 3 2 3 2 2 6 6" xfId="14119" xr:uid="{59753E3A-EBAB-4154-AFA8-899A3DB869A4}"/>
    <cellStyle name="Monétaire 3 2 3 2 2 6 6 2" xfId="28195" xr:uid="{F3546559-9D58-4589-8A76-096A47073CB3}"/>
    <cellStyle name="Monétaire 3 2 3 2 2 6 6 3" xfId="42268" xr:uid="{75ED9509-2E7D-47CA-BBD5-630E2A9C23A8}"/>
    <cellStyle name="Monétaire 3 2 3 2 2 6 7" xfId="18812" xr:uid="{D22EC654-C5DD-40C8-892B-D81C8458D6AA}"/>
    <cellStyle name="Monétaire 3 2 3 2 2 6 8" xfId="32886" xr:uid="{EC63AB7D-DC70-4BC4-ABE6-7790834286AB}"/>
    <cellStyle name="Monétaire 3 2 3 2 2 7" xfId="5201" xr:uid="{8D3A9CC0-51C5-46B0-A0C2-9C6B3E67EF86}"/>
    <cellStyle name="Monétaire 3 2 3 2 2 7 2" xfId="2455" xr:uid="{90E8C43F-7093-4221-BE10-5C4EB0E787D3}"/>
    <cellStyle name="Monétaire 3 2 3 2 2 7 3" xfId="5864" xr:uid="{9106CAD2-5581-436E-BDB2-DDC28722D2D9}"/>
    <cellStyle name="Monétaire 3 2 3 2 2 7 3 2" xfId="7530" xr:uid="{B6B8213F-E119-4888-9369-951F60156102}"/>
    <cellStyle name="Monétaire 3 2 3 2 2 7 3 2 2" xfId="12221" xr:uid="{95D81A5A-2D5F-4D49-BE67-11703864F7DF}"/>
    <cellStyle name="Monétaire 3 2 3 2 2 7 3 2 2 2" xfId="26297" xr:uid="{00E867A3-438C-4857-8A4C-111808ACB8DF}"/>
    <cellStyle name="Monétaire 3 2 3 2 2 7 3 2 2 3" xfId="40370" xr:uid="{5EED80A5-7CF9-47A9-BF10-44E4502C783D}"/>
    <cellStyle name="Monétaire 3 2 3 2 2 7 3 2 3" xfId="16912" xr:uid="{52D483ED-5730-4658-A2BA-4A49FA317CB3}"/>
    <cellStyle name="Monétaire 3 2 3 2 2 7 3 2 3 2" xfId="30988" xr:uid="{6AF4C3B6-0214-4D84-8469-600FF6DF1773}"/>
    <cellStyle name="Monétaire 3 2 3 2 2 7 3 2 3 3" xfId="45061" xr:uid="{83940120-2483-4F81-A58A-1BA353CE56E1}"/>
    <cellStyle name="Monétaire 3 2 3 2 2 7 3 2 4" xfId="21605" xr:uid="{EAF28357-B52B-403C-838E-E9225DE82459}"/>
    <cellStyle name="Monétaire 3 2 3 2 2 7 3 2 5" xfId="35679" xr:uid="{60281A85-67B9-452A-9320-3D435137ECE5}"/>
    <cellStyle name="Monétaire 3 2 3 2 2 7 3 3" xfId="10558" xr:uid="{42A20900-8FC4-4004-9DAF-DDD6B6580323}"/>
    <cellStyle name="Monétaire 3 2 3 2 2 7 3 3 2" xfId="24634" xr:uid="{5C7ABD7C-417D-4370-82F8-87C57B0AD7C6}"/>
    <cellStyle name="Monétaire 3 2 3 2 2 7 3 3 3" xfId="38707" xr:uid="{AB83E06E-D4F2-41E2-8424-73492890B7B6}"/>
    <cellStyle name="Monétaire 3 2 3 2 2 7 3 4" xfId="15249" xr:uid="{2B89DC2D-1A35-480F-965C-54D94B153D93}"/>
    <cellStyle name="Monétaire 3 2 3 2 2 7 3 4 2" xfId="29325" xr:uid="{4ED3120F-06FC-42E2-9AC4-FD82504063AD}"/>
    <cellStyle name="Monétaire 3 2 3 2 2 7 3 4 3" xfId="43398" xr:uid="{3B3DD668-A99E-46E4-9694-36A75B376C8A}"/>
    <cellStyle name="Monétaire 3 2 3 2 2 7 3 5" xfId="19942" xr:uid="{9B769E7C-EEB9-43AC-A116-3EAF462042B6}"/>
    <cellStyle name="Monétaire 3 2 3 2 2 7 3 6" xfId="34016" xr:uid="{2E8EB3AE-FBE7-4D07-AA3A-589EDF778818}"/>
    <cellStyle name="Monétaire 3 2 3 2 2 7 4" xfId="7529" xr:uid="{CC72160A-DB0E-4F91-94BC-88D30453C879}"/>
    <cellStyle name="Monétaire 3 2 3 2 2 7 4 2" xfId="12220" xr:uid="{8EEDD95B-451D-4430-876D-EF7881F138D8}"/>
    <cellStyle name="Monétaire 3 2 3 2 2 7 4 2 2" xfId="26296" xr:uid="{24D8BFA0-961E-4FE2-88B2-6901BDC88A6D}"/>
    <cellStyle name="Monétaire 3 2 3 2 2 7 4 2 3" xfId="40369" xr:uid="{70950CB5-E6A0-4825-A26D-BB1066BFAA8A}"/>
    <cellStyle name="Monétaire 3 2 3 2 2 7 4 3" xfId="16911" xr:uid="{43A60233-97CE-4A8B-A405-859727C0A696}"/>
    <cellStyle name="Monétaire 3 2 3 2 2 7 4 3 2" xfId="30987" xr:uid="{EB463466-88EA-4FCF-8448-D9BDF6D20C47}"/>
    <cellStyle name="Monétaire 3 2 3 2 2 7 4 3 3" xfId="45060" xr:uid="{7471CF4E-7A6C-413B-9908-3ACA898D7580}"/>
    <cellStyle name="Monétaire 3 2 3 2 2 7 4 4" xfId="21604" xr:uid="{92DA9343-EA31-4EA6-BF31-83FCD3917142}"/>
    <cellStyle name="Monétaire 3 2 3 2 2 7 4 5" xfId="35678" xr:uid="{313F2ECF-1EF8-4191-861D-148857FA986A}"/>
    <cellStyle name="Monétaire 3 2 3 2 2 7 5" xfId="9894" xr:uid="{499DEE6E-4C48-431F-8B85-5F6BBF26E9AD}"/>
    <cellStyle name="Monétaire 3 2 3 2 2 7 5 2" xfId="23970" xr:uid="{857120FA-C759-45FA-B5D0-094A8FFE41D4}"/>
    <cellStyle name="Monétaire 3 2 3 2 2 7 5 3" xfId="38043" xr:uid="{3EDC66AE-86F5-4E80-9F75-3ACE85CD75A1}"/>
    <cellStyle name="Monétaire 3 2 3 2 2 7 6" xfId="14585" xr:uid="{FE6B4146-C613-4789-B107-4C02C3124F7E}"/>
    <cellStyle name="Monétaire 3 2 3 2 2 7 6 2" xfId="28661" xr:uid="{DFCC9161-B2BE-4FD4-98CC-0F7376B58493}"/>
    <cellStyle name="Monétaire 3 2 3 2 2 7 6 3" xfId="42734" xr:uid="{2996F6A6-8669-4D3B-B83A-AEB5C0210C01}"/>
    <cellStyle name="Monétaire 3 2 3 2 2 7 7" xfId="19278" xr:uid="{570254A9-D2A4-4CED-B35E-8BE16F1F42AE}"/>
    <cellStyle name="Monétaire 3 2 3 2 2 7 8" xfId="33352" xr:uid="{ACC2CE27-EEF3-43DF-87BF-8F816A6B7B70}"/>
    <cellStyle name="Monétaire 3 2 3 2 2 8" xfId="2456" xr:uid="{2D14B026-C5AC-495C-8678-B1651A27EAF2}"/>
    <cellStyle name="Monétaire 3 2 3 2 2 9" xfId="5257" xr:uid="{4D5D3079-FB02-4117-90F7-93037EB8AAA8}"/>
    <cellStyle name="Monétaire 3 2 3 2 2 9 2" xfId="5865" xr:uid="{E6D9AEAC-D54A-45A0-92A1-DCE87F1C51E6}"/>
    <cellStyle name="Monétaire 3 2 3 2 2 9 2 2" xfId="7532" xr:uid="{AE329AFC-7DEB-4232-83B3-066C3586A5A4}"/>
    <cellStyle name="Monétaire 3 2 3 2 2 9 2 2 2" xfId="12223" xr:uid="{E0403CA2-0C03-4079-9116-E3A5C52B8ACD}"/>
    <cellStyle name="Monétaire 3 2 3 2 2 9 2 2 2 2" xfId="26299" xr:uid="{2A71951B-E646-42AF-96F8-992D331D423F}"/>
    <cellStyle name="Monétaire 3 2 3 2 2 9 2 2 2 3" xfId="40372" xr:uid="{AD4FDAB5-18DA-41FE-9D31-95190599AC1D}"/>
    <cellStyle name="Monétaire 3 2 3 2 2 9 2 2 3" xfId="16914" xr:uid="{31AB7A25-8A07-425F-AA25-E1137DF5F3C5}"/>
    <cellStyle name="Monétaire 3 2 3 2 2 9 2 2 3 2" xfId="30990" xr:uid="{22A2FDE1-46AA-4B52-B1FD-273DE40AF9E1}"/>
    <cellStyle name="Monétaire 3 2 3 2 2 9 2 2 3 3" xfId="45063" xr:uid="{8F66D91E-BF2A-45D4-9476-B31F6913B863}"/>
    <cellStyle name="Monétaire 3 2 3 2 2 9 2 2 4" xfId="21607" xr:uid="{A91AE58B-76E0-450F-B5FF-72B088528F88}"/>
    <cellStyle name="Monétaire 3 2 3 2 2 9 2 2 5" xfId="35681" xr:uid="{FFA35A2F-5787-457F-B408-E7728826023F}"/>
    <cellStyle name="Monétaire 3 2 3 2 2 9 2 3" xfId="10559" xr:uid="{390B9E86-D501-45C4-B480-4BA8448124C0}"/>
    <cellStyle name="Monétaire 3 2 3 2 2 9 2 3 2" xfId="24635" xr:uid="{991E95C0-CED7-403D-8C58-DA21D54CD084}"/>
    <cellStyle name="Monétaire 3 2 3 2 2 9 2 3 3" xfId="38708" xr:uid="{A192C571-99B7-48FE-B044-CC85B7F89FB9}"/>
    <cellStyle name="Monétaire 3 2 3 2 2 9 2 4" xfId="15250" xr:uid="{D282DB96-CAF9-4D0C-A59E-DD44467F619A}"/>
    <cellStyle name="Monétaire 3 2 3 2 2 9 2 4 2" xfId="29326" xr:uid="{D891CAC3-69DF-45AD-92FF-B0B25ACF78F1}"/>
    <cellStyle name="Monétaire 3 2 3 2 2 9 2 4 3" xfId="43399" xr:uid="{C04ADBC2-9AAF-4896-9AFC-FEF3E3B8ACC8}"/>
    <cellStyle name="Monétaire 3 2 3 2 2 9 2 5" xfId="19943" xr:uid="{E0ADD841-37C5-430F-A7B9-ADBFCAA9A74D}"/>
    <cellStyle name="Monétaire 3 2 3 2 2 9 2 6" xfId="34017" xr:uid="{F908975F-880A-4926-9A50-8CFEBBCD004D}"/>
    <cellStyle name="Monétaire 3 2 3 2 2 9 3" xfId="7531" xr:uid="{253B440B-2BCD-4602-8B82-339E1895BC33}"/>
    <cellStyle name="Monétaire 3 2 3 2 2 9 3 2" xfId="12222" xr:uid="{3D679CE3-A870-4039-BC96-48FBB972E613}"/>
    <cellStyle name="Monétaire 3 2 3 2 2 9 3 2 2" xfId="26298" xr:uid="{A8FE7E2E-24AF-4804-A062-D50F699A98DD}"/>
    <cellStyle name="Monétaire 3 2 3 2 2 9 3 2 3" xfId="40371" xr:uid="{9205004B-CA55-4FB9-9CDB-60D93E2863BF}"/>
    <cellStyle name="Monétaire 3 2 3 2 2 9 3 3" xfId="16913" xr:uid="{233E3273-238F-4B18-9604-E74749BB7706}"/>
    <cellStyle name="Monétaire 3 2 3 2 2 9 3 3 2" xfId="30989" xr:uid="{9579E5C5-3CF3-444E-84FD-7C98E428B5D6}"/>
    <cellStyle name="Monétaire 3 2 3 2 2 9 3 3 3" xfId="45062" xr:uid="{B279A0F3-DCC3-4B8E-9FBC-97A37E510E8F}"/>
    <cellStyle name="Monétaire 3 2 3 2 2 9 3 4" xfId="21606" xr:uid="{8CCF3676-EAE4-431A-A69A-31ADFBCF6352}"/>
    <cellStyle name="Monétaire 3 2 3 2 2 9 3 5" xfId="35680" xr:uid="{F406A35C-2EAC-4CA6-93B1-660359F3569A}"/>
    <cellStyle name="Monétaire 3 2 3 2 2 9 4" xfId="9950" xr:uid="{52E51696-6E10-43EE-9A22-B734AE9D738C}"/>
    <cellStyle name="Monétaire 3 2 3 2 2 9 4 2" xfId="24026" xr:uid="{7B0FC934-4E06-400E-8CAD-F0325E705725}"/>
    <cellStyle name="Monétaire 3 2 3 2 2 9 4 3" xfId="38099" xr:uid="{804AF038-3D4C-47A1-8C81-2FDE70EB8CE4}"/>
    <cellStyle name="Monétaire 3 2 3 2 2 9 5" xfId="14641" xr:uid="{1486512E-DB76-4B06-ADD4-51A63CC52678}"/>
    <cellStyle name="Monétaire 3 2 3 2 2 9 5 2" xfId="28717" xr:uid="{DC1AD02E-D1E3-48A0-A241-50DCE2DC5CEC}"/>
    <cellStyle name="Monétaire 3 2 3 2 2 9 5 3" xfId="42790" xr:uid="{4577380D-3789-41A6-BADB-0F303D7AE7FE}"/>
    <cellStyle name="Monétaire 3 2 3 2 2 9 6" xfId="19334" xr:uid="{8D6DE9D5-BC99-459A-B59C-31D71EAC4006}"/>
    <cellStyle name="Monétaire 3 2 3 2 2 9 7" xfId="33408" xr:uid="{9A739A98-CBD9-433E-B483-40D115809B7D}"/>
    <cellStyle name="Monétaire 3 2 3 2 3" xfId="4324" xr:uid="{F950C957-2887-40E3-A434-AEB712FA6A83}"/>
    <cellStyle name="Monétaire 3 2 3 2 3 10" xfId="13708" xr:uid="{35668D35-E42A-4BA3-A805-568ECC81DC45}"/>
    <cellStyle name="Monétaire 3 2 3 2 3 10 2" xfId="27784" xr:uid="{AFF7737E-391C-4B17-AC15-7B8AD90F5DF1}"/>
    <cellStyle name="Monétaire 3 2 3 2 3 10 3" xfId="41857" xr:uid="{8E1A8569-48AC-4E91-AE50-5FEB4801D027}"/>
    <cellStyle name="Monétaire 3 2 3 2 3 11" xfId="18401" xr:uid="{3305B1C5-772B-41F5-9032-AF5FFA935ECE}"/>
    <cellStyle name="Monétaire 3 2 3 2 3 12" xfId="32475" xr:uid="{8A23E7D6-BDC2-4802-929C-FB5A2AC11276}"/>
    <cellStyle name="Monétaire 3 2 3 2 3 2" xfId="4557" xr:uid="{C895CADC-C5F9-4E05-9B89-8EB31616F774}"/>
    <cellStyle name="Monétaire 3 2 3 2 3 2 2" xfId="4931" xr:uid="{D44D5B18-27A3-44B1-AED8-CAA108752B83}"/>
    <cellStyle name="Monétaire 3 2 3 2 3 2 2 2" xfId="2457" xr:uid="{E1FD6F68-372A-4F03-B9B5-2E6D18645275}"/>
    <cellStyle name="Monétaire 3 2 3 2 3 2 2 3" xfId="5868" xr:uid="{882ADFDF-EA90-46EA-83D8-9EF68BDA0A90}"/>
    <cellStyle name="Monétaire 3 2 3 2 3 2 2 3 2" xfId="7536" xr:uid="{77E0CF54-8B2A-41F0-B271-72748C2194F7}"/>
    <cellStyle name="Monétaire 3 2 3 2 3 2 2 3 2 2" xfId="12227" xr:uid="{6BAA5B04-1B7E-4BF1-A2A1-DCC7F5B0583B}"/>
    <cellStyle name="Monétaire 3 2 3 2 3 2 2 3 2 2 2" xfId="26303" xr:uid="{D2DC8184-857B-41E1-AD4D-B8957672E36C}"/>
    <cellStyle name="Monétaire 3 2 3 2 3 2 2 3 2 2 3" xfId="40376" xr:uid="{F0C89A7E-B335-431B-AC5D-EF448D2AAAA7}"/>
    <cellStyle name="Monétaire 3 2 3 2 3 2 2 3 2 3" xfId="16918" xr:uid="{FBF073A8-7F53-4398-B61E-E53B0A94D982}"/>
    <cellStyle name="Monétaire 3 2 3 2 3 2 2 3 2 3 2" xfId="30994" xr:uid="{8538E951-BE0E-4D0C-8E86-AA0FA72BCDAA}"/>
    <cellStyle name="Monétaire 3 2 3 2 3 2 2 3 2 3 3" xfId="45067" xr:uid="{BE38423B-C7B2-45A4-82DF-1BE4405D9460}"/>
    <cellStyle name="Monétaire 3 2 3 2 3 2 2 3 2 4" xfId="21611" xr:uid="{49D5D9C6-8CE7-4D98-B661-532B1F5DE642}"/>
    <cellStyle name="Monétaire 3 2 3 2 3 2 2 3 2 5" xfId="35685" xr:uid="{5FEC3ED8-4710-4139-8EE3-0C6EEDFAC31E}"/>
    <cellStyle name="Monétaire 3 2 3 2 3 2 2 3 3" xfId="10562" xr:uid="{E95831DD-51AD-47EF-93AC-E9B80F66465C}"/>
    <cellStyle name="Monétaire 3 2 3 2 3 2 2 3 3 2" xfId="24638" xr:uid="{6F533C64-5319-494B-A5EE-DF48F235F8EB}"/>
    <cellStyle name="Monétaire 3 2 3 2 3 2 2 3 3 3" xfId="38711" xr:uid="{7A5C4062-1BEE-4728-8750-5158EB52E412}"/>
    <cellStyle name="Monétaire 3 2 3 2 3 2 2 3 4" xfId="15253" xr:uid="{1D9EA414-099A-4BAF-97F4-F5781BB71CB2}"/>
    <cellStyle name="Monétaire 3 2 3 2 3 2 2 3 4 2" xfId="29329" xr:uid="{67887D96-9C09-484D-9BB1-9D4A04304F7B}"/>
    <cellStyle name="Monétaire 3 2 3 2 3 2 2 3 4 3" xfId="43402" xr:uid="{37613EEC-B5A0-4F60-9EE7-406B49C741CF}"/>
    <cellStyle name="Monétaire 3 2 3 2 3 2 2 3 5" xfId="19946" xr:uid="{7EF8A876-1413-406B-85FE-E8BCB3DD71AD}"/>
    <cellStyle name="Monétaire 3 2 3 2 3 2 2 3 6" xfId="34020" xr:uid="{3B94BD1E-E1D9-4772-A0AB-F934DF0EFB6C}"/>
    <cellStyle name="Monétaire 3 2 3 2 3 2 2 4" xfId="7535" xr:uid="{441705C9-D9A2-4E8B-A815-34618E8EF67F}"/>
    <cellStyle name="Monétaire 3 2 3 2 3 2 2 4 2" xfId="12226" xr:uid="{8C216652-99CA-483D-A3F8-E10B2A2BD11D}"/>
    <cellStyle name="Monétaire 3 2 3 2 3 2 2 4 2 2" xfId="26302" xr:uid="{A07C7775-7631-4606-89DE-8FC4FBC192C1}"/>
    <cellStyle name="Monétaire 3 2 3 2 3 2 2 4 2 3" xfId="40375" xr:uid="{C072F192-E78F-452A-A7D3-D85EC8F6F465}"/>
    <cellStyle name="Monétaire 3 2 3 2 3 2 2 4 3" xfId="16917" xr:uid="{403DA112-CA53-4878-82CE-A0572EE3F872}"/>
    <cellStyle name="Monétaire 3 2 3 2 3 2 2 4 3 2" xfId="30993" xr:uid="{A6DABA76-D5E9-4F9C-BFD9-A61EA459D4F5}"/>
    <cellStyle name="Monétaire 3 2 3 2 3 2 2 4 3 3" xfId="45066" xr:uid="{C9E57917-7C64-44F9-9E95-BD64A1140061}"/>
    <cellStyle name="Monétaire 3 2 3 2 3 2 2 4 4" xfId="21610" xr:uid="{1F718BC3-94EE-4911-96CE-B36DA81811EF}"/>
    <cellStyle name="Monétaire 3 2 3 2 3 2 2 4 5" xfId="35684" xr:uid="{0890DF51-1C91-47FB-93DB-A36866F9D97B}"/>
    <cellStyle name="Monétaire 3 2 3 2 3 2 2 5" xfId="9624" xr:uid="{4AB96B51-B3E8-40E0-A669-6B8144A77EAB}"/>
    <cellStyle name="Monétaire 3 2 3 2 3 2 2 5 2" xfId="23700" xr:uid="{FC4BC518-7153-4329-816F-ED5D45CDBBC5}"/>
    <cellStyle name="Monétaire 3 2 3 2 3 2 2 5 3" xfId="37773" xr:uid="{CA9CA805-D97F-4139-8324-C03577B776CC}"/>
    <cellStyle name="Monétaire 3 2 3 2 3 2 2 6" xfId="14315" xr:uid="{307790A2-3D7D-452F-85C9-6C850A77307D}"/>
    <cellStyle name="Monétaire 3 2 3 2 3 2 2 6 2" xfId="28391" xr:uid="{E772B122-726C-4DDA-B798-0A01A3EC3EF2}"/>
    <cellStyle name="Monétaire 3 2 3 2 3 2 2 6 3" xfId="42464" xr:uid="{BB923215-9EEB-4DC2-8126-50181F354198}"/>
    <cellStyle name="Monétaire 3 2 3 2 3 2 2 7" xfId="19008" xr:uid="{623AEB4D-87ED-44BB-95E5-255F2C846C71}"/>
    <cellStyle name="Monétaire 3 2 3 2 3 2 2 8" xfId="33082" xr:uid="{B0F31769-E926-4C74-9F59-BFD34DB8C4F1}"/>
    <cellStyle name="Monétaire 3 2 3 2 3 2 3" xfId="2458" xr:uid="{78E095EA-C327-465D-9308-A5D25816464D}"/>
    <cellStyle name="Monétaire 3 2 3 2 3 2 4" xfId="5867" xr:uid="{60AF14B0-9DFE-4976-BA17-10F4FB3334CB}"/>
    <cellStyle name="Monétaire 3 2 3 2 3 2 4 2" xfId="7537" xr:uid="{F90FF5A5-E5FF-4B46-856B-770CFF4071F8}"/>
    <cellStyle name="Monétaire 3 2 3 2 3 2 4 2 2" xfId="12228" xr:uid="{B6F0DF81-D73B-4B2B-9909-ADE04C7AE93D}"/>
    <cellStyle name="Monétaire 3 2 3 2 3 2 4 2 2 2" xfId="26304" xr:uid="{E22622F1-7FAE-4D1C-9673-7C5E54E6C419}"/>
    <cellStyle name="Monétaire 3 2 3 2 3 2 4 2 2 3" xfId="40377" xr:uid="{36C333E1-1E5E-4171-A329-1C3755ACF6CB}"/>
    <cellStyle name="Monétaire 3 2 3 2 3 2 4 2 3" xfId="16919" xr:uid="{61089B9A-7D8B-4E43-8717-9D757F372C76}"/>
    <cellStyle name="Monétaire 3 2 3 2 3 2 4 2 3 2" xfId="30995" xr:uid="{8C798CE8-7268-462F-8070-95675D7418A3}"/>
    <cellStyle name="Monétaire 3 2 3 2 3 2 4 2 3 3" xfId="45068" xr:uid="{2504E3BE-F8CD-4A28-9FC0-C49A9BAE8CA5}"/>
    <cellStyle name="Monétaire 3 2 3 2 3 2 4 2 4" xfId="21612" xr:uid="{201F2E0A-13B8-48BA-B16F-A0102179E39A}"/>
    <cellStyle name="Monétaire 3 2 3 2 3 2 4 2 5" xfId="35686" xr:uid="{803AD466-BE5C-489D-BE80-4135EB763529}"/>
    <cellStyle name="Monétaire 3 2 3 2 3 2 4 3" xfId="10561" xr:uid="{57B61276-6A2E-4D2A-A3A9-D19D487FC5F8}"/>
    <cellStyle name="Monétaire 3 2 3 2 3 2 4 3 2" xfId="24637" xr:uid="{C27B49F6-52A9-4EFA-B73B-98A2F370D7E3}"/>
    <cellStyle name="Monétaire 3 2 3 2 3 2 4 3 3" xfId="38710" xr:uid="{92CC86A6-B44B-4A7F-8C88-6DCA690DCA12}"/>
    <cellStyle name="Monétaire 3 2 3 2 3 2 4 4" xfId="15252" xr:uid="{9F0A383E-9094-419A-93F9-AAE8BCB854CD}"/>
    <cellStyle name="Monétaire 3 2 3 2 3 2 4 4 2" xfId="29328" xr:uid="{46080418-9F64-4C8E-ACE7-FE53CB9D1CE1}"/>
    <cellStyle name="Monétaire 3 2 3 2 3 2 4 4 3" xfId="43401" xr:uid="{3BD03331-1ED1-4795-B7D7-22FEBE2136AB}"/>
    <cellStyle name="Monétaire 3 2 3 2 3 2 4 5" xfId="19945" xr:uid="{275CB744-50A8-40EF-93D0-C4F2AF3AD536}"/>
    <cellStyle name="Monétaire 3 2 3 2 3 2 4 6" xfId="34019" xr:uid="{A3DBF248-B841-437B-BC50-461EE6084B0A}"/>
    <cellStyle name="Monétaire 3 2 3 2 3 2 5" xfId="7534" xr:uid="{FFB26C39-7741-40F2-9867-7555F97375AD}"/>
    <cellStyle name="Monétaire 3 2 3 2 3 2 5 2" xfId="12225" xr:uid="{42FA20F4-060D-4134-AAB9-1A8CBE348444}"/>
    <cellStyle name="Monétaire 3 2 3 2 3 2 5 2 2" xfId="26301" xr:uid="{A1949EEE-785E-491C-BB7B-92457A31EABD}"/>
    <cellStyle name="Monétaire 3 2 3 2 3 2 5 2 3" xfId="40374" xr:uid="{1C1686DB-0DB0-45E1-94DD-A729F5FE04C0}"/>
    <cellStyle name="Monétaire 3 2 3 2 3 2 5 3" xfId="16916" xr:uid="{62BEFBBE-6009-44C5-9DDE-54AF16AA7BE8}"/>
    <cellStyle name="Monétaire 3 2 3 2 3 2 5 3 2" xfId="30992" xr:uid="{759612DC-7B82-43D8-8F0D-61D32CB56EE3}"/>
    <cellStyle name="Monétaire 3 2 3 2 3 2 5 3 3" xfId="45065" xr:uid="{ABC0C4C7-F8E7-42B8-9DFA-171F4A830B28}"/>
    <cellStyle name="Monétaire 3 2 3 2 3 2 5 4" xfId="21609" xr:uid="{C153037F-8C6C-4676-BD93-ED74B6F5DDC5}"/>
    <cellStyle name="Monétaire 3 2 3 2 3 2 5 5" xfId="35683" xr:uid="{2A471A14-F00B-4361-92D6-A9758A5479F7}"/>
    <cellStyle name="Monétaire 3 2 3 2 3 2 6" xfId="9250" xr:uid="{CF1689E9-DEC9-4A75-8B96-65DA4F4EC830}"/>
    <cellStyle name="Monétaire 3 2 3 2 3 2 6 2" xfId="23326" xr:uid="{9AF048CA-34F3-4AB0-9C18-58AE9CB70781}"/>
    <cellStyle name="Monétaire 3 2 3 2 3 2 6 3" xfId="37399" xr:uid="{745C3213-B280-48F3-8A16-659E7CF0F9D6}"/>
    <cellStyle name="Monétaire 3 2 3 2 3 2 7" xfId="13941" xr:uid="{8AB4524E-74C3-47F1-A7B6-C341948F41D1}"/>
    <cellStyle name="Monétaire 3 2 3 2 3 2 7 2" xfId="28017" xr:uid="{7619435B-CC42-446F-A366-0285FE8A96F9}"/>
    <cellStyle name="Monétaire 3 2 3 2 3 2 7 3" xfId="42090" xr:uid="{C1BD02B0-2142-4BA9-8155-3934F0F1CB02}"/>
    <cellStyle name="Monétaire 3 2 3 2 3 2 8" xfId="18634" xr:uid="{10F07E8D-EED7-4F19-821E-3ADBD585F9BA}"/>
    <cellStyle name="Monétaire 3 2 3 2 3 2 9" xfId="32708" xr:uid="{9BF7D56B-92A0-4AE3-8E1E-ED1FDFDE8A66}"/>
    <cellStyle name="Monétaire 3 2 3 2 3 3" xfId="4831" xr:uid="{71CEEC1C-D67D-42AC-9685-E455ED2E806F}"/>
    <cellStyle name="Monétaire 3 2 3 2 3 3 2" xfId="2459" xr:uid="{6FE277A9-AA91-4B62-B3E1-49C097505D6D}"/>
    <cellStyle name="Monétaire 3 2 3 2 3 3 3" xfId="5869" xr:uid="{6252883D-5154-4C0C-9114-E9C6DF518BBD}"/>
    <cellStyle name="Monétaire 3 2 3 2 3 3 3 2" xfId="7539" xr:uid="{CAC22640-CE8D-4BCC-8A5E-9EA04EC0B791}"/>
    <cellStyle name="Monétaire 3 2 3 2 3 3 3 2 2" xfId="12230" xr:uid="{2429156C-B565-4BE2-8346-692394268791}"/>
    <cellStyle name="Monétaire 3 2 3 2 3 3 3 2 2 2" xfId="26306" xr:uid="{5C9D610A-F0D8-4E04-AB57-C56A570AA376}"/>
    <cellStyle name="Monétaire 3 2 3 2 3 3 3 2 2 3" xfId="40379" xr:uid="{58250508-276E-4574-926D-BCC2272FA2A6}"/>
    <cellStyle name="Monétaire 3 2 3 2 3 3 3 2 3" xfId="16921" xr:uid="{1DCB4F18-4462-41B6-969C-35A1EA845CC0}"/>
    <cellStyle name="Monétaire 3 2 3 2 3 3 3 2 3 2" xfId="30997" xr:uid="{0C43666A-771D-451D-9189-2F3A76E0919A}"/>
    <cellStyle name="Monétaire 3 2 3 2 3 3 3 2 3 3" xfId="45070" xr:uid="{5049FA6F-24B3-4F80-9B6F-E12AE2C6677B}"/>
    <cellStyle name="Monétaire 3 2 3 2 3 3 3 2 4" xfId="21614" xr:uid="{7C87CA7E-02DA-4297-8C37-5EF731FEF8A9}"/>
    <cellStyle name="Monétaire 3 2 3 2 3 3 3 2 5" xfId="35688" xr:uid="{92BF7CED-9E81-420B-87F6-7BECC3F21E66}"/>
    <cellStyle name="Monétaire 3 2 3 2 3 3 3 3" xfId="10563" xr:uid="{62187B88-3376-4DF0-AD61-EDBA9D8419ED}"/>
    <cellStyle name="Monétaire 3 2 3 2 3 3 3 3 2" xfId="24639" xr:uid="{42324C88-553F-405C-B55B-CD26F851B7C0}"/>
    <cellStyle name="Monétaire 3 2 3 2 3 3 3 3 3" xfId="38712" xr:uid="{A0DD1187-CF14-4F46-9C68-EE8C0FB3C51E}"/>
    <cellStyle name="Monétaire 3 2 3 2 3 3 3 4" xfId="15254" xr:uid="{D15D406D-5B27-4262-B5E7-95C2AC656516}"/>
    <cellStyle name="Monétaire 3 2 3 2 3 3 3 4 2" xfId="29330" xr:uid="{F281109B-A5CF-42FD-BF4B-4B06A940C585}"/>
    <cellStyle name="Monétaire 3 2 3 2 3 3 3 4 3" xfId="43403" xr:uid="{F198659C-274D-4522-8287-7CA79FD476C3}"/>
    <cellStyle name="Monétaire 3 2 3 2 3 3 3 5" xfId="19947" xr:uid="{E2505386-86E2-4EA9-A329-68B6A46A2332}"/>
    <cellStyle name="Monétaire 3 2 3 2 3 3 3 6" xfId="34021" xr:uid="{67FFF0E0-9681-43F5-AD2B-658BB0B036EA}"/>
    <cellStyle name="Monétaire 3 2 3 2 3 3 4" xfId="7538" xr:uid="{A84B89D9-AD9D-4A79-BCD9-CD0B1DA2C819}"/>
    <cellStyle name="Monétaire 3 2 3 2 3 3 4 2" xfId="12229" xr:uid="{9501AD1B-9D70-400C-BA92-B9E4B31BA25B}"/>
    <cellStyle name="Monétaire 3 2 3 2 3 3 4 2 2" xfId="26305" xr:uid="{0222C802-1B05-483C-B0E6-5B3C44B0440A}"/>
    <cellStyle name="Monétaire 3 2 3 2 3 3 4 2 3" xfId="40378" xr:uid="{F12D30FD-694F-47A3-A974-5DF9A6B27719}"/>
    <cellStyle name="Monétaire 3 2 3 2 3 3 4 3" xfId="16920" xr:uid="{65BA3857-33D7-4913-BF68-EBFE324DD45C}"/>
    <cellStyle name="Monétaire 3 2 3 2 3 3 4 3 2" xfId="30996" xr:uid="{5A9FA590-42A9-4CBE-A346-787B23D09D3D}"/>
    <cellStyle name="Monétaire 3 2 3 2 3 3 4 3 3" xfId="45069" xr:uid="{4839EB96-27B4-4AAC-A2A5-A5E169669E3D}"/>
    <cellStyle name="Monétaire 3 2 3 2 3 3 4 4" xfId="21613" xr:uid="{03C550A3-1427-4D0E-8025-9BEE6FB8E822}"/>
    <cellStyle name="Monétaire 3 2 3 2 3 3 4 5" xfId="35687" xr:uid="{A89C93FE-D3DC-4602-9530-8353713F8246}"/>
    <cellStyle name="Monétaire 3 2 3 2 3 3 5" xfId="9524" xr:uid="{E9AB1EA7-CDB9-44BB-895A-1439C0BCA50C}"/>
    <cellStyle name="Monétaire 3 2 3 2 3 3 5 2" xfId="23600" xr:uid="{7DFA0F98-438A-4033-91B4-81709F4D1529}"/>
    <cellStyle name="Monétaire 3 2 3 2 3 3 5 3" xfId="37673" xr:uid="{3EB653FB-1811-4FCB-8497-39EA3F31F454}"/>
    <cellStyle name="Monétaire 3 2 3 2 3 3 6" xfId="14215" xr:uid="{38E5EFA3-A96F-42F8-9693-C8DE9457A32C}"/>
    <cellStyle name="Monétaire 3 2 3 2 3 3 6 2" xfId="28291" xr:uid="{6F323357-FA1E-416A-ADEF-A617F277AAC7}"/>
    <cellStyle name="Monétaire 3 2 3 2 3 3 6 3" xfId="42364" xr:uid="{2B85F992-77C0-4764-B0EF-30D5662DF916}"/>
    <cellStyle name="Monétaire 3 2 3 2 3 3 7" xfId="18908" xr:uid="{E73DCFAD-145A-45FE-8EA0-37BCC57908AF}"/>
    <cellStyle name="Monétaire 3 2 3 2 3 3 8" xfId="32982" xr:uid="{996CA243-480C-4C9C-BD59-8F035E03E777}"/>
    <cellStyle name="Monétaire 3 2 3 2 3 4" xfId="5320" xr:uid="{A556DB78-564B-471A-A5BF-978748E4F5F8}"/>
    <cellStyle name="Monétaire 3 2 3 2 3 4 2" xfId="2460" xr:uid="{03B14633-8E7C-41C0-BB70-E68E7330CB11}"/>
    <cellStyle name="Monétaire 3 2 3 2 3 4 3" xfId="5870" xr:uid="{C8A4FFAF-1B5C-45DA-89C7-143E036B8DBF}"/>
    <cellStyle name="Monétaire 3 2 3 2 3 4 3 2" xfId="7541" xr:uid="{A3C04E96-3A5F-4CF9-8712-F4A323188FCD}"/>
    <cellStyle name="Monétaire 3 2 3 2 3 4 3 2 2" xfId="12232" xr:uid="{DAC898BC-72C6-4135-961B-C01B16BACCB5}"/>
    <cellStyle name="Monétaire 3 2 3 2 3 4 3 2 2 2" xfId="26308" xr:uid="{5E7CC840-0E1D-490D-A17C-B2F937B43403}"/>
    <cellStyle name="Monétaire 3 2 3 2 3 4 3 2 2 3" xfId="40381" xr:uid="{503B63A4-748B-417B-8323-A2F13F3B8DD2}"/>
    <cellStyle name="Monétaire 3 2 3 2 3 4 3 2 3" xfId="16923" xr:uid="{6AE016B8-FA6C-4075-B4BF-0A9A4C35E0EB}"/>
    <cellStyle name="Monétaire 3 2 3 2 3 4 3 2 3 2" xfId="30999" xr:uid="{9BFF8E42-24C4-46F6-9E4B-459A145F1E18}"/>
    <cellStyle name="Monétaire 3 2 3 2 3 4 3 2 3 3" xfId="45072" xr:uid="{263B002B-AE52-4A6A-A4B8-F2B78B35CD1C}"/>
    <cellStyle name="Monétaire 3 2 3 2 3 4 3 2 4" xfId="21616" xr:uid="{02639760-375C-446E-967C-5E6D3B32A0CF}"/>
    <cellStyle name="Monétaire 3 2 3 2 3 4 3 2 5" xfId="35690" xr:uid="{D3F34E7E-C724-4DF1-921A-D665E1EB5393}"/>
    <cellStyle name="Monétaire 3 2 3 2 3 4 3 3" xfId="10564" xr:uid="{FAD4D467-E5F1-4961-977B-3E71947EF2FE}"/>
    <cellStyle name="Monétaire 3 2 3 2 3 4 3 3 2" xfId="24640" xr:uid="{11A1B48C-9A34-4FEF-844D-B9E93DE3B129}"/>
    <cellStyle name="Monétaire 3 2 3 2 3 4 3 3 3" xfId="38713" xr:uid="{6FDCEACC-012B-4AF4-B409-345C4F650DDC}"/>
    <cellStyle name="Monétaire 3 2 3 2 3 4 3 4" xfId="15255" xr:uid="{A25175EA-CD23-4C04-A6C7-B17E06272CC6}"/>
    <cellStyle name="Monétaire 3 2 3 2 3 4 3 4 2" xfId="29331" xr:uid="{1BFBAC29-FAE0-44DA-8FF4-AD582204A65B}"/>
    <cellStyle name="Monétaire 3 2 3 2 3 4 3 4 3" xfId="43404" xr:uid="{B8528911-BF91-4BC1-9499-1202FCC01D82}"/>
    <cellStyle name="Monétaire 3 2 3 2 3 4 3 5" xfId="19948" xr:uid="{19E97779-2E93-4575-AD25-70537D670D73}"/>
    <cellStyle name="Monétaire 3 2 3 2 3 4 3 6" xfId="34022" xr:uid="{8EB3D877-1070-4A74-88EA-0851DA7F11EC}"/>
    <cellStyle name="Monétaire 3 2 3 2 3 4 4" xfId="7540" xr:uid="{3E59B815-561F-4407-A7CD-CD1A536AEFB4}"/>
    <cellStyle name="Monétaire 3 2 3 2 3 4 4 2" xfId="12231" xr:uid="{779D86CE-CF5F-478C-9F8B-C2A7503700D8}"/>
    <cellStyle name="Monétaire 3 2 3 2 3 4 4 2 2" xfId="26307" xr:uid="{03953D8F-CAE0-44EA-B4AC-E5130EE892AA}"/>
    <cellStyle name="Monétaire 3 2 3 2 3 4 4 2 3" xfId="40380" xr:uid="{5C8C5667-7B90-4D39-ADE6-3B244CC0AC69}"/>
    <cellStyle name="Monétaire 3 2 3 2 3 4 4 3" xfId="16922" xr:uid="{152FCD96-A669-4AD6-AAAC-63BF3A032A09}"/>
    <cellStyle name="Monétaire 3 2 3 2 3 4 4 3 2" xfId="30998" xr:uid="{DFE4B7F5-26BE-4BC1-94D1-0FD50AEFC9AB}"/>
    <cellStyle name="Monétaire 3 2 3 2 3 4 4 3 3" xfId="45071" xr:uid="{DC5D1209-5326-4C53-A1B1-96D5CCBAB914}"/>
    <cellStyle name="Monétaire 3 2 3 2 3 4 4 4" xfId="21615" xr:uid="{17E5516C-2830-45AD-962F-F7848DA1FE57}"/>
    <cellStyle name="Monétaire 3 2 3 2 3 4 4 5" xfId="35689" xr:uid="{455D2F18-8B22-43FC-AD23-391A62E3D52B}"/>
    <cellStyle name="Monétaire 3 2 3 2 3 4 5" xfId="10013" xr:uid="{983B401D-DEDC-4F95-8096-C99972C6DAFA}"/>
    <cellStyle name="Monétaire 3 2 3 2 3 4 5 2" xfId="24089" xr:uid="{B26E8B5A-4320-432E-870C-3F8AA4C20BA3}"/>
    <cellStyle name="Monétaire 3 2 3 2 3 4 5 3" xfId="38162" xr:uid="{9D79FD8F-3DF9-47EB-80E4-01CC9119DF3C}"/>
    <cellStyle name="Monétaire 3 2 3 2 3 4 6" xfId="14704" xr:uid="{ED2225D3-586A-4274-A00A-4B0D9BAEE9F3}"/>
    <cellStyle name="Monétaire 3 2 3 2 3 4 6 2" xfId="28780" xr:uid="{132A51FE-1692-4650-811C-1A6D5F82D7CE}"/>
    <cellStyle name="Monétaire 3 2 3 2 3 4 6 3" xfId="42853" xr:uid="{69C9E783-6670-4CD2-A6E4-ADF2D3D44543}"/>
    <cellStyle name="Monétaire 3 2 3 2 3 4 7" xfId="19397" xr:uid="{4703422E-D04A-4193-B437-DB5DBB9DD049}"/>
    <cellStyle name="Monétaire 3 2 3 2 3 4 8" xfId="33471" xr:uid="{96BE1E4D-B926-4F50-B9B3-EA6B4FAD0E26}"/>
    <cellStyle name="Monétaire 3 2 3 2 3 5" xfId="2461" xr:uid="{79D87A81-6E70-4FE1-82F6-01C4AAF9CF48}"/>
    <cellStyle name="Monétaire 3 2 3 2 3 6" xfId="784" xr:uid="{D2811369-4CFD-49C1-97C3-D12C988A637F}"/>
    <cellStyle name="Monétaire 3 2 3 2 3 7" xfId="5866" xr:uid="{2EF949B7-7527-4545-BC80-AD4C8487CCCC}"/>
    <cellStyle name="Monétaire 3 2 3 2 3 7 2" xfId="7542" xr:uid="{52EE3133-BC21-4913-B65C-2C05F25D7EC1}"/>
    <cellStyle name="Monétaire 3 2 3 2 3 7 2 2" xfId="12233" xr:uid="{2F1C0627-A0E6-401D-8243-943CFC09E804}"/>
    <cellStyle name="Monétaire 3 2 3 2 3 7 2 2 2" xfId="26309" xr:uid="{DF74BE99-F230-4F9B-B60B-E677C70CB750}"/>
    <cellStyle name="Monétaire 3 2 3 2 3 7 2 2 3" xfId="40382" xr:uid="{3F3F0754-7256-4E15-9110-FD07EF9C297F}"/>
    <cellStyle name="Monétaire 3 2 3 2 3 7 2 3" xfId="16924" xr:uid="{A5B7236D-B9B7-45E9-A229-E9C7F5C3A005}"/>
    <cellStyle name="Monétaire 3 2 3 2 3 7 2 3 2" xfId="31000" xr:uid="{AF8EBCF8-CCBC-4B43-9BE0-AD9103D5B1C1}"/>
    <cellStyle name="Monétaire 3 2 3 2 3 7 2 3 3" xfId="45073" xr:uid="{9FAC25C3-1951-4EE3-B893-00A64B11A12C}"/>
    <cellStyle name="Monétaire 3 2 3 2 3 7 2 4" xfId="21617" xr:uid="{E29CED95-38FE-4BA4-BE2F-FAF09132946F}"/>
    <cellStyle name="Monétaire 3 2 3 2 3 7 2 5" xfId="35691" xr:uid="{A8009E96-69F6-4400-BFBC-AD38A66D604B}"/>
    <cellStyle name="Monétaire 3 2 3 2 3 7 3" xfId="10560" xr:uid="{43291D32-957B-4942-9ED6-8B25F3A2166A}"/>
    <cellStyle name="Monétaire 3 2 3 2 3 7 3 2" xfId="24636" xr:uid="{00506063-9AD6-4239-BFCD-14D5AFCB5A5C}"/>
    <cellStyle name="Monétaire 3 2 3 2 3 7 3 3" xfId="38709" xr:uid="{A131482F-0551-40A6-871F-DB50B211414E}"/>
    <cellStyle name="Monétaire 3 2 3 2 3 7 4" xfId="15251" xr:uid="{C63A6446-6C40-4689-B35D-B0BDFA2E192F}"/>
    <cellStyle name="Monétaire 3 2 3 2 3 7 4 2" xfId="29327" xr:uid="{9D26B4E5-4305-4E9A-9962-1FE8E0737315}"/>
    <cellStyle name="Monétaire 3 2 3 2 3 7 4 3" xfId="43400" xr:uid="{1AA119A2-EF9A-49D8-B23E-C87E6E542BDA}"/>
    <cellStyle name="Monétaire 3 2 3 2 3 7 5" xfId="19944" xr:uid="{C398F5F4-BBC0-485C-ADCD-95B3D6B64B50}"/>
    <cellStyle name="Monétaire 3 2 3 2 3 7 6" xfId="34018" xr:uid="{FB763729-BDB2-4E4F-B6C2-97ADC89FF184}"/>
    <cellStyle name="Monétaire 3 2 3 2 3 8" xfId="7533" xr:uid="{A6E6CC0F-AB42-4D67-951F-0567B0B6D743}"/>
    <cellStyle name="Monétaire 3 2 3 2 3 8 2" xfId="12224" xr:uid="{38D265EF-7161-4E17-A958-BA9B82A0D46C}"/>
    <cellStyle name="Monétaire 3 2 3 2 3 8 2 2" xfId="26300" xr:uid="{6A7AC19A-EEFE-48BE-9E78-F5FAF35DE7F3}"/>
    <cellStyle name="Monétaire 3 2 3 2 3 8 2 3" xfId="40373" xr:uid="{24D0ED2B-B46C-423F-92C6-5BD428326A60}"/>
    <cellStyle name="Monétaire 3 2 3 2 3 8 3" xfId="16915" xr:uid="{71DC0A09-4BC4-4856-B76E-33EC9FA197AE}"/>
    <cellStyle name="Monétaire 3 2 3 2 3 8 3 2" xfId="30991" xr:uid="{2BA4879E-4CDD-4590-9175-7D6D48A25210}"/>
    <cellStyle name="Monétaire 3 2 3 2 3 8 3 3" xfId="45064" xr:uid="{7B68C2F1-7BEB-4A4C-A47B-0ADEC201C658}"/>
    <cellStyle name="Monétaire 3 2 3 2 3 8 4" xfId="21608" xr:uid="{22D8B520-B8E3-4ED6-A795-CDFD534E4A9E}"/>
    <cellStyle name="Monétaire 3 2 3 2 3 8 5" xfId="35682" xr:uid="{3B69427F-D3BD-445A-8A03-E140C4AA5A9D}"/>
    <cellStyle name="Monétaire 3 2 3 2 3 9" xfId="9017" xr:uid="{E5A2C1A7-7FB9-44AC-8A8D-50F256554490}"/>
    <cellStyle name="Monétaire 3 2 3 2 3 9 2" xfId="23093" xr:uid="{937D5763-655B-486F-9F34-247141AC7AAC}"/>
    <cellStyle name="Monétaire 3 2 3 2 3 9 3" xfId="37166" xr:uid="{4BAB9523-A6A8-43A8-844A-9EB77A81AD88}"/>
    <cellStyle name="Monétaire 3 2 3 2 4" xfId="4365" xr:uid="{4A0F94B9-6ACB-49AA-AEE3-C15AA5F8EB1D}"/>
    <cellStyle name="Monétaire 3 2 3 2 4 10" xfId="32516" xr:uid="{DFBCC3C8-1B83-4F75-88F5-BFDF2125F977}"/>
    <cellStyle name="Monétaire 3 2 3 2 4 2" xfId="4558" xr:uid="{DB65CE64-BB59-4810-9374-56D575B2F319}"/>
    <cellStyle name="Monétaire 3 2 3 2 4 2 2" xfId="4699" xr:uid="{9E841E7D-8294-417A-853A-AFBBAF1E7D6B}"/>
    <cellStyle name="Monétaire 3 2 3 2 4 2 2 2" xfId="2462" xr:uid="{ACC330CE-AC75-4442-8310-5BE1AC36BAF1}"/>
    <cellStyle name="Monétaire 3 2 3 2 4 2 2 3" xfId="5873" xr:uid="{85654FE8-4C3A-40BE-8B4F-6E233D199DA6}"/>
    <cellStyle name="Monétaire 3 2 3 2 4 2 2 3 2" xfId="7546" xr:uid="{B0B1D20F-6B1B-410F-9D99-AB38ADC420AA}"/>
    <cellStyle name="Monétaire 3 2 3 2 4 2 2 3 2 2" xfId="12237" xr:uid="{E7E2D281-AFFB-4C38-90E0-BAFC5733074E}"/>
    <cellStyle name="Monétaire 3 2 3 2 4 2 2 3 2 2 2" xfId="26313" xr:uid="{A8DDEC55-4501-4F41-998F-44D58C078FAA}"/>
    <cellStyle name="Monétaire 3 2 3 2 4 2 2 3 2 2 3" xfId="40386" xr:uid="{8B44540B-57C8-4076-BEB8-3E17D575FF76}"/>
    <cellStyle name="Monétaire 3 2 3 2 4 2 2 3 2 3" xfId="16928" xr:uid="{D97434A2-5954-4065-AB23-1EF2EF5C92C4}"/>
    <cellStyle name="Monétaire 3 2 3 2 4 2 2 3 2 3 2" xfId="31004" xr:uid="{9124C6E1-A1D7-4E92-933C-2CBF681BE144}"/>
    <cellStyle name="Monétaire 3 2 3 2 4 2 2 3 2 3 3" xfId="45077" xr:uid="{6E0D98E1-30D0-4689-81F2-7AC75F99670B}"/>
    <cellStyle name="Monétaire 3 2 3 2 4 2 2 3 2 4" xfId="21621" xr:uid="{5F205C9A-5843-4FDE-9A15-9BFFFE0CEB6B}"/>
    <cellStyle name="Monétaire 3 2 3 2 4 2 2 3 2 5" xfId="35695" xr:uid="{53C1592A-A560-4D4A-83BE-B4F76FEA00AA}"/>
    <cellStyle name="Monétaire 3 2 3 2 4 2 2 3 3" xfId="10567" xr:uid="{64D05F1B-343D-4A45-BEBC-B56A8A166AF5}"/>
    <cellStyle name="Monétaire 3 2 3 2 4 2 2 3 3 2" xfId="24643" xr:uid="{C7ADCD19-85B2-4B23-894B-FD872BD89D29}"/>
    <cellStyle name="Monétaire 3 2 3 2 4 2 2 3 3 3" xfId="38716" xr:uid="{C9EEC0EC-4F27-4E16-AD30-8A4CE18B56B4}"/>
    <cellStyle name="Monétaire 3 2 3 2 4 2 2 3 4" xfId="15258" xr:uid="{5156561C-C615-4DB4-B4E4-F97F276E960E}"/>
    <cellStyle name="Monétaire 3 2 3 2 4 2 2 3 4 2" xfId="29334" xr:uid="{C968C04A-0FF1-4244-929E-A423ACCD03C5}"/>
    <cellStyle name="Monétaire 3 2 3 2 4 2 2 3 4 3" xfId="43407" xr:uid="{3201DC5E-16A2-4172-B63D-D95BA80F85C8}"/>
    <cellStyle name="Monétaire 3 2 3 2 4 2 2 3 5" xfId="19951" xr:uid="{F6BFD73E-8598-4B06-A9E2-B3A9A650DBAC}"/>
    <cellStyle name="Monétaire 3 2 3 2 4 2 2 3 6" xfId="34025" xr:uid="{6EB53E98-139C-4491-803B-2E62469CAC3C}"/>
    <cellStyle name="Monétaire 3 2 3 2 4 2 2 4" xfId="7545" xr:uid="{DD24D5A1-BF64-4076-9A43-9E578EABEF6A}"/>
    <cellStyle name="Monétaire 3 2 3 2 4 2 2 4 2" xfId="12236" xr:uid="{BCA82B18-DAAE-4281-960E-4009C2012570}"/>
    <cellStyle name="Monétaire 3 2 3 2 4 2 2 4 2 2" xfId="26312" xr:uid="{BE494A0E-E409-43B6-A1AB-9B6D4F6D3050}"/>
    <cellStyle name="Monétaire 3 2 3 2 4 2 2 4 2 3" xfId="40385" xr:uid="{376EFAF8-F8C5-4ECF-A3D5-C407CC206D5F}"/>
    <cellStyle name="Monétaire 3 2 3 2 4 2 2 4 3" xfId="16927" xr:uid="{7975AE44-5A4F-4944-94CC-CEC2126D72E4}"/>
    <cellStyle name="Monétaire 3 2 3 2 4 2 2 4 3 2" xfId="31003" xr:uid="{D71B09CE-F738-42C7-8893-5F0372DAC57C}"/>
    <cellStyle name="Monétaire 3 2 3 2 4 2 2 4 3 3" xfId="45076" xr:uid="{750BA1AB-11F2-4D75-8200-7C5B4E48C052}"/>
    <cellStyle name="Monétaire 3 2 3 2 4 2 2 4 4" xfId="21620" xr:uid="{D9D81873-432E-423B-B59C-B197D4872253}"/>
    <cellStyle name="Monétaire 3 2 3 2 4 2 2 4 5" xfId="35694" xr:uid="{AF39147A-41B6-4876-99F7-5EC21A68BFCA}"/>
    <cellStyle name="Monétaire 3 2 3 2 4 2 2 5" xfId="9392" xr:uid="{05730C00-BBD4-4ED1-B7B2-6DD27EA4126D}"/>
    <cellStyle name="Monétaire 3 2 3 2 4 2 2 5 2" xfId="23468" xr:uid="{5EC39DD8-BDB8-4F99-AB7A-5FFBAE535E3B}"/>
    <cellStyle name="Monétaire 3 2 3 2 4 2 2 5 3" xfId="37541" xr:uid="{B2D8CBD5-889D-4380-BA14-00563381E7E4}"/>
    <cellStyle name="Monétaire 3 2 3 2 4 2 2 6" xfId="14083" xr:uid="{1C2C7093-2784-4C6A-8AA1-172A8D7F6E83}"/>
    <cellStyle name="Monétaire 3 2 3 2 4 2 2 6 2" xfId="28159" xr:uid="{74EC7719-31C7-4D2F-8485-C6842BDF9C1F}"/>
    <cellStyle name="Monétaire 3 2 3 2 4 2 2 6 3" xfId="42232" xr:uid="{EAEF9E10-0A61-4710-8ADD-25931250B543}"/>
    <cellStyle name="Monétaire 3 2 3 2 4 2 2 7" xfId="18776" xr:uid="{F83148EB-50B7-464C-BAAB-5C2609D733B8}"/>
    <cellStyle name="Monétaire 3 2 3 2 4 2 2 8" xfId="32850" xr:uid="{4D85AEA7-77E3-43E8-94D5-C865338B7AD2}"/>
    <cellStyle name="Monétaire 3 2 3 2 4 2 3" xfId="2463" xr:uid="{9D85925B-2CD5-49AA-89C1-075FDA711EB6}"/>
    <cellStyle name="Monétaire 3 2 3 2 4 2 4" xfId="5872" xr:uid="{EA353AF2-D47A-4723-B7F9-6D00F3794A51}"/>
    <cellStyle name="Monétaire 3 2 3 2 4 2 4 2" xfId="7547" xr:uid="{4CE73F23-EA8A-42E2-B233-F7565365DC21}"/>
    <cellStyle name="Monétaire 3 2 3 2 4 2 4 2 2" xfId="12238" xr:uid="{758EBD4F-CAAA-4AAE-9B2D-B38287BC6908}"/>
    <cellStyle name="Monétaire 3 2 3 2 4 2 4 2 2 2" xfId="26314" xr:uid="{46159C2E-6262-47D5-AC63-FF7DF6B159AD}"/>
    <cellStyle name="Monétaire 3 2 3 2 4 2 4 2 2 3" xfId="40387" xr:uid="{3C193CCF-4146-44BD-BA95-3895E885B883}"/>
    <cellStyle name="Monétaire 3 2 3 2 4 2 4 2 3" xfId="16929" xr:uid="{5264C7B4-83BC-43B9-B5E4-9239076C980C}"/>
    <cellStyle name="Monétaire 3 2 3 2 4 2 4 2 3 2" xfId="31005" xr:uid="{F5E490F2-7020-4AF7-AA16-3AC8A4A50227}"/>
    <cellStyle name="Monétaire 3 2 3 2 4 2 4 2 3 3" xfId="45078" xr:uid="{2F78E29C-50FB-4706-8F80-99B407DAEF6A}"/>
    <cellStyle name="Monétaire 3 2 3 2 4 2 4 2 4" xfId="21622" xr:uid="{11E2C259-65CE-4743-BC60-663DBAFC2027}"/>
    <cellStyle name="Monétaire 3 2 3 2 4 2 4 2 5" xfId="35696" xr:uid="{3432EDBC-D06A-4996-8D3B-1949513533D8}"/>
    <cellStyle name="Monétaire 3 2 3 2 4 2 4 3" xfId="10566" xr:uid="{75415815-D391-4963-AABF-A69F11768AC7}"/>
    <cellStyle name="Monétaire 3 2 3 2 4 2 4 3 2" xfId="24642" xr:uid="{3DE402FD-E274-4FDC-AADB-EDDC15303750}"/>
    <cellStyle name="Monétaire 3 2 3 2 4 2 4 3 3" xfId="38715" xr:uid="{4A71ED04-3B89-4AB1-A66D-17A0EEDB9DCC}"/>
    <cellStyle name="Monétaire 3 2 3 2 4 2 4 4" xfId="15257" xr:uid="{EF4CF83B-76CC-485D-8B35-7E342FB263E6}"/>
    <cellStyle name="Monétaire 3 2 3 2 4 2 4 4 2" xfId="29333" xr:uid="{E5F3A2F9-E242-4006-A21F-8E151DE0457D}"/>
    <cellStyle name="Monétaire 3 2 3 2 4 2 4 4 3" xfId="43406" xr:uid="{039F7496-CF70-4521-A0D3-8FE016E913F4}"/>
    <cellStyle name="Monétaire 3 2 3 2 4 2 4 5" xfId="19950" xr:uid="{DB4A5283-CDE2-452E-9974-9549592729DD}"/>
    <cellStyle name="Monétaire 3 2 3 2 4 2 4 6" xfId="34024" xr:uid="{E552FB92-192D-40BE-B2CF-2D20C6A97424}"/>
    <cellStyle name="Monétaire 3 2 3 2 4 2 5" xfId="7544" xr:uid="{EB26EE6D-DBF0-47A7-983D-996856ED89AE}"/>
    <cellStyle name="Monétaire 3 2 3 2 4 2 5 2" xfId="12235" xr:uid="{E4AE9D69-8E2B-4E3C-968A-492414DB9CAC}"/>
    <cellStyle name="Monétaire 3 2 3 2 4 2 5 2 2" xfId="26311" xr:uid="{8525DCE2-FFD8-41B5-AAD0-5356A0CFEC6A}"/>
    <cellStyle name="Monétaire 3 2 3 2 4 2 5 2 3" xfId="40384" xr:uid="{34D61688-436B-45B5-8584-EB6FE7C04614}"/>
    <cellStyle name="Monétaire 3 2 3 2 4 2 5 3" xfId="16926" xr:uid="{43F0BECE-FB06-4F16-A40E-D8ECE9392C29}"/>
    <cellStyle name="Monétaire 3 2 3 2 4 2 5 3 2" xfId="31002" xr:uid="{11222B8F-3F25-446D-9DA3-4BB05189B5E9}"/>
    <cellStyle name="Monétaire 3 2 3 2 4 2 5 3 3" xfId="45075" xr:uid="{D82BDA37-9479-423A-8FD5-A18A81BF469E}"/>
    <cellStyle name="Monétaire 3 2 3 2 4 2 5 4" xfId="21619" xr:uid="{1053A051-3F72-46DF-AC88-8DBFD4B9D4D9}"/>
    <cellStyle name="Monétaire 3 2 3 2 4 2 5 5" xfId="35693" xr:uid="{BFEF81AB-9B6E-435F-A0DC-660181A6432C}"/>
    <cellStyle name="Monétaire 3 2 3 2 4 2 6" xfId="9251" xr:uid="{AA254A9F-3F6A-48E7-82BA-B07400EEE5D5}"/>
    <cellStyle name="Monétaire 3 2 3 2 4 2 6 2" xfId="23327" xr:uid="{6AF051B8-A049-4D11-8C23-C6FBFEB098B4}"/>
    <cellStyle name="Monétaire 3 2 3 2 4 2 6 3" xfId="37400" xr:uid="{416B5218-6FA4-4FFB-A166-240D73A2DF50}"/>
    <cellStyle name="Monétaire 3 2 3 2 4 2 7" xfId="13942" xr:uid="{7F5A5948-E564-4365-9E9B-6E0D36D84241}"/>
    <cellStyle name="Monétaire 3 2 3 2 4 2 7 2" xfId="28018" xr:uid="{21ACFF0B-18D2-4ABF-83A5-A5D44C418FFA}"/>
    <cellStyle name="Monétaire 3 2 3 2 4 2 7 3" xfId="42091" xr:uid="{CB5B5767-0CC4-41D8-ADA4-D880F9445584}"/>
    <cellStyle name="Monétaire 3 2 3 2 4 2 8" xfId="18635" xr:uid="{B3A4AFB9-23A7-49DD-8F46-9114BC40DE6B}"/>
    <cellStyle name="Monétaire 3 2 3 2 4 2 9" xfId="32709" xr:uid="{292F4AEA-139D-496F-AD3E-DC7B2C9D186F}"/>
    <cellStyle name="Monétaire 3 2 3 2 4 3" xfId="4971" xr:uid="{7C6B33E5-6FFA-487E-854D-9145BCEC0179}"/>
    <cellStyle name="Monétaire 3 2 3 2 4 3 2" xfId="2464" xr:uid="{813C79A4-6AAA-42D8-8225-1B64F91D2C8E}"/>
    <cellStyle name="Monétaire 3 2 3 2 4 3 3" xfId="5874" xr:uid="{4FE39177-46CB-4C97-97A6-AD3FB7D11457}"/>
    <cellStyle name="Monétaire 3 2 3 2 4 3 3 2" xfId="7549" xr:uid="{5DA10740-AA8F-444F-98CE-47E0BCD8946D}"/>
    <cellStyle name="Monétaire 3 2 3 2 4 3 3 2 2" xfId="12240" xr:uid="{C969046E-669E-4FA5-A8C0-6CECFC8F8CE7}"/>
    <cellStyle name="Monétaire 3 2 3 2 4 3 3 2 2 2" xfId="26316" xr:uid="{A68FF6E8-01BE-49C0-93A4-D8088F0AD9EA}"/>
    <cellStyle name="Monétaire 3 2 3 2 4 3 3 2 2 3" xfId="40389" xr:uid="{7C3CD101-70BE-495C-B86A-E0DF6436B768}"/>
    <cellStyle name="Monétaire 3 2 3 2 4 3 3 2 3" xfId="16931" xr:uid="{CF960D9D-E399-43C3-8F2F-05568A4FCB4A}"/>
    <cellStyle name="Monétaire 3 2 3 2 4 3 3 2 3 2" xfId="31007" xr:uid="{99C4B5F0-75B9-49C0-818B-4E90D36EFA73}"/>
    <cellStyle name="Monétaire 3 2 3 2 4 3 3 2 3 3" xfId="45080" xr:uid="{A2933EBD-BC0D-4678-9D40-09C2895C6E21}"/>
    <cellStyle name="Monétaire 3 2 3 2 4 3 3 2 4" xfId="21624" xr:uid="{974F416C-14CA-449E-8902-C0FCC31B92D9}"/>
    <cellStyle name="Monétaire 3 2 3 2 4 3 3 2 5" xfId="35698" xr:uid="{D6148E73-3E3A-4D8C-B6FD-0E5019CBB858}"/>
    <cellStyle name="Monétaire 3 2 3 2 4 3 3 3" xfId="10568" xr:uid="{AA46B385-F25A-4A2D-B7E3-8C4C82234B01}"/>
    <cellStyle name="Monétaire 3 2 3 2 4 3 3 3 2" xfId="24644" xr:uid="{6BB0529E-94DF-41CE-AD26-7EDFF0699B05}"/>
    <cellStyle name="Monétaire 3 2 3 2 4 3 3 3 3" xfId="38717" xr:uid="{6D0FB40F-3BA9-4DE8-B753-679711479928}"/>
    <cellStyle name="Monétaire 3 2 3 2 4 3 3 4" xfId="15259" xr:uid="{F45E17FD-BDB9-4567-8740-E29899BFDC21}"/>
    <cellStyle name="Monétaire 3 2 3 2 4 3 3 4 2" xfId="29335" xr:uid="{3A25DEEF-5539-47D1-88F1-6D4AC8E2B487}"/>
    <cellStyle name="Monétaire 3 2 3 2 4 3 3 4 3" xfId="43408" xr:uid="{0D7C2610-6ECB-4DDA-858B-FF600298DA25}"/>
    <cellStyle name="Monétaire 3 2 3 2 4 3 3 5" xfId="19952" xr:uid="{979B8C09-CB66-4D7F-91A9-9F61BF40796C}"/>
    <cellStyle name="Monétaire 3 2 3 2 4 3 3 6" xfId="34026" xr:uid="{CD1B1EED-C819-4647-A1B9-B7738B3B9638}"/>
    <cellStyle name="Monétaire 3 2 3 2 4 3 4" xfId="7548" xr:uid="{E0FB97A2-D5D4-4ED0-9744-AC9D964FFEFA}"/>
    <cellStyle name="Monétaire 3 2 3 2 4 3 4 2" xfId="12239" xr:uid="{A4951759-ADE1-4B37-806F-F013C0754EC5}"/>
    <cellStyle name="Monétaire 3 2 3 2 4 3 4 2 2" xfId="26315" xr:uid="{551CBCA6-69B1-415F-BD06-44BD9F1228E1}"/>
    <cellStyle name="Monétaire 3 2 3 2 4 3 4 2 3" xfId="40388" xr:uid="{8F83A306-8ED4-4D36-9788-EE743C75AF5E}"/>
    <cellStyle name="Monétaire 3 2 3 2 4 3 4 3" xfId="16930" xr:uid="{DEB48DD8-1C6E-4469-BEB8-7632AC0A063E}"/>
    <cellStyle name="Monétaire 3 2 3 2 4 3 4 3 2" xfId="31006" xr:uid="{065699AE-7A51-4C9A-9158-60326C4D7191}"/>
    <cellStyle name="Monétaire 3 2 3 2 4 3 4 3 3" xfId="45079" xr:uid="{8702B1F3-806C-4ADA-A32E-009B98E2C43C}"/>
    <cellStyle name="Monétaire 3 2 3 2 4 3 4 4" xfId="21623" xr:uid="{241318A2-677D-4066-80A9-9C805A9844DE}"/>
    <cellStyle name="Monétaire 3 2 3 2 4 3 4 5" xfId="35697" xr:uid="{FE1D6BAE-035C-4EC9-9103-66C3D4D74A36}"/>
    <cellStyle name="Monétaire 3 2 3 2 4 3 5" xfId="9664" xr:uid="{6C246487-B09A-4F5D-A9E1-DD5B34DEE9C6}"/>
    <cellStyle name="Monétaire 3 2 3 2 4 3 5 2" xfId="23740" xr:uid="{E7D9CCB3-1CFB-40F2-BBD7-2CFD4C9795D2}"/>
    <cellStyle name="Monétaire 3 2 3 2 4 3 5 3" xfId="37813" xr:uid="{4726EBB3-DCB6-4891-B116-45083C6C03EC}"/>
    <cellStyle name="Monétaire 3 2 3 2 4 3 6" xfId="14355" xr:uid="{BDB1184E-F913-43AD-A96F-314A4972FF36}"/>
    <cellStyle name="Monétaire 3 2 3 2 4 3 6 2" xfId="28431" xr:uid="{68100745-80FA-4327-AA6E-D1BD30709FA7}"/>
    <cellStyle name="Monétaire 3 2 3 2 4 3 6 3" xfId="42504" xr:uid="{AD5934B6-45F9-4255-90FA-085EBF79C6AF}"/>
    <cellStyle name="Monétaire 3 2 3 2 4 3 7" xfId="19048" xr:uid="{8FD18203-0050-4D74-8CC5-F3FC8D548035}"/>
    <cellStyle name="Monétaire 3 2 3 2 4 3 8" xfId="33122" xr:uid="{1F2E20E4-50F0-4932-A9AA-B455CE806379}"/>
    <cellStyle name="Monétaire 3 2 3 2 4 4" xfId="2465" xr:uid="{F5ED77A9-7B4E-4181-98C8-ED5BE23A5D7B}"/>
    <cellStyle name="Monétaire 3 2 3 2 4 5" xfId="5871" xr:uid="{432D7DF3-023E-4306-8B5D-37414ECCF94C}"/>
    <cellStyle name="Monétaire 3 2 3 2 4 5 2" xfId="7550" xr:uid="{28B69CEE-35DF-47E0-9062-E64146FBD8C0}"/>
    <cellStyle name="Monétaire 3 2 3 2 4 5 2 2" xfId="12241" xr:uid="{EBB64B62-6A20-4C89-9518-94E8ACEE57B9}"/>
    <cellStyle name="Monétaire 3 2 3 2 4 5 2 2 2" xfId="26317" xr:uid="{3D2D7E42-8BA7-4FA2-9541-697E688D4D51}"/>
    <cellStyle name="Monétaire 3 2 3 2 4 5 2 2 3" xfId="40390" xr:uid="{0624021F-B0AC-4411-9D08-95D419E21B24}"/>
    <cellStyle name="Monétaire 3 2 3 2 4 5 2 3" xfId="16932" xr:uid="{6AA1A321-8A25-4234-9FE2-1D2F0047A881}"/>
    <cellStyle name="Monétaire 3 2 3 2 4 5 2 3 2" xfId="31008" xr:uid="{A50EACFB-D2F3-4407-973A-D2EF22FA99AA}"/>
    <cellStyle name="Monétaire 3 2 3 2 4 5 2 3 3" xfId="45081" xr:uid="{3F596398-2289-41FE-9E44-BB8B40FC78B8}"/>
    <cellStyle name="Monétaire 3 2 3 2 4 5 2 4" xfId="21625" xr:uid="{58A984A6-D243-4B33-8251-C8163C68C4C3}"/>
    <cellStyle name="Monétaire 3 2 3 2 4 5 2 5" xfId="35699" xr:uid="{80DBB749-37BA-4DD6-A685-E696A73B15BC}"/>
    <cellStyle name="Monétaire 3 2 3 2 4 5 3" xfId="10565" xr:uid="{D7D1B64E-2802-470C-8150-907BE1BB6E63}"/>
    <cellStyle name="Monétaire 3 2 3 2 4 5 3 2" xfId="24641" xr:uid="{588042BB-28C8-4B58-8F57-D85B2EE9ECFF}"/>
    <cellStyle name="Monétaire 3 2 3 2 4 5 3 3" xfId="38714" xr:uid="{6F746FC9-D4F3-4E6D-98B1-30276541E64E}"/>
    <cellStyle name="Monétaire 3 2 3 2 4 5 4" xfId="15256" xr:uid="{222A206B-C191-48B0-AF0F-14B8CBEE444A}"/>
    <cellStyle name="Monétaire 3 2 3 2 4 5 4 2" xfId="29332" xr:uid="{136C6C92-B557-4B0B-BA9C-4267ACB07BC6}"/>
    <cellStyle name="Monétaire 3 2 3 2 4 5 4 3" xfId="43405" xr:uid="{C7ED24EE-4DC2-4D0F-BC86-5C55F00299AF}"/>
    <cellStyle name="Monétaire 3 2 3 2 4 5 5" xfId="19949" xr:uid="{A2D8812E-6D6D-4923-A562-873995FC88DB}"/>
    <cellStyle name="Monétaire 3 2 3 2 4 5 6" xfId="34023" xr:uid="{2BE606FC-62EB-4109-B26B-75FCC85D8849}"/>
    <cellStyle name="Monétaire 3 2 3 2 4 6" xfId="7543" xr:uid="{3C3C35FB-2790-4113-B9FA-AE2F7621ADFE}"/>
    <cellStyle name="Monétaire 3 2 3 2 4 6 2" xfId="12234" xr:uid="{EA6DA786-986C-4F7D-8746-E2047705A43D}"/>
    <cellStyle name="Monétaire 3 2 3 2 4 6 2 2" xfId="26310" xr:uid="{F206234C-D73A-4B65-B778-E5FB08EF019B}"/>
    <cellStyle name="Monétaire 3 2 3 2 4 6 2 3" xfId="40383" xr:uid="{F998B719-FFF5-47CE-AAB7-C47A4446B1A6}"/>
    <cellStyle name="Monétaire 3 2 3 2 4 6 3" xfId="16925" xr:uid="{89F48155-22CE-4017-85B5-987A33C11858}"/>
    <cellStyle name="Monétaire 3 2 3 2 4 6 3 2" xfId="31001" xr:uid="{0AB1AF43-3C5F-4893-B8C1-1EADDA6FD759}"/>
    <cellStyle name="Monétaire 3 2 3 2 4 6 3 3" xfId="45074" xr:uid="{597A6551-1880-4A4A-8DE5-F94D0070711D}"/>
    <cellStyle name="Monétaire 3 2 3 2 4 6 4" xfId="21618" xr:uid="{0205DB49-5590-4CBB-BA34-225F72E1DE7A}"/>
    <cellStyle name="Monétaire 3 2 3 2 4 6 5" xfId="35692" xr:uid="{A0B90D33-6731-48F8-BF47-3BF62A77B17D}"/>
    <cellStyle name="Monétaire 3 2 3 2 4 7" xfId="9058" xr:uid="{9EE2B729-A668-4072-9BE6-6EC7C65FED15}"/>
    <cellStyle name="Monétaire 3 2 3 2 4 7 2" xfId="23134" xr:uid="{9F847B3D-AD31-46D7-9B6E-3DC7CB85A67D}"/>
    <cellStyle name="Monétaire 3 2 3 2 4 7 3" xfId="37207" xr:uid="{27075368-1805-4F56-9706-CD128ED68EAF}"/>
    <cellStyle name="Monétaire 3 2 3 2 4 8" xfId="13749" xr:uid="{3D7D4F17-641D-40F3-B271-DB3E19BD6848}"/>
    <cellStyle name="Monétaire 3 2 3 2 4 8 2" xfId="27825" xr:uid="{09D8C316-5E2B-4153-BEC2-F650E04E3337}"/>
    <cellStyle name="Monétaire 3 2 3 2 4 8 3" xfId="41898" xr:uid="{68767075-08FA-4288-BAE9-D13560BDDB7B}"/>
    <cellStyle name="Monétaire 3 2 3 2 4 9" xfId="18442" xr:uid="{C313F783-0B0A-40D3-8A67-062068124940}"/>
    <cellStyle name="Monétaire 3 2 3 2 5" xfId="4272" xr:uid="{A2770CAE-3C11-47F6-A412-DB2E96978156}"/>
    <cellStyle name="Monétaire 3 2 3 2 5 10" xfId="32423" xr:uid="{9322876C-7FBC-46B7-AF2E-1D4B96789DD7}"/>
    <cellStyle name="Monétaire 3 2 3 2 5 2" xfId="4559" xr:uid="{28F55079-971D-4D23-92A9-0970E97558EA}"/>
    <cellStyle name="Monétaire 3 2 3 2 5 2 2" xfId="4923" xr:uid="{A4DE53B6-02AC-4609-84AE-52DB733E056A}"/>
    <cellStyle name="Monétaire 3 2 3 2 5 2 2 2" xfId="2466" xr:uid="{62EB780B-0CBB-4029-A74D-E4C56159CC9C}"/>
    <cellStyle name="Monétaire 3 2 3 2 5 2 2 3" xfId="5877" xr:uid="{4FDBA0D6-339A-4C3E-8CF0-CE9C0A7F11CE}"/>
    <cellStyle name="Monétaire 3 2 3 2 5 2 2 3 2" xfId="7554" xr:uid="{0714E788-3429-4526-B38E-73ABC98F962F}"/>
    <cellStyle name="Monétaire 3 2 3 2 5 2 2 3 2 2" xfId="12245" xr:uid="{BBBE081D-45DC-481C-9032-F14740671945}"/>
    <cellStyle name="Monétaire 3 2 3 2 5 2 2 3 2 2 2" xfId="26321" xr:uid="{9C19968E-ADDD-47D5-9CA0-8EC8893ED266}"/>
    <cellStyle name="Monétaire 3 2 3 2 5 2 2 3 2 2 3" xfId="40394" xr:uid="{BED225CB-BD3D-4275-9BCC-D6F48CB7853B}"/>
    <cellStyle name="Monétaire 3 2 3 2 5 2 2 3 2 3" xfId="16936" xr:uid="{2DE8D5F4-38EE-43F5-BDD5-37BA623653E6}"/>
    <cellStyle name="Monétaire 3 2 3 2 5 2 2 3 2 3 2" xfId="31012" xr:uid="{E4288656-73AB-4966-A300-FE4C205AC3C2}"/>
    <cellStyle name="Monétaire 3 2 3 2 5 2 2 3 2 3 3" xfId="45085" xr:uid="{105BA856-BB1F-4821-88D8-957E16835EC3}"/>
    <cellStyle name="Monétaire 3 2 3 2 5 2 2 3 2 4" xfId="21629" xr:uid="{8DA397AE-7733-4A6E-9BF5-1A035884481E}"/>
    <cellStyle name="Monétaire 3 2 3 2 5 2 2 3 2 5" xfId="35703" xr:uid="{EDCDFC2A-3B2C-48C5-8936-36770F24A026}"/>
    <cellStyle name="Monétaire 3 2 3 2 5 2 2 3 3" xfId="10571" xr:uid="{B561DCAD-5F02-49A8-A855-63D46218C824}"/>
    <cellStyle name="Monétaire 3 2 3 2 5 2 2 3 3 2" xfId="24647" xr:uid="{87D78FB7-9B62-4024-AAE6-D962B3571A7D}"/>
    <cellStyle name="Monétaire 3 2 3 2 5 2 2 3 3 3" xfId="38720" xr:uid="{355FD354-481F-4B39-A58D-21D5739B96A5}"/>
    <cellStyle name="Monétaire 3 2 3 2 5 2 2 3 4" xfId="15262" xr:uid="{5587F195-49F1-45AE-83E6-D70A89494D13}"/>
    <cellStyle name="Monétaire 3 2 3 2 5 2 2 3 4 2" xfId="29338" xr:uid="{3FC44CDE-88C9-4B5A-9EEE-5F3037AE26B8}"/>
    <cellStyle name="Monétaire 3 2 3 2 5 2 2 3 4 3" xfId="43411" xr:uid="{0FAFCB74-A737-4D7B-A702-44D3601DCC24}"/>
    <cellStyle name="Monétaire 3 2 3 2 5 2 2 3 5" xfId="19955" xr:uid="{8EF7618A-3293-4CE6-BBC4-829D0B19A6BA}"/>
    <cellStyle name="Monétaire 3 2 3 2 5 2 2 3 6" xfId="34029" xr:uid="{D30A13BD-9BF7-4FFC-9201-EAC9E8561F03}"/>
    <cellStyle name="Monétaire 3 2 3 2 5 2 2 4" xfId="7553" xr:uid="{28190A62-86C7-4502-BE7C-B58475B2F5C8}"/>
    <cellStyle name="Monétaire 3 2 3 2 5 2 2 4 2" xfId="12244" xr:uid="{015043E8-751F-4EC0-8731-83604006D469}"/>
    <cellStyle name="Monétaire 3 2 3 2 5 2 2 4 2 2" xfId="26320" xr:uid="{A5F99D9A-E43F-4696-91E6-4F6AFB45A153}"/>
    <cellStyle name="Monétaire 3 2 3 2 5 2 2 4 2 3" xfId="40393" xr:uid="{906880DB-6561-4950-B26F-CF97029FCC65}"/>
    <cellStyle name="Monétaire 3 2 3 2 5 2 2 4 3" xfId="16935" xr:uid="{2D1581F1-41E5-4FFB-A4DD-E7F5A531E4DB}"/>
    <cellStyle name="Monétaire 3 2 3 2 5 2 2 4 3 2" xfId="31011" xr:uid="{377A3040-D194-48A3-A42F-05897054CB0D}"/>
    <cellStyle name="Monétaire 3 2 3 2 5 2 2 4 3 3" xfId="45084" xr:uid="{146655E8-918C-4BE1-A957-0154188944B3}"/>
    <cellStyle name="Monétaire 3 2 3 2 5 2 2 4 4" xfId="21628" xr:uid="{320C9573-EF01-404B-8A50-3A87FE0B9F24}"/>
    <cellStyle name="Monétaire 3 2 3 2 5 2 2 4 5" xfId="35702" xr:uid="{6325A966-21F1-48D4-A947-A72926EEB7B5}"/>
    <cellStyle name="Monétaire 3 2 3 2 5 2 2 5" xfId="9616" xr:uid="{68672522-BD73-4CCA-8137-4DA749B4D94C}"/>
    <cellStyle name="Monétaire 3 2 3 2 5 2 2 5 2" xfId="23692" xr:uid="{E3D0A70D-CC9C-419B-8934-930109923C71}"/>
    <cellStyle name="Monétaire 3 2 3 2 5 2 2 5 3" xfId="37765" xr:uid="{CE89C877-477D-4BC0-AFEE-DF889C0B8F28}"/>
    <cellStyle name="Monétaire 3 2 3 2 5 2 2 6" xfId="14307" xr:uid="{7945D603-5D6A-4CA1-8C5E-6FB6A203E0B2}"/>
    <cellStyle name="Monétaire 3 2 3 2 5 2 2 6 2" xfId="28383" xr:uid="{3D16BA88-9056-46A7-90F9-488C7D2865B8}"/>
    <cellStyle name="Monétaire 3 2 3 2 5 2 2 6 3" xfId="42456" xr:uid="{908AE64B-D864-478C-9E59-4B7C94F6F7E1}"/>
    <cellStyle name="Monétaire 3 2 3 2 5 2 2 7" xfId="19000" xr:uid="{80F75FAB-0CDB-4CB2-AB05-E65648131C64}"/>
    <cellStyle name="Monétaire 3 2 3 2 5 2 2 8" xfId="33074" xr:uid="{713D35A7-DA7C-4B4E-B566-F5CFB9EDB3C4}"/>
    <cellStyle name="Monétaire 3 2 3 2 5 2 3" xfId="2467" xr:uid="{4EB43844-B729-4674-BF8D-AE76C9EDAC40}"/>
    <cellStyle name="Monétaire 3 2 3 2 5 2 4" xfId="5876" xr:uid="{9A0D4C35-4545-48C6-9BE8-90DB0EB43997}"/>
    <cellStyle name="Monétaire 3 2 3 2 5 2 4 2" xfId="7555" xr:uid="{EFA06B00-6EBA-4869-A8D3-59C740786418}"/>
    <cellStyle name="Monétaire 3 2 3 2 5 2 4 2 2" xfId="12246" xr:uid="{D6D1906C-D48B-475A-ABF2-505CB3143C1E}"/>
    <cellStyle name="Monétaire 3 2 3 2 5 2 4 2 2 2" xfId="26322" xr:uid="{6511FB3C-6A46-4807-A408-8FB94D31B539}"/>
    <cellStyle name="Monétaire 3 2 3 2 5 2 4 2 2 3" xfId="40395" xr:uid="{F8E38692-AEE1-4C43-B55C-58619E03C3D9}"/>
    <cellStyle name="Monétaire 3 2 3 2 5 2 4 2 3" xfId="16937" xr:uid="{23B613E1-9492-4DFE-AC19-AD4FD50715B0}"/>
    <cellStyle name="Monétaire 3 2 3 2 5 2 4 2 3 2" xfId="31013" xr:uid="{F59D878D-69EF-4608-9915-D091774A3530}"/>
    <cellStyle name="Monétaire 3 2 3 2 5 2 4 2 3 3" xfId="45086" xr:uid="{F76B41E0-7148-43C4-B9E8-01053607D550}"/>
    <cellStyle name="Monétaire 3 2 3 2 5 2 4 2 4" xfId="21630" xr:uid="{1B79ED0B-40D5-4BC1-BFA4-ACF78D20ED11}"/>
    <cellStyle name="Monétaire 3 2 3 2 5 2 4 2 5" xfId="35704" xr:uid="{8FD52BBA-B853-46C1-8E32-42AF00EDEEF5}"/>
    <cellStyle name="Monétaire 3 2 3 2 5 2 4 3" xfId="10570" xr:uid="{0483373F-7B37-428B-9736-174CB49AEF94}"/>
    <cellStyle name="Monétaire 3 2 3 2 5 2 4 3 2" xfId="24646" xr:uid="{DAFF50C3-4E2D-4D9A-B6D1-352DE66263E2}"/>
    <cellStyle name="Monétaire 3 2 3 2 5 2 4 3 3" xfId="38719" xr:uid="{77FE5A37-23DE-40FA-AF1F-8139223AD95C}"/>
    <cellStyle name="Monétaire 3 2 3 2 5 2 4 4" xfId="15261" xr:uid="{CEFC0C07-A45E-40C5-8FF3-4BE0A5D33EB3}"/>
    <cellStyle name="Monétaire 3 2 3 2 5 2 4 4 2" xfId="29337" xr:uid="{84165BEF-74D0-430B-85E9-D29F6FCE82FC}"/>
    <cellStyle name="Monétaire 3 2 3 2 5 2 4 4 3" xfId="43410" xr:uid="{52363491-6EBC-4229-A52C-2BAF5C1C1732}"/>
    <cellStyle name="Monétaire 3 2 3 2 5 2 4 5" xfId="19954" xr:uid="{66E2717C-23C4-4034-92C1-78A831C69CC4}"/>
    <cellStyle name="Monétaire 3 2 3 2 5 2 4 6" xfId="34028" xr:uid="{0B62757C-DB34-481E-B6A6-989971FD4244}"/>
    <cellStyle name="Monétaire 3 2 3 2 5 2 5" xfId="7552" xr:uid="{CA87F32F-7DAD-4701-BB27-F7012D3EFBB5}"/>
    <cellStyle name="Monétaire 3 2 3 2 5 2 5 2" xfId="12243" xr:uid="{D211F4E4-BB32-47FB-9BFE-78A9729B1503}"/>
    <cellStyle name="Monétaire 3 2 3 2 5 2 5 2 2" xfId="26319" xr:uid="{A0F3EEC1-3CDA-483E-9DDD-E7EE873EF150}"/>
    <cellStyle name="Monétaire 3 2 3 2 5 2 5 2 3" xfId="40392" xr:uid="{9A8FD4F8-DF96-496E-A5E1-6DF396B44C68}"/>
    <cellStyle name="Monétaire 3 2 3 2 5 2 5 3" xfId="16934" xr:uid="{7A5DAB42-C2D9-46EC-875D-264199105D48}"/>
    <cellStyle name="Monétaire 3 2 3 2 5 2 5 3 2" xfId="31010" xr:uid="{075F5F72-3EC7-4803-AAD5-FDE3DA1CB078}"/>
    <cellStyle name="Monétaire 3 2 3 2 5 2 5 3 3" xfId="45083" xr:uid="{01A28B93-C4E5-4ABD-87E6-98576B4802B6}"/>
    <cellStyle name="Monétaire 3 2 3 2 5 2 5 4" xfId="21627" xr:uid="{E076259F-C5FE-4A85-A4B4-52CDA2809843}"/>
    <cellStyle name="Monétaire 3 2 3 2 5 2 5 5" xfId="35701" xr:uid="{DB2566B9-B90E-4887-9B5B-1B4091D976C2}"/>
    <cellStyle name="Monétaire 3 2 3 2 5 2 6" xfId="9252" xr:uid="{33D1EBF8-B32B-4C5D-BCB3-E455582F0EC9}"/>
    <cellStyle name="Monétaire 3 2 3 2 5 2 6 2" xfId="23328" xr:uid="{3177E90E-B46D-4DF4-9D01-421F051B43A2}"/>
    <cellStyle name="Monétaire 3 2 3 2 5 2 6 3" xfId="37401" xr:uid="{2E5D29DA-E9D4-427E-A801-3835249BBFA5}"/>
    <cellStyle name="Monétaire 3 2 3 2 5 2 7" xfId="13943" xr:uid="{416C1291-A5DD-49E2-AFDC-810CA0D31C3A}"/>
    <cellStyle name="Monétaire 3 2 3 2 5 2 7 2" xfId="28019" xr:uid="{FCF7FC0E-A1A5-4306-AEA1-45266CF02445}"/>
    <cellStyle name="Monétaire 3 2 3 2 5 2 7 3" xfId="42092" xr:uid="{34029CB8-5F60-4A2E-9EBD-42437563AAD7}"/>
    <cellStyle name="Monétaire 3 2 3 2 5 2 8" xfId="18636" xr:uid="{5E14C233-8FBD-4B2A-9E71-01E410CEE7F6}"/>
    <cellStyle name="Monétaire 3 2 3 2 5 2 9" xfId="32710" xr:uid="{692C9F1C-8F71-4D48-9B84-1D42C0AB070E}"/>
    <cellStyle name="Monétaire 3 2 3 2 5 3" xfId="5089" xr:uid="{0CAD93C3-A05F-4805-B1FC-69D4716CA240}"/>
    <cellStyle name="Monétaire 3 2 3 2 5 3 2" xfId="2468" xr:uid="{0B428FB7-D580-4091-AA5C-50CCB96C19A1}"/>
    <cellStyle name="Monétaire 3 2 3 2 5 3 3" xfId="5878" xr:uid="{6582A9FA-96A8-4F07-AAA9-DF47B104A981}"/>
    <cellStyle name="Monétaire 3 2 3 2 5 3 3 2" xfId="7557" xr:uid="{8711CAF4-7FAA-44CE-AD2C-532B9D558E53}"/>
    <cellStyle name="Monétaire 3 2 3 2 5 3 3 2 2" xfId="12248" xr:uid="{8ACE4CFF-F650-4A06-8152-142AF903D150}"/>
    <cellStyle name="Monétaire 3 2 3 2 5 3 3 2 2 2" xfId="26324" xr:uid="{D0598144-2D57-4919-A0EF-ADCA7A6D13EF}"/>
    <cellStyle name="Monétaire 3 2 3 2 5 3 3 2 2 3" xfId="40397" xr:uid="{F173709F-943C-4CFE-897F-8F266B5A9DF4}"/>
    <cellStyle name="Monétaire 3 2 3 2 5 3 3 2 3" xfId="16939" xr:uid="{F31626D8-3695-4ACF-942B-3225EDDD9FF7}"/>
    <cellStyle name="Monétaire 3 2 3 2 5 3 3 2 3 2" xfId="31015" xr:uid="{30390F99-BB79-4BB4-9D55-13265C93E217}"/>
    <cellStyle name="Monétaire 3 2 3 2 5 3 3 2 3 3" xfId="45088" xr:uid="{5EDA6FDE-3FAB-4206-97AD-499EF0F6DAA4}"/>
    <cellStyle name="Monétaire 3 2 3 2 5 3 3 2 4" xfId="21632" xr:uid="{23EF8796-CC31-4206-864F-E0CE28EA051B}"/>
    <cellStyle name="Monétaire 3 2 3 2 5 3 3 2 5" xfId="35706" xr:uid="{B43AFEC6-E4C5-4C7C-BEB0-4CCB1B97203F}"/>
    <cellStyle name="Monétaire 3 2 3 2 5 3 3 3" xfId="10572" xr:uid="{1EFD4FB6-B1AD-44F7-AAA6-4DF2FEA7F061}"/>
    <cellStyle name="Monétaire 3 2 3 2 5 3 3 3 2" xfId="24648" xr:uid="{CAE61411-49C1-42BA-BED4-D7FB28DD220D}"/>
    <cellStyle name="Monétaire 3 2 3 2 5 3 3 3 3" xfId="38721" xr:uid="{EBB4009D-E770-477D-9F0A-071AFE9CE19B}"/>
    <cellStyle name="Monétaire 3 2 3 2 5 3 3 4" xfId="15263" xr:uid="{3C76B061-16BD-40A3-88CA-9D66A462687D}"/>
    <cellStyle name="Monétaire 3 2 3 2 5 3 3 4 2" xfId="29339" xr:uid="{709BCE44-2E0A-4811-AE7E-9A55F014EFDF}"/>
    <cellStyle name="Monétaire 3 2 3 2 5 3 3 4 3" xfId="43412" xr:uid="{CE00D02C-93A4-49F2-9156-3B513FC24BF7}"/>
    <cellStyle name="Monétaire 3 2 3 2 5 3 3 5" xfId="19956" xr:uid="{D3582B30-5ECF-4CC5-AFC7-30068075A03D}"/>
    <cellStyle name="Monétaire 3 2 3 2 5 3 3 6" xfId="34030" xr:uid="{C3685A99-1640-4583-A6B2-BCA58D93CAE0}"/>
    <cellStyle name="Monétaire 3 2 3 2 5 3 4" xfId="7556" xr:uid="{1873FDF9-0379-44B8-9105-31EACC90FE8D}"/>
    <cellStyle name="Monétaire 3 2 3 2 5 3 4 2" xfId="12247" xr:uid="{F46AC1B9-F774-42B9-A5C6-76A73AB3422C}"/>
    <cellStyle name="Monétaire 3 2 3 2 5 3 4 2 2" xfId="26323" xr:uid="{438C1E98-2048-44C1-A7FB-B4A8A2344F20}"/>
    <cellStyle name="Monétaire 3 2 3 2 5 3 4 2 3" xfId="40396" xr:uid="{733B0690-537E-444C-BF44-4E38B4E08382}"/>
    <cellStyle name="Monétaire 3 2 3 2 5 3 4 3" xfId="16938" xr:uid="{B45AB531-1F13-4993-893C-A28F0EB4AD4B}"/>
    <cellStyle name="Monétaire 3 2 3 2 5 3 4 3 2" xfId="31014" xr:uid="{DD02D78B-7DEA-4DAF-B0EE-237E8C2B98F0}"/>
    <cellStyle name="Monétaire 3 2 3 2 5 3 4 3 3" xfId="45087" xr:uid="{BC99351C-A6AD-4282-941C-354266F1E453}"/>
    <cellStyle name="Monétaire 3 2 3 2 5 3 4 4" xfId="21631" xr:uid="{1277DA9B-5345-4D24-8EB2-F6DE82334F2E}"/>
    <cellStyle name="Monétaire 3 2 3 2 5 3 4 5" xfId="35705" xr:uid="{C834682B-113A-4EA0-9CA0-25357A571A89}"/>
    <cellStyle name="Monétaire 3 2 3 2 5 3 5" xfId="9782" xr:uid="{099B3391-C79E-4D05-BBCE-AB8DF07A5A25}"/>
    <cellStyle name="Monétaire 3 2 3 2 5 3 5 2" xfId="23858" xr:uid="{15481C2A-A31D-4E98-A040-A381AC6EB665}"/>
    <cellStyle name="Monétaire 3 2 3 2 5 3 5 3" xfId="37931" xr:uid="{BA910362-49C4-4E79-8D44-1292F507A7DE}"/>
    <cellStyle name="Monétaire 3 2 3 2 5 3 6" xfId="14473" xr:uid="{E0FB36A6-8BB8-415A-8420-39B3B385C234}"/>
    <cellStyle name="Monétaire 3 2 3 2 5 3 6 2" xfId="28549" xr:uid="{83F313A3-00C0-4C85-B34F-6A0E84984DE7}"/>
    <cellStyle name="Monétaire 3 2 3 2 5 3 6 3" xfId="42622" xr:uid="{60D0081B-FE20-4C67-BA05-6FB3642BD2AA}"/>
    <cellStyle name="Monétaire 3 2 3 2 5 3 7" xfId="19166" xr:uid="{1DF8C9C6-9816-4FCC-88BE-D9281A5DE4B8}"/>
    <cellStyle name="Monétaire 3 2 3 2 5 3 8" xfId="33240" xr:uid="{6F0407E5-090B-4FFF-872A-26C29667E98B}"/>
    <cellStyle name="Monétaire 3 2 3 2 5 4" xfId="2469" xr:uid="{8867783B-40B5-42FA-A6E9-71C6D74FB384}"/>
    <cellStyle name="Monétaire 3 2 3 2 5 5" xfId="5875" xr:uid="{78F536A2-E119-42D5-A00D-5D6D2B7547E9}"/>
    <cellStyle name="Monétaire 3 2 3 2 5 5 2" xfId="7558" xr:uid="{FF1DA5AB-DA87-4A0C-8562-C51FB123B3FC}"/>
    <cellStyle name="Monétaire 3 2 3 2 5 5 2 2" xfId="12249" xr:uid="{CA8ACFD2-5A15-4572-B774-9DB0D29A1468}"/>
    <cellStyle name="Monétaire 3 2 3 2 5 5 2 2 2" xfId="26325" xr:uid="{60777A3F-8F35-4918-A508-92560F2CCFC7}"/>
    <cellStyle name="Monétaire 3 2 3 2 5 5 2 2 3" xfId="40398" xr:uid="{5C0F1634-CD8D-4667-A9F7-B18514FD58C5}"/>
    <cellStyle name="Monétaire 3 2 3 2 5 5 2 3" xfId="16940" xr:uid="{EFA03A8B-463C-4AE3-AE19-693C47F00533}"/>
    <cellStyle name="Monétaire 3 2 3 2 5 5 2 3 2" xfId="31016" xr:uid="{E1A4BC36-B12B-451C-B70E-B32CFD5EC6D3}"/>
    <cellStyle name="Monétaire 3 2 3 2 5 5 2 3 3" xfId="45089" xr:uid="{D07C2198-FC45-4AD6-ADB8-55B4D0FD081C}"/>
    <cellStyle name="Monétaire 3 2 3 2 5 5 2 4" xfId="21633" xr:uid="{F6C87977-8332-447E-80C2-AF3C5A564700}"/>
    <cellStyle name="Monétaire 3 2 3 2 5 5 2 5" xfId="35707" xr:uid="{BD062977-0B95-46F9-81FC-EE5B0FCB817D}"/>
    <cellStyle name="Monétaire 3 2 3 2 5 5 3" xfId="10569" xr:uid="{282FFD57-E856-419E-AB11-8D4B74074619}"/>
    <cellStyle name="Monétaire 3 2 3 2 5 5 3 2" xfId="24645" xr:uid="{9471A074-F601-4CBA-910A-00AAABBBFEB1}"/>
    <cellStyle name="Monétaire 3 2 3 2 5 5 3 3" xfId="38718" xr:uid="{C1560F3F-B1C4-4941-AD86-9D52EC4D5228}"/>
    <cellStyle name="Monétaire 3 2 3 2 5 5 4" xfId="15260" xr:uid="{C71DADDB-9B75-40F2-B35C-D97B61932354}"/>
    <cellStyle name="Monétaire 3 2 3 2 5 5 4 2" xfId="29336" xr:uid="{9B842CF0-92DB-4E0D-B2EF-510CA5971AE1}"/>
    <cellStyle name="Monétaire 3 2 3 2 5 5 4 3" xfId="43409" xr:uid="{5EE8E63C-222E-403B-9ACE-A7992157AB59}"/>
    <cellStyle name="Monétaire 3 2 3 2 5 5 5" xfId="19953" xr:uid="{9232114A-DB33-45C3-98CA-26F4B5DBDD9B}"/>
    <cellStyle name="Monétaire 3 2 3 2 5 5 6" xfId="34027" xr:uid="{F6B9A0E9-DA9B-4C81-8A8C-625B803F681C}"/>
    <cellStyle name="Monétaire 3 2 3 2 5 6" xfId="7551" xr:uid="{89AA481B-D0C6-43D7-8DBA-1F2C0E389C25}"/>
    <cellStyle name="Monétaire 3 2 3 2 5 6 2" xfId="12242" xr:uid="{4955BBDB-8439-450F-8202-46A2CF0DEC51}"/>
    <cellStyle name="Monétaire 3 2 3 2 5 6 2 2" xfId="26318" xr:uid="{64B759B3-12C7-4C71-91B3-E5EF061DE8D1}"/>
    <cellStyle name="Monétaire 3 2 3 2 5 6 2 3" xfId="40391" xr:uid="{5E67D87E-708B-49ED-B16B-1085E95D8056}"/>
    <cellStyle name="Monétaire 3 2 3 2 5 6 3" xfId="16933" xr:uid="{FF447695-3BDF-4014-940C-F56C118A4148}"/>
    <cellStyle name="Monétaire 3 2 3 2 5 6 3 2" xfId="31009" xr:uid="{0F92F018-B9F6-44FC-8AD3-5317749D5D01}"/>
    <cellStyle name="Monétaire 3 2 3 2 5 6 3 3" xfId="45082" xr:uid="{BCFF0E1D-50ED-4D61-8AD3-B0F9C332BB6C}"/>
    <cellStyle name="Monétaire 3 2 3 2 5 6 4" xfId="21626" xr:uid="{7CF11E1C-D508-49C4-9CCD-3277AB91FE31}"/>
    <cellStyle name="Monétaire 3 2 3 2 5 6 5" xfId="35700" xr:uid="{8C036CCE-7437-4EAD-8F63-A294B8AD0AAE}"/>
    <cellStyle name="Monétaire 3 2 3 2 5 7" xfId="8965" xr:uid="{B526610A-BA75-478B-82DA-A78D3A50F5B9}"/>
    <cellStyle name="Monétaire 3 2 3 2 5 7 2" xfId="23041" xr:uid="{8AE355E0-CDFA-4C5B-8D06-84AAFF8B1B4B}"/>
    <cellStyle name="Monétaire 3 2 3 2 5 7 3" xfId="37114" xr:uid="{439A0AE9-5463-4942-8EA9-6E90CAD0C929}"/>
    <cellStyle name="Monétaire 3 2 3 2 5 8" xfId="13656" xr:uid="{460F7008-13D8-4E8A-A596-7CC8A04DF062}"/>
    <cellStyle name="Monétaire 3 2 3 2 5 8 2" xfId="27732" xr:uid="{E830A83B-0F9B-4AD7-9923-C6CA915C2D50}"/>
    <cellStyle name="Monétaire 3 2 3 2 5 8 3" xfId="41805" xr:uid="{1598A821-674B-47F0-8C7A-AA9BB5F23DCA}"/>
    <cellStyle name="Monétaire 3 2 3 2 5 9" xfId="18349" xr:uid="{6D08197D-C653-4E49-9743-BA5AB36C8928}"/>
    <cellStyle name="Monétaire 3 2 3 2 6" xfId="4441" xr:uid="{FD403D02-7BEB-4C0D-B8BE-60A4ADF6FD6B}"/>
    <cellStyle name="Monétaire 3 2 3 2 6 10" xfId="32592" xr:uid="{BE976683-668F-4940-A5CE-0B43182BB727}"/>
    <cellStyle name="Monétaire 3 2 3 2 6 2" xfId="4560" xr:uid="{29D0BCC1-30F6-46E0-B6C2-F5FA423D0DD2}"/>
    <cellStyle name="Monétaire 3 2 3 2 6 2 2" xfId="4692" xr:uid="{5E6F1716-D677-46F1-A6F5-5EFAF425D519}"/>
    <cellStyle name="Monétaire 3 2 3 2 6 2 2 2" xfId="2470" xr:uid="{75D3CCAB-FC3E-4694-B141-53B349F667F5}"/>
    <cellStyle name="Monétaire 3 2 3 2 6 2 2 3" xfId="5881" xr:uid="{B831E9C8-D3BF-4CC4-81F4-149B002D92D9}"/>
    <cellStyle name="Monétaire 3 2 3 2 6 2 2 3 2" xfId="7562" xr:uid="{67034F4E-7DAB-4863-9851-056FD5425FB1}"/>
    <cellStyle name="Monétaire 3 2 3 2 6 2 2 3 2 2" xfId="12253" xr:uid="{6CCC7D95-0E14-4F85-B8C8-E5CFCC3EAD6F}"/>
    <cellStyle name="Monétaire 3 2 3 2 6 2 2 3 2 2 2" xfId="26329" xr:uid="{AF5141AF-7D80-4D63-8500-437EDB94F8B4}"/>
    <cellStyle name="Monétaire 3 2 3 2 6 2 2 3 2 2 3" xfId="40402" xr:uid="{6771F98E-622C-42F8-8FC0-FAFF4F18D605}"/>
    <cellStyle name="Monétaire 3 2 3 2 6 2 2 3 2 3" xfId="16944" xr:uid="{A1228AFB-6C74-44CE-BED6-1EB363BDFD7B}"/>
    <cellStyle name="Monétaire 3 2 3 2 6 2 2 3 2 3 2" xfId="31020" xr:uid="{5A237395-1ECD-4CE4-BD79-28FE627D4B07}"/>
    <cellStyle name="Monétaire 3 2 3 2 6 2 2 3 2 3 3" xfId="45093" xr:uid="{F0E57572-9616-4BFC-8BC7-1F1440EC8A43}"/>
    <cellStyle name="Monétaire 3 2 3 2 6 2 2 3 2 4" xfId="21637" xr:uid="{88561FE1-AB06-41D9-BEA6-17B0BAAE507A}"/>
    <cellStyle name="Monétaire 3 2 3 2 6 2 2 3 2 5" xfId="35711" xr:uid="{6D2047AD-13E2-4810-B5B2-F5A05E01756D}"/>
    <cellStyle name="Monétaire 3 2 3 2 6 2 2 3 3" xfId="10575" xr:uid="{34D7AE49-68F7-469D-BF3A-0CEA9B95285F}"/>
    <cellStyle name="Monétaire 3 2 3 2 6 2 2 3 3 2" xfId="24651" xr:uid="{87634447-AF89-48CE-80AF-B5F25CB81B83}"/>
    <cellStyle name="Monétaire 3 2 3 2 6 2 2 3 3 3" xfId="38724" xr:uid="{99F8921A-7A9F-4A8A-B9C7-674D8DD6F855}"/>
    <cellStyle name="Monétaire 3 2 3 2 6 2 2 3 4" xfId="15266" xr:uid="{90F74F6A-CDF4-492D-BC3A-C3F5BFA8EE35}"/>
    <cellStyle name="Monétaire 3 2 3 2 6 2 2 3 4 2" xfId="29342" xr:uid="{DBF511FE-7908-43DD-A143-571D2B1357E3}"/>
    <cellStyle name="Monétaire 3 2 3 2 6 2 2 3 4 3" xfId="43415" xr:uid="{BC4A19BB-E47B-43D5-A0D4-C8910D5E301F}"/>
    <cellStyle name="Monétaire 3 2 3 2 6 2 2 3 5" xfId="19959" xr:uid="{3C4D93E4-099D-4339-89D1-67F2B69FA4F3}"/>
    <cellStyle name="Monétaire 3 2 3 2 6 2 2 3 6" xfId="34033" xr:uid="{FFFC60F5-5C4A-4D59-BDFF-BBC8223BA8C3}"/>
    <cellStyle name="Monétaire 3 2 3 2 6 2 2 4" xfId="7561" xr:uid="{6C9210DC-9500-4FFA-AFC3-F15F3FB48B59}"/>
    <cellStyle name="Monétaire 3 2 3 2 6 2 2 4 2" xfId="12252" xr:uid="{753C769B-EBA2-432F-AA93-6F7CAE69A2F7}"/>
    <cellStyle name="Monétaire 3 2 3 2 6 2 2 4 2 2" xfId="26328" xr:uid="{5FFC5C87-0225-4AD6-A8B5-EAE3048846F4}"/>
    <cellStyle name="Monétaire 3 2 3 2 6 2 2 4 2 3" xfId="40401" xr:uid="{A84CF222-70E3-4E80-B31C-22198BAC6110}"/>
    <cellStyle name="Monétaire 3 2 3 2 6 2 2 4 3" xfId="16943" xr:uid="{40171443-CC93-4B3D-B915-85D060E1C94E}"/>
    <cellStyle name="Monétaire 3 2 3 2 6 2 2 4 3 2" xfId="31019" xr:uid="{2452C524-CF93-4136-9F4B-CFFB512E7BAE}"/>
    <cellStyle name="Monétaire 3 2 3 2 6 2 2 4 3 3" xfId="45092" xr:uid="{7B63C499-4C2B-44DB-A17A-190089F00AEE}"/>
    <cellStyle name="Monétaire 3 2 3 2 6 2 2 4 4" xfId="21636" xr:uid="{ED10547B-BF40-4E46-9C80-3F7E4A100540}"/>
    <cellStyle name="Monétaire 3 2 3 2 6 2 2 4 5" xfId="35710" xr:uid="{FE926356-5AE3-4D7C-8087-78BB84C0E985}"/>
    <cellStyle name="Monétaire 3 2 3 2 6 2 2 5" xfId="9385" xr:uid="{BADEA79D-E2A3-4CF7-A1DE-CCFF99265259}"/>
    <cellStyle name="Monétaire 3 2 3 2 6 2 2 5 2" xfId="23461" xr:uid="{9CBDF057-C89F-4ECB-AC0F-F25064EE4255}"/>
    <cellStyle name="Monétaire 3 2 3 2 6 2 2 5 3" xfId="37534" xr:uid="{FF970A64-B6C6-4A90-AFC1-5D6C3D5DDC74}"/>
    <cellStyle name="Monétaire 3 2 3 2 6 2 2 6" xfId="14076" xr:uid="{38C7405A-79ED-4EC9-BA5E-DE97AD932CD8}"/>
    <cellStyle name="Monétaire 3 2 3 2 6 2 2 6 2" xfId="28152" xr:uid="{51ECBE3B-4A8B-4664-9E95-421817E07825}"/>
    <cellStyle name="Monétaire 3 2 3 2 6 2 2 6 3" xfId="42225" xr:uid="{DBA2796E-6EEC-4101-B791-E51F06523413}"/>
    <cellStyle name="Monétaire 3 2 3 2 6 2 2 7" xfId="18769" xr:uid="{0C228943-9356-48FD-9112-BBA925FADF16}"/>
    <cellStyle name="Monétaire 3 2 3 2 6 2 2 8" xfId="32843" xr:uid="{AEBF1CC6-AFC4-42BE-B6E5-9305FB484046}"/>
    <cellStyle name="Monétaire 3 2 3 2 6 2 3" xfId="2471" xr:uid="{A79BD685-49AC-4BBC-9626-E9C7C0146040}"/>
    <cellStyle name="Monétaire 3 2 3 2 6 2 4" xfId="5880" xr:uid="{36366192-AE47-4000-8F9E-9EDD6D01CB2E}"/>
    <cellStyle name="Monétaire 3 2 3 2 6 2 4 2" xfId="7563" xr:uid="{30A514F4-87C0-4129-87B6-0F0CF11CE931}"/>
    <cellStyle name="Monétaire 3 2 3 2 6 2 4 2 2" xfId="12254" xr:uid="{97A0D5DD-FCE8-48FA-BB03-1327FCBB6EFE}"/>
    <cellStyle name="Monétaire 3 2 3 2 6 2 4 2 2 2" xfId="26330" xr:uid="{5B37E063-8864-42FE-B85C-1D9752984D92}"/>
    <cellStyle name="Monétaire 3 2 3 2 6 2 4 2 2 3" xfId="40403" xr:uid="{B183692E-8707-48CD-B357-E85A180B1595}"/>
    <cellStyle name="Monétaire 3 2 3 2 6 2 4 2 3" xfId="16945" xr:uid="{B073BCBE-770B-47B8-A7DD-DB069873A7C3}"/>
    <cellStyle name="Monétaire 3 2 3 2 6 2 4 2 3 2" xfId="31021" xr:uid="{454CF5F5-3BDB-4502-8FE6-01840191160D}"/>
    <cellStyle name="Monétaire 3 2 3 2 6 2 4 2 3 3" xfId="45094" xr:uid="{6A912265-4AD0-447E-84A9-07055DD1D2F7}"/>
    <cellStyle name="Monétaire 3 2 3 2 6 2 4 2 4" xfId="21638" xr:uid="{F48436E1-45CD-4780-A358-DF136FCEDD77}"/>
    <cellStyle name="Monétaire 3 2 3 2 6 2 4 2 5" xfId="35712" xr:uid="{81AE41EC-EFBF-45B0-AF79-BBA6103CDF80}"/>
    <cellStyle name="Monétaire 3 2 3 2 6 2 4 3" xfId="10574" xr:uid="{C5B2C3E9-88DB-444D-BA5D-670DF849E383}"/>
    <cellStyle name="Monétaire 3 2 3 2 6 2 4 3 2" xfId="24650" xr:uid="{4F2C2FA1-2B18-44A0-BAB6-3F0C06A127A6}"/>
    <cellStyle name="Monétaire 3 2 3 2 6 2 4 3 3" xfId="38723" xr:uid="{309ED695-BFD0-4ECB-B2DB-DA56CCDD59B4}"/>
    <cellStyle name="Monétaire 3 2 3 2 6 2 4 4" xfId="15265" xr:uid="{6CBAE48B-42BC-4E66-90B7-32097CAB2822}"/>
    <cellStyle name="Monétaire 3 2 3 2 6 2 4 4 2" xfId="29341" xr:uid="{CB514AC4-DFBF-4A78-BE4A-6EB4D8E6706F}"/>
    <cellStyle name="Monétaire 3 2 3 2 6 2 4 4 3" xfId="43414" xr:uid="{8A3BB08E-67DE-4E15-8362-C094F0C1F4A0}"/>
    <cellStyle name="Monétaire 3 2 3 2 6 2 4 5" xfId="19958" xr:uid="{006CB10C-95AD-403F-8DCF-7DC9554E370E}"/>
    <cellStyle name="Monétaire 3 2 3 2 6 2 4 6" xfId="34032" xr:uid="{4A84F30C-BEBC-4CC3-A77E-7D3098A35832}"/>
    <cellStyle name="Monétaire 3 2 3 2 6 2 5" xfId="7560" xr:uid="{55AC5542-3C42-4277-A242-007D6941E706}"/>
    <cellStyle name="Monétaire 3 2 3 2 6 2 5 2" xfId="12251" xr:uid="{7556E57A-8D5B-4E0A-AB96-9992213DD802}"/>
    <cellStyle name="Monétaire 3 2 3 2 6 2 5 2 2" xfId="26327" xr:uid="{353EEDBA-1ECC-4099-9947-B646E8A1166D}"/>
    <cellStyle name="Monétaire 3 2 3 2 6 2 5 2 3" xfId="40400" xr:uid="{1AF7ECA9-830A-4AE2-AC56-7828756192A5}"/>
    <cellStyle name="Monétaire 3 2 3 2 6 2 5 3" xfId="16942" xr:uid="{A826A6A0-D6EF-44A8-9A06-FD19A06DD2DF}"/>
    <cellStyle name="Monétaire 3 2 3 2 6 2 5 3 2" xfId="31018" xr:uid="{D8FD2863-1E4C-49AA-BDD9-D3B68CFB9D30}"/>
    <cellStyle name="Monétaire 3 2 3 2 6 2 5 3 3" xfId="45091" xr:uid="{097BC98E-2AB1-48D7-AF91-07A61C8629A6}"/>
    <cellStyle name="Monétaire 3 2 3 2 6 2 5 4" xfId="21635" xr:uid="{9A9392C9-65CC-44CB-9B17-4A85EDCFF0B3}"/>
    <cellStyle name="Monétaire 3 2 3 2 6 2 5 5" xfId="35709" xr:uid="{EBBB2D76-5D8A-4E5A-8FC4-C64A3A4360FD}"/>
    <cellStyle name="Monétaire 3 2 3 2 6 2 6" xfId="9253" xr:uid="{0D93CEB1-0DD2-48E1-B403-DF9BA49CE73E}"/>
    <cellStyle name="Monétaire 3 2 3 2 6 2 6 2" xfId="23329" xr:uid="{A229B6D4-1361-41A1-B132-40449E69005E}"/>
    <cellStyle name="Monétaire 3 2 3 2 6 2 6 3" xfId="37402" xr:uid="{E77BAECB-8C7C-48D4-9969-59E2A15B4EDB}"/>
    <cellStyle name="Monétaire 3 2 3 2 6 2 7" xfId="13944" xr:uid="{F71A7F84-0A12-4A90-A104-ECC30E4205F2}"/>
    <cellStyle name="Monétaire 3 2 3 2 6 2 7 2" xfId="28020" xr:uid="{FFDB56F5-F934-4FAC-BB34-A9AC9E451590}"/>
    <cellStyle name="Monétaire 3 2 3 2 6 2 7 3" xfId="42093" xr:uid="{DF498DDC-20D1-4DBA-BEA3-0A3FF1576842}"/>
    <cellStyle name="Monétaire 3 2 3 2 6 2 8" xfId="18637" xr:uid="{B792FFFE-BA4D-45E3-BC1C-9A1D1DF765E8}"/>
    <cellStyle name="Monétaire 3 2 3 2 6 2 9" xfId="32711" xr:uid="{96FD479A-1C5E-4780-8B55-EBB7934066D6}"/>
    <cellStyle name="Monétaire 3 2 3 2 6 3" xfId="4960" xr:uid="{EE29941D-4FD5-4EA8-8277-0CDE6816A923}"/>
    <cellStyle name="Monétaire 3 2 3 2 6 3 2" xfId="2472" xr:uid="{D71ECE4C-E073-44BC-B654-3C89A9B2EAFF}"/>
    <cellStyle name="Monétaire 3 2 3 2 6 3 3" xfId="5882" xr:uid="{7B21B9E0-DF60-48BC-8925-8F003E7822CB}"/>
    <cellStyle name="Monétaire 3 2 3 2 6 3 3 2" xfId="7565" xr:uid="{66EF9BD0-D2E3-492A-B7EA-F214617233E9}"/>
    <cellStyle name="Monétaire 3 2 3 2 6 3 3 2 2" xfId="12256" xr:uid="{2906AB06-6405-48E2-A602-105A36295074}"/>
    <cellStyle name="Monétaire 3 2 3 2 6 3 3 2 2 2" xfId="26332" xr:uid="{1252059A-DA3F-4E1D-85A7-322FA81E3470}"/>
    <cellStyle name="Monétaire 3 2 3 2 6 3 3 2 2 3" xfId="40405" xr:uid="{FFBEA46B-84A9-48AC-A1DE-9CEC36C2EA67}"/>
    <cellStyle name="Monétaire 3 2 3 2 6 3 3 2 3" xfId="16947" xr:uid="{1D5984B7-43D7-4513-AA26-41CC0C4EC6B0}"/>
    <cellStyle name="Monétaire 3 2 3 2 6 3 3 2 3 2" xfId="31023" xr:uid="{F4AA69F1-FAE3-493A-8707-F0FB83A785D6}"/>
    <cellStyle name="Monétaire 3 2 3 2 6 3 3 2 3 3" xfId="45096" xr:uid="{A9603D38-EC12-41CF-B62B-0C48C1063319}"/>
    <cellStyle name="Monétaire 3 2 3 2 6 3 3 2 4" xfId="21640" xr:uid="{85D90068-A877-493C-BC5F-3AC898FC427F}"/>
    <cellStyle name="Monétaire 3 2 3 2 6 3 3 2 5" xfId="35714" xr:uid="{4D9DE8C8-0E2B-443C-8385-364F96A701AB}"/>
    <cellStyle name="Monétaire 3 2 3 2 6 3 3 3" xfId="10576" xr:uid="{4626F16D-ACB8-4DAA-8D80-24A2156FBAED}"/>
    <cellStyle name="Monétaire 3 2 3 2 6 3 3 3 2" xfId="24652" xr:uid="{809E302B-2EC5-4A59-A8B4-1792EEA3D245}"/>
    <cellStyle name="Monétaire 3 2 3 2 6 3 3 3 3" xfId="38725" xr:uid="{817D0442-CDB4-4D66-99AA-1899218849D4}"/>
    <cellStyle name="Monétaire 3 2 3 2 6 3 3 4" xfId="15267" xr:uid="{10C63875-E8A4-44DD-88EA-A7FC7F186566}"/>
    <cellStyle name="Monétaire 3 2 3 2 6 3 3 4 2" xfId="29343" xr:uid="{2F3C99B1-11E4-4691-BB16-5305E98D3EDC}"/>
    <cellStyle name="Monétaire 3 2 3 2 6 3 3 4 3" xfId="43416" xr:uid="{39497BB8-631F-41ED-A063-545EB3141A8F}"/>
    <cellStyle name="Monétaire 3 2 3 2 6 3 3 5" xfId="19960" xr:uid="{F7D98909-0665-45A2-8BB8-DAE036F5F02B}"/>
    <cellStyle name="Monétaire 3 2 3 2 6 3 3 6" xfId="34034" xr:uid="{683348DA-653F-4E2C-8949-F7C3F7BF04BE}"/>
    <cellStyle name="Monétaire 3 2 3 2 6 3 4" xfId="7564" xr:uid="{8720A119-5DDA-4592-A61D-840C2F916398}"/>
    <cellStyle name="Monétaire 3 2 3 2 6 3 4 2" xfId="12255" xr:uid="{2E4B9FEC-AFBB-4F64-AF2E-02D3A5B0F9EA}"/>
    <cellStyle name="Monétaire 3 2 3 2 6 3 4 2 2" xfId="26331" xr:uid="{AC43832E-3FD8-4067-A1D6-8D9B356996C3}"/>
    <cellStyle name="Monétaire 3 2 3 2 6 3 4 2 3" xfId="40404" xr:uid="{C1CE0901-4B1A-4213-8E1F-372866190353}"/>
    <cellStyle name="Monétaire 3 2 3 2 6 3 4 3" xfId="16946" xr:uid="{F50D2392-4D34-4539-A2C5-15A1DC949F5B}"/>
    <cellStyle name="Monétaire 3 2 3 2 6 3 4 3 2" xfId="31022" xr:uid="{089AA957-B0B9-4FBF-AD90-E22333676316}"/>
    <cellStyle name="Monétaire 3 2 3 2 6 3 4 3 3" xfId="45095" xr:uid="{C8214D2A-9339-4806-B99A-81CBF196CFA4}"/>
    <cellStyle name="Monétaire 3 2 3 2 6 3 4 4" xfId="21639" xr:uid="{C163A173-C85B-463E-9CE1-9BE287C5122B}"/>
    <cellStyle name="Monétaire 3 2 3 2 6 3 4 5" xfId="35713" xr:uid="{959FC992-0BD1-421E-AFD7-4E7DA78B5D4D}"/>
    <cellStyle name="Monétaire 3 2 3 2 6 3 5" xfId="9653" xr:uid="{19F4F0D2-4C4A-4C85-AEA9-A20299440983}"/>
    <cellStyle name="Monétaire 3 2 3 2 6 3 5 2" xfId="23729" xr:uid="{4CB8A0FC-EEE7-46E4-9264-6C4B663A4AAD}"/>
    <cellStyle name="Monétaire 3 2 3 2 6 3 5 3" xfId="37802" xr:uid="{9257B181-C694-40DB-83FB-CF95E459CF68}"/>
    <cellStyle name="Monétaire 3 2 3 2 6 3 6" xfId="14344" xr:uid="{B6522AEB-7C4A-4EE7-BEE5-EEF305BA7007}"/>
    <cellStyle name="Monétaire 3 2 3 2 6 3 6 2" xfId="28420" xr:uid="{C27D960E-113C-4CFD-A262-FC8940BFC558}"/>
    <cellStyle name="Monétaire 3 2 3 2 6 3 6 3" xfId="42493" xr:uid="{B26512C5-1FC8-42CD-A3C6-3FA608B6FC20}"/>
    <cellStyle name="Monétaire 3 2 3 2 6 3 7" xfId="19037" xr:uid="{55AE138F-B022-4ED4-93C1-87CCB9C35F45}"/>
    <cellStyle name="Monétaire 3 2 3 2 6 3 8" xfId="33111" xr:uid="{CEDF238C-8A9E-41E2-B7E7-03A44A453BE3}"/>
    <cellStyle name="Monétaire 3 2 3 2 6 4" xfId="2473" xr:uid="{1D3D93C4-0C87-4E1D-95F5-99C3E3A941C3}"/>
    <cellStyle name="Monétaire 3 2 3 2 6 5" xfId="5879" xr:uid="{E0B4A047-A2AC-4D3E-9724-8C2075287F7A}"/>
    <cellStyle name="Monétaire 3 2 3 2 6 5 2" xfId="7566" xr:uid="{BE64FD28-A403-4968-BEEC-2B60E493D2D6}"/>
    <cellStyle name="Monétaire 3 2 3 2 6 5 2 2" xfId="12257" xr:uid="{EB2589C5-D541-42C2-AA29-FC530FA52A21}"/>
    <cellStyle name="Monétaire 3 2 3 2 6 5 2 2 2" xfId="26333" xr:uid="{C9C6788F-B21C-48F0-B1B3-E9555BB29147}"/>
    <cellStyle name="Monétaire 3 2 3 2 6 5 2 2 3" xfId="40406" xr:uid="{C97B676C-157D-4B55-8DAA-D21A9ED05DA5}"/>
    <cellStyle name="Monétaire 3 2 3 2 6 5 2 3" xfId="16948" xr:uid="{6C6A7F83-0339-4502-B08F-E40C4D8388B6}"/>
    <cellStyle name="Monétaire 3 2 3 2 6 5 2 3 2" xfId="31024" xr:uid="{FCC1D8D0-5FB5-4ED1-BD0A-F378B3AC87BB}"/>
    <cellStyle name="Monétaire 3 2 3 2 6 5 2 3 3" xfId="45097" xr:uid="{8F85D158-69F4-4567-BE5A-B5521C9FA872}"/>
    <cellStyle name="Monétaire 3 2 3 2 6 5 2 4" xfId="21641" xr:uid="{8298408F-02CE-449E-B929-87B7D7F62B8E}"/>
    <cellStyle name="Monétaire 3 2 3 2 6 5 2 5" xfId="35715" xr:uid="{A058BA52-12F6-40D4-822F-9FEC0AB4FCFD}"/>
    <cellStyle name="Monétaire 3 2 3 2 6 5 3" xfId="10573" xr:uid="{FA4233E0-27DC-4FDF-A58D-484CACC056D8}"/>
    <cellStyle name="Monétaire 3 2 3 2 6 5 3 2" xfId="24649" xr:uid="{FE8E3A7B-4985-4725-B587-397431704DC8}"/>
    <cellStyle name="Monétaire 3 2 3 2 6 5 3 3" xfId="38722" xr:uid="{4E282AC5-C762-4719-9A58-505514F53DC3}"/>
    <cellStyle name="Monétaire 3 2 3 2 6 5 4" xfId="15264" xr:uid="{BB9C13C9-8F18-4710-B6A6-6A5B2003FF02}"/>
    <cellStyle name="Monétaire 3 2 3 2 6 5 4 2" xfId="29340" xr:uid="{BAADF093-659C-4FA8-A035-EE5F249E9792}"/>
    <cellStyle name="Monétaire 3 2 3 2 6 5 4 3" xfId="43413" xr:uid="{7C001B7B-C4F5-40C8-A099-8755E864735C}"/>
    <cellStyle name="Monétaire 3 2 3 2 6 5 5" xfId="19957" xr:uid="{D5DCA971-8101-4B4F-A041-E9BA1C601F84}"/>
    <cellStyle name="Monétaire 3 2 3 2 6 5 6" xfId="34031" xr:uid="{31DF0A70-112F-484E-8811-89FBD5100F75}"/>
    <cellStyle name="Monétaire 3 2 3 2 6 6" xfId="7559" xr:uid="{2B4C1D82-4169-427B-B726-F96A1158B600}"/>
    <cellStyle name="Monétaire 3 2 3 2 6 6 2" xfId="12250" xr:uid="{C353F7E7-11B6-4598-9559-2034D9A62CBB}"/>
    <cellStyle name="Monétaire 3 2 3 2 6 6 2 2" xfId="26326" xr:uid="{2FECBC1F-81D6-425A-BABF-0D542DF9EEF0}"/>
    <cellStyle name="Monétaire 3 2 3 2 6 6 2 3" xfId="40399" xr:uid="{5DF8A19B-24ED-4169-BD53-600E60FB7978}"/>
    <cellStyle name="Monétaire 3 2 3 2 6 6 3" xfId="16941" xr:uid="{5AB2F98A-CFD1-407C-9809-B3BF254DC57F}"/>
    <cellStyle name="Monétaire 3 2 3 2 6 6 3 2" xfId="31017" xr:uid="{4A95FD1D-B7E5-4E26-944F-BF1C35E29A09}"/>
    <cellStyle name="Monétaire 3 2 3 2 6 6 3 3" xfId="45090" xr:uid="{CC5E855E-09C1-4C77-90CF-79FA06FBBBBD}"/>
    <cellStyle name="Monétaire 3 2 3 2 6 6 4" xfId="21634" xr:uid="{462ADC96-B732-4381-9EC4-29AB2BFD1AFC}"/>
    <cellStyle name="Monétaire 3 2 3 2 6 6 5" xfId="35708" xr:uid="{7C55EE4F-2823-475D-B65B-7EE83A578CC8}"/>
    <cellStyle name="Monétaire 3 2 3 2 6 7" xfId="9134" xr:uid="{D09405D8-8499-4CA5-B1DA-EF533EAA97E7}"/>
    <cellStyle name="Monétaire 3 2 3 2 6 7 2" xfId="23210" xr:uid="{EF8D65AD-E166-4F12-BCF7-2DD733E4A87F}"/>
    <cellStyle name="Monétaire 3 2 3 2 6 7 3" xfId="37283" xr:uid="{90A62A5E-C114-4E91-8931-E01F50D906C2}"/>
    <cellStyle name="Monétaire 3 2 3 2 6 8" xfId="13825" xr:uid="{AB4D901D-7358-4242-853C-A6377FCA298D}"/>
    <cellStyle name="Monétaire 3 2 3 2 6 8 2" xfId="27901" xr:uid="{E338CCB1-F3D7-452B-B084-649846B467DC}"/>
    <cellStyle name="Monétaire 3 2 3 2 6 8 3" xfId="41974" xr:uid="{255D6354-C6DF-44A4-8D42-5BC91FBFC643}"/>
    <cellStyle name="Monétaire 3 2 3 2 6 9" xfId="18518" xr:uid="{FB176624-F5D4-49FD-B74B-2B2E36B87DDD}"/>
    <cellStyle name="Monétaire 3 2 3 2 7" xfId="4899" xr:uid="{92324495-A5D1-476D-824F-CABB02A3600D}"/>
    <cellStyle name="Monétaire 3 2 3 2 7 2" xfId="2474" xr:uid="{B46D15A3-AA24-4CC7-9988-D9AD3920BBA6}"/>
    <cellStyle name="Monétaire 3 2 3 2 7 3" xfId="5883" xr:uid="{66E2E3B7-8335-471E-B7FA-2BD240221B48}"/>
    <cellStyle name="Monétaire 3 2 3 2 7 3 2" xfId="7568" xr:uid="{E196590F-CB1D-46BA-A1BC-0580B4BFC79E}"/>
    <cellStyle name="Monétaire 3 2 3 2 7 3 2 2" xfId="12259" xr:uid="{52F3FE97-8E2A-466F-89B9-6B0E959EBFC8}"/>
    <cellStyle name="Monétaire 3 2 3 2 7 3 2 2 2" xfId="26335" xr:uid="{B08B46C3-E645-4E5C-A442-0A186BEC4958}"/>
    <cellStyle name="Monétaire 3 2 3 2 7 3 2 2 3" xfId="40408" xr:uid="{54C348A6-95D3-4ED7-AD09-F271EF4D8A8C}"/>
    <cellStyle name="Monétaire 3 2 3 2 7 3 2 3" xfId="16950" xr:uid="{DB3F466B-4710-4C9D-817B-5B546D373885}"/>
    <cellStyle name="Monétaire 3 2 3 2 7 3 2 3 2" xfId="31026" xr:uid="{F6970478-E77E-485F-A2F0-D30F09569CEB}"/>
    <cellStyle name="Monétaire 3 2 3 2 7 3 2 3 3" xfId="45099" xr:uid="{3EA8F74C-6675-42DA-99C2-734F6BBB250E}"/>
    <cellStyle name="Monétaire 3 2 3 2 7 3 2 4" xfId="21643" xr:uid="{5473F676-1EAC-4857-8258-77885E9A45BC}"/>
    <cellStyle name="Monétaire 3 2 3 2 7 3 2 5" xfId="35717" xr:uid="{DD0020BC-5E1B-4DA0-9C48-67B83A054F49}"/>
    <cellStyle name="Monétaire 3 2 3 2 7 3 3" xfId="10577" xr:uid="{9E3AD46B-7BD3-4E80-BF00-75E150D6D0D4}"/>
    <cellStyle name="Monétaire 3 2 3 2 7 3 3 2" xfId="24653" xr:uid="{0242A7C9-15E4-49F3-8541-50B02E88FD09}"/>
    <cellStyle name="Monétaire 3 2 3 2 7 3 3 3" xfId="38726" xr:uid="{A8A8DDE2-B5E7-4916-BE8B-9FF25ACEA7C0}"/>
    <cellStyle name="Monétaire 3 2 3 2 7 3 4" xfId="15268" xr:uid="{D8C6F0B3-E9F2-4821-B4D3-D17AE4B35A35}"/>
    <cellStyle name="Monétaire 3 2 3 2 7 3 4 2" xfId="29344" xr:uid="{9D1D65AC-D174-4E6E-B1AC-BE6841CD6EA6}"/>
    <cellStyle name="Monétaire 3 2 3 2 7 3 4 3" xfId="43417" xr:uid="{C3B01A95-14C5-4E7A-BFCE-58188DD1B4C7}"/>
    <cellStyle name="Monétaire 3 2 3 2 7 3 5" xfId="19961" xr:uid="{13BBA722-4839-4644-884C-57BDA9BD6998}"/>
    <cellStyle name="Monétaire 3 2 3 2 7 3 6" xfId="34035" xr:uid="{341AD547-C8B2-42ED-9AD0-645A87D6B442}"/>
    <cellStyle name="Monétaire 3 2 3 2 7 4" xfId="7567" xr:uid="{02236207-DFE4-4F2E-8B31-7A01CD65FC41}"/>
    <cellStyle name="Monétaire 3 2 3 2 7 4 2" xfId="12258" xr:uid="{2046704B-A6E3-4890-826F-DB6BD5290885}"/>
    <cellStyle name="Monétaire 3 2 3 2 7 4 2 2" xfId="26334" xr:uid="{387539A4-EF81-4C77-AC85-F7A1AD70B8C8}"/>
    <cellStyle name="Monétaire 3 2 3 2 7 4 2 3" xfId="40407" xr:uid="{54189D2B-3529-4E96-99AB-AD33BD29FDF4}"/>
    <cellStyle name="Monétaire 3 2 3 2 7 4 3" xfId="16949" xr:uid="{9C792EB1-3A2C-41C1-A764-C6D4CBB15C4D}"/>
    <cellStyle name="Monétaire 3 2 3 2 7 4 3 2" xfId="31025" xr:uid="{6A5B60F5-169A-44EA-B34E-C7B3F88062E9}"/>
    <cellStyle name="Monétaire 3 2 3 2 7 4 3 3" xfId="45098" xr:uid="{C936323F-57D2-482E-A2CD-490409F09C0D}"/>
    <cellStyle name="Monétaire 3 2 3 2 7 4 4" xfId="21642" xr:uid="{2D5524F9-E306-49F4-B64E-13774299434A}"/>
    <cellStyle name="Monétaire 3 2 3 2 7 4 5" xfId="35716" xr:uid="{2ACD265D-3752-4440-B55D-476326425A0C}"/>
    <cellStyle name="Monétaire 3 2 3 2 7 5" xfId="9592" xr:uid="{1B3A8E94-3015-4902-BD41-E23CAA8FC651}"/>
    <cellStyle name="Monétaire 3 2 3 2 7 5 2" xfId="23668" xr:uid="{416794DE-0ABF-45C2-8E55-8E4E2D780E8C}"/>
    <cellStyle name="Monétaire 3 2 3 2 7 5 3" xfId="37741" xr:uid="{BDA3605B-E616-4E81-BA62-006231BC5AE0}"/>
    <cellStyle name="Monétaire 3 2 3 2 7 6" xfId="14283" xr:uid="{FBF46FD0-68C9-4A9A-8643-F42B47267A62}"/>
    <cellStyle name="Monétaire 3 2 3 2 7 6 2" xfId="28359" xr:uid="{EEAAB402-11B0-4F18-BC4D-6924D269C6A3}"/>
    <cellStyle name="Monétaire 3 2 3 2 7 6 3" xfId="42432" xr:uid="{381C348A-66D5-4250-A79E-66FE77FCEF76}"/>
    <cellStyle name="Monétaire 3 2 3 2 7 7" xfId="18976" xr:uid="{0DA5449E-1FED-4601-9EB7-378B8AF67D02}"/>
    <cellStyle name="Monétaire 3 2 3 2 7 8" xfId="33050" xr:uid="{F979AD32-3A88-415B-9AAD-1B62DDC9CABA}"/>
    <cellStyle name="Monétaire 3 2 3 2 8" xfId="5200" xr:uid="{7557542B-FE16-4C32-853D-7C8957ACB900}"/>
    <cellStyle name="Monétaire 3 2 3 2 8 2" xfId="2475" xr:uid="{66115D42-4735-455C-BA47-76DC1817E425}"/>
    <cellStyle name="Monétaire 3 2 3 2 8 3" xfId="5884" xr:uid="{546E6623-5FFB-4A03-94BC-7B05EF2AEF81}"/>
    <cellStyle name="Monétaire 3 2 3 2 8 3 2" xfId="7570" xr:uid="{AB31D139-BC3C-42FB-A145-E002F97133C6}"/>
    <cellStyle name="Monétaire 3 2 3 2 8 3 2 2" xfId="12261" xr:uid="{F6C04DD1-D850-472C-BB90-9A6B4E079EA5}"/>
    <cellStyle name="Monétaire 3 2 3 2 8 3 2 2 2" xfId="26337" xr:uid="{BE4DFBD6-E5FF-476E-8D9E-C8A6F597391D}"/>
    <cellStyle name="Monétaire 3 2 3 2 8 3 2 2 3" xfId="40410" xr:uid="{67567098-A0D5-4426-9059-EFD5492340D2}"/>
    <cellStyle name="Monétaire 3 2 3 2 8 3 2 3" xfId="16952" xr:uid="{41094848-48CD-4BCF-AAF6-BBA0344A51D5}"/>
    <cellStyle name="Monétaire 3 2 3 2 8 3 2 3 2" xfId="31028" xr:uid="{BC5267F2-2F6E-4BD3-A792-6F70D10752C4}"/>
    <cellStyle name="Monétaire 3 2 3 2 8 3 2 3 3" xfId="45101" xr:uid="{9BC3B2D1-1B50-4463-BB54-B387629E50C4}"/>
    <cellStyle name="Monétaire 3 2 3 2 8 3 2 4" xfId="21645" xr:uid="{C584B237-2939-4E76-8B57-E5ED619068F1}"/>
    <cellStyle name="Monétaire 3 2 3 2 8 3 2 5" xfId="35719" xr:uid="{2D3E101C-AAB9-4826-89C6-4B99C1920185}"/>
    <cellStyle name="Monétaire 3 2 3 2 8 3 3" xfId="10578" xr:uid="{E49F7847-E63A-4E29-A1C6-C47F66A82CEF}"/>
    <cellStyle name="Monétaire 3 2 3 2 8 3 3 2" xfId="24654" xr:uid="{042A816A-BC67-4EE7-AF8A-9498F96E8E69}"/>
    <cellStyle name="Monétaire 3 2 3 2 8 3 3 3" xfId="38727" xr:uid="{14205649-FD7D-4F91-BC2B-8147A47F9831}"/>
    <cellStyle name="Monétaire 3 2 3 2 8 3 4" xfId="15269" xr:uid="{16A27370-A50E-4774-9BA0-547BE344007F}"/>
    <cellStyle name="Monétaire 3 2 3 2 8 3 4 2" xfId="29345" xr:uid="{F2F35F62-0D0C-4AF0-BAEB-A51CEB1821DB}"/>
    <cellStyle name="Monétaire 3 2 3 2 8 3 4 3" xfId="43418" xr:uid="{27CE24A9-5950-4D21-BD51-A90F25096F01}"/>
    <cellStyle name="Monétaire 3 2 3 2 8 3 5" xfId="19962" xr:uid="{FC5D58A4-7EAB-45F0-895E-86020574FE8D}"/>
    <cellStyle name="Monétaire 3 2 3 2 8 3 6" xfId="34036" xr:uid="{8E1FD503-2208-4DBA-B43B-6556BB0AB1B1}"/>
    <cellStyle name="Monétaire 3 2 3 2 8 4" xfId="7569" xr:uid="{D0CFBACD-F0BE-4ACD-B01D-9D7091A3119C}"/>
    <cellStyle name="Monétaire 3 2 3 2 8 4 2" xfId="12260" xr:uid="{6297B857-9F04-4261-A30E-AE8986F8EA89}"/>
    <cellStyle name="Monétaire 3 2 3 2 8 4 2 2" xfId="26336" xr:uid="{D46D060F-B7B7-4FCF-89A5-A86073F1C76A}"/>
    <cellStyle name="Monétaire 3 2 3 2 8 4 2 3" xfId="40409" xr:uid="{87EA9C90-E70F-4205-9DA7-16F79514EB8A}"/>
    <cellStyle name="Monétaire 3 2 3 2 8 4 3" xfId="16951" xr:uid="{90F0EC5A-B3E7-435B-BA0E-6C3089EB736D}"/>
    <cellStyle name="Monétaire 3 2 3 2 8 4 3 2" xfId="31027" xr:uid="{8FED9EC8-494D-4B00-A7EB-EF0A4240637C}"/>
    <cellStyle name="Monétaire 3 2 3 2 8 4 3 3" xfId="45100" xr:uid="{0DD15453-1245-4835-8A7F-D61631B30B80}"/>
    <cellStyle name="Monétaire 3 2 3 2 8 4 4" xfId="21644" xr:uid="{BFE09CF0-25A3-45D3-854D-9494448A0B54}"/>
    <cellStyle name="Monétaire 3 2 3 2 8 4 5" xfId="35718" xr:uid="{12635870-2820-4A53-985C-64766629BE0C}"/>
    <cellStyle name="Monétaire 3 2 3 2 8 5" xfId="9893" xr:uid="{2987287C-446E-4A6A-89A4-66194E6E4B78}"/>
    <cellStyle name="Monétaire 3 2 3 2 8 5 2" xfId="23969" xr:uid="{7C04E70C-384C-4567-8212-D1D75DC410C7}"/>
    <cellStyle name="Monétaire 3 2 3 2 8 5 3" xfId="38042" xr:uid="{FF99A87E-DD78-42C8-B954-343C5BAC465E}"/>
    <cellStyle name="Monétaire 3 2 3 2 8 6" xfId="14584" xr:uid="{803D25DD-93BE-4083-B3AF-4C8C7B7CCCF5}"/>
    <cellStyle name="Monétaire 3 2 3 2 8 6 2" xfId="28660" xr:uid="{91C4F53F-084C-49C2-B51F-AB736EC04F55}"/>
    <cellStyle name="Monétaire 3 2 3 2 8 6 3" xfId="42733" xr:uid="{BA7673DB-23C6-4501-B4E2-9CE82DF1A812}"/>
    <cellStyle name="Monétaire 3 2 3 2 8 7" xfId="19277" xr:uid="{2D740E3B-F828-4112-8F94-FBF7D308AF02}"/>
    <cellStyle name="Monétaire 3 2 3 2 8 8" xfId="33351" xr:uid="{DF9E2795-1469-4E0C-8184-C291059A0334}"/>
    <cellStyle name="Monétaire 3 2 3 2 9" xfId="2476" xr:uid="{0BC84E65-6D19-4E1B-9111-85EBF1025293}"/>
    <cellStyle name="Monétaire 3 2 3 3" xfId="4234" xr:uid="{2D67CDFF-2349-4A9F-BB7C-02EFF8833302}"/>
    <cellStyle name="Monétaire 3 2 3 3 10" xfId="5885" xr:uid="{3BF2657B-72E0-4A0D-8722-7FA140D54B88}"/>
    <cellStyle name="Monétaire 3 2 3 3 10 2" xfId="7572" xr:uid="{B91D0C1C-971E-477F-BFD6-6DF7EFDE357A}"/>
    <cellStyle name="Monétaire 3 2 3 3 10 2 2" xfId="12263" xr:uid="{4BD648AE-A93B-4DF5-8F9B-740A4D792B5B}"/>
    <cellStyle name="Monétaire 3 2 3 3 10 2 2 2" xfId="26339" xr:uid="{A0962078-C445-4552-9771-93568FF67170}"/>
    <cellStyle name="Monétaire 3 2 3 3 10 2 2 3" xfId="40412" xr:uid="{F269C691-1000-4E62-822F-4E5C058045CC}"/>
    <cellStyle name="Monétaire 3 2 3 3 10 2 3" xfId="16954" xr:uid="{C0A91048-E177-4E9F-A6BE-06C756D47621}"/>
    <cellStyle name="Monétaire 3 2 3 3 10 2 3 2" xfId="31030" xr:uid="{0406A767-133B-476E-9757-0025A3A3E415}"/>
    <cellStyle name="Monétaire 3 2 3 3 10 2 3 3" xfId="45103" xr:uid="{E340E88E-55D5-4A3B-8694-242CA35D7EB9}"/>
    <cellStyle name="Monétaire 3 2 3 3 10 2 4" xfId="21647" xr:uid="{83F9F2C7-6A8C-46F4-BCCA-F1D4F41E0B84}"/>
    <cellStyle name="Monétaire 3 2 3 3 10 2 5" xfId="35721" xr:uid="{F992D3E8-A85A-452A-ACB9-3A057F7C3944}"/>
    <cellStyle name="Monétaire 3 2 3 3 10 3" xfId="10579" xr:uid="{EB5C4014-BDCD-409C-8E19-306E1B1811EB}"/>
    <cellStyle name="Monétaire 3 2 3 3 10 3 2" xfId="24655" xr:uid="{36437CE7-3875-46F1-983E-743B0B0BB3D6}"/>
    <cellStyle name="Monétaire 3 2 3 3 10 3 3" xfId="38728" xr:uid="{F248F42A-7E72-4CD8-A59F-8959C75CD732}"/>
    <cellStyle name="Monétaire 3 2 3 3 10 4" xfId="15270" xr:uid="{E3FB41B8-C555-4183-9734-084724C17A5B}"/>
    <cellStyle name="Monétaire 3 2 3 3 10 4 2" xfId="29346" xr:uid="{C0AE655E-B19D-4F80-A7A7-2FEC870B40E3}"/>
    <cellStyle name="Monétaire 3 2 3 3 10 4 3" xfId="43419" xr:uid="{3F75A0A4-CC01-4A4C-B070-31F928F077F7}"/>
    <cellStyle name="Monétaire 3 2 3 3 10 5" xfId="19963" xr:uid="{D43C38D9-017B-4D8E-93E4-6F6ACC4D57D6}"/>
    <cellStyle name="Monétaire 3 2 3 3 10 6" xfId="34037" xr:uid="{BD80ECBB-E72E-4436-85AA-47D6A08B9490}"/>
    <cellStyle name="Monétaire 3 2 3 3 11" xfId="7571" xr:uid="{5A2B4FD6-F786-4155-B1AA-2E310BE599C5}"/>
    <cellStyle name="Monétaire 3 2 3 3 11 2" xfId="12262" xr:uid="{B696D016-A6D4-4C34-954A-BE7456CDA9C7}"/>
    <cellStyle name="Monétaire 3 2 3 3 11 2 2" xfId="26338" xr:uid="{15ECB694-5E9F-4DB9-A6F2-7340C392C6A4}"/>
    <cellStyle name="Monétaire 3 2 3 3 11 2 3" xfId="40411" xr:uid="{439D244C-4B74-4A17-AFC7-6D4FE0137A11}"/>
    <cellStyle name="Monétaire 3 2 3 3 11 3" xfId="16953" xr:uid="{F02402DC-3AB8-4E14-B5F0-8ED86233A001}"/>
    <cellStyle name="Monétaire 3 2 3 3 11 3 2" xfId="31029" xr:uid="{908D1794-7BFA-419A-8405-A9018AD152E5}"/>
    <cellStyle name="Monétaire 3 2 3 3 11 3 3" xfId="45102" xr:uid="{590818A2-10F8-4D29-9DB7-1B9CC81B58D3}"/>
    <cellStyle name="Monétaire 3 2 3 3 11 4" xfId="21646" xr:uid="{54CB1E14-E1CA-4A7C-8B18-7916AD2CA212}"/>
    <cellStyle name="Monétaire 3 2 3 3 11 5" xfId="35720" xr:uid="{4CD9CB99-26A7-4898-B28E-1D417D8F899C}"/>
    <cellStyle name="Monétaire 3 2 3 3 12" xfId="8927" xr:uid="{B7BFD671-3A93-44A4-BCF6-C418D53AD4AF}"/>
    <cellStyle name="Monétaire 3 2 3 3 12 2" xfId="23003" xr:uid="{1E7CEBDC-A6A2-4878-9583-F1FCBFA5226A}"/>
    <cellStyle name="Monétaire 3 2 3 3 12 3" xfId="37076" xr:uid="{E9F72CDA-538E-4481-8046-54E385649E8E}"/>
    <cellStyle name="Monétaire 3 2 3 3 13" xfId="13618" xr:uid="{567318EA-449A-4BD1-A1AF-C90B4021E2E6}"/>
    <cellStyle name="Monétaire 3 2 3 3 13 2" xfId="27694" xr:uid="{438863CF-D421-45B5-AEF1-F07FF4C07C90}"/>
    <cellStyle name="Monétaire 3 2 3 3 13 3" xfId="41767" xr:uid="{2BE0A587-F724-4DC5-9380-AD3F7652EBFD}"/>
    <cellStyle name="Monétaire 3 2 3 3 14" xfId="18311" xr:uid="{DC6CF9A8-52D7-499F-9DBF-3081CB33AE99}"/>
    <cellStyle name="Monétaire 3 2 3 3 15" xfId="32385" xr:uid="{F4375254-86BB-42CA-B669-4475605D71A9}"/>
    <cellStyle name="Monétaire 3 2 3 3 2" xfId="4326" xr:uid="{34790BE2-3F7E-47D5-A722-459009F9662F}"/>
    <cellStyle name="Monétaire 3 2 3 3 2 10" xfId="13710" xr:uid="{859CEAFE-FFFB-41D3-A600-D1FE6F7B2578}"/>
    <cellStyle name="Monétaire 3 2 3 3 2 10 2" xfId="27786" xr:uid="{3D9DD5E0-29FB-4B86-B456-EA11471E0B8D}"/>
    <cellStyle name="Monétaire 3 2 3 3 2 10 3" xfId="41859" xr:uid="{BD3D9544-2E79-47F2-B957-7E201283E6A9}"/>
    <cellStyle name="Monétaire 3 2 3 3 2 11" xfId="18403" xr:uid="{EFE3FB92-8D58-41AF-9577-765B63AB7B60}"/>
    <cellStyle name="Monétaire 3 2 3 3 2 12" xfId="32477" xr:uid="{995AA49D-E872-44E4-82FD-3FDF93597514}"/>
    <cellStyle name="Monétaire 3 2 3 3 2 2" xfId="4561" xr:uid="{E726B1AC-06A0-4F08-B36A-A4A0E749A1E3}"/>
    <cellStyle name="Monétaire 3 2 3 3 2 2 2" xfId="5073" xr:uid="{168DBEFF-471F-418C-9CC2-BFBAC1383CF3}"/>
    <cellStyle name="Monétaire 3 2 3 3 2 2 2 2" xfId="2477" xr:uid="{5CBD0704-8BF8-41C1-B102-6DCCC85E8921}"/>
    <cellStyle name="Monétaire 3 2 3 3 2 2 2 3" xfId="5888" xr:uid="{5EB8ABCC-A1C1-4F9E-9593-65F73DD5547D}"/>
    <cellStyle name="Monétaire 3 2 3 3 2 2 2 3 2" xfId="7576" xr:uid="{5092EA71-A6C3-4DF4-A3F6-891B6612885A}"/>
    <cellStyle name="Monétaire 3 2 3 3 2 2 2 3 2 2" xfId="12267" xr:uid="{D523C3AA-FD78-496E-AFC1-446196A3E4CE}"/>
    <cellStyle name="Monétaire 3 2 3 3 2 2 2 3 2 2 2" xfId="26343" xr:uid="{BE010678-91A4-4ACD-B002-9CDFCBB41625}"/>
    <cellStyle name="Monétaire 3 2 3 3 2 2 2 3 2 2 3" xfId="40416" xr:uid="{D6F2C777-5FAF-4971-BC8A-D0FB39C7490D}"/>
    <cellStyle name="Monétaire 3 2 3 3 2 2 2 3 2 3" xfId="16958" xr:uid="{8FD022A0-7E5E-4BDA-B9B0-5B547AF2E6C6}"/>
    <cellStyle name="Monétaire 3 2 3 3 2 2 2 3 2 3 2" xfId="31034" xr:uid="{DE2279D3-DF1F-4121-9884-C526EFE72863}"/>
    <cellStyle name="Monétaire 3 2 3 3 2 2 2 3 2 3 3" xfId="45107" xr:uid="{62282B60-2985-4B96-B085-650315A123B6}"/>
    <cellStyle name="Monétaire 3 2 3 3 2 2 2 3 2 4" xfId="21651" xr:uid="{CAAB38E1-1E16-4301-B241-2BE018ED5938}"/>
    <cellStyle name="Monétaire 3 2 3 3 2 2 2 3 2 5" xfId="35725" xr:uid="{ED9942A1-387E-4A7E-A738-21B407A706E9}"/>
    <cellStyle name="Monétaire 3 2 3 3 2 2 2 3 3" xfId="10582" xr:uid="{2552282C-D866-4D8F-8606-F5FE342E7083}"/>
    <cellStyle name="Monétaire 3 2 3 3 2 2 2 3 3 2" xfId="24658" xr:uid="{50BC5F3F-11CC-4AE7-8495-2E16C302F7E1}"/>
    <cellStyle name="Monétaire 3 2 3 3 2 2 2 3 3 3" xfId="38731" xr:uid="{F25B4F5D-0C6D-41A9-AC86-E289DB7E0FAB}"/>
    <cellStyle name="Monétaire 3 2 3 3 2 2 2 3 4" xfId="15273" xr:uid="{173FF27C-A0DA-4979-AEDC-AFA763782078}"/>
    <cellStyle name="Monétaire 3 2 3 3 2 2 2 3 4 2" xfId="29349" xr:uid="{DD6204B5-F450-4353-A795-48EBEAB1BAB0}"/>
    <cellStyle name="Monétaire 3 2 3 3 2 2 2 3 4 3" xfId="43422" xr:uid="{0C4D46D3-52E2-48A3-8193-39A8B23F5B76}"/>
    <cellStyle name="Monétaire 3 2 3 3 2 2 2 3 5" xfId="19966" xr:uid="{BFC55EC8-D731-4925-ABE9-A3D80B47023C}"/>
    <cellStyle name="Monétaire 3 2 3 3 2 2 2 3 6" xfId="34040" xr:uid="{EE190CCF-B343-4DFC-BA03-87C53BD5418A}"/>
    <cellStyle name="Monétaire 3 2 3 3 2 2 2 4" xfId="7575" xr:uid="{750F8D76-AFAD-428C-B440-C6653BEB5E22}"/>
    <cellStyle name="Monétaire 3 2 3 3 2 2 2 4 2" xfId="12266" xr:uid="{49B1DA8C-5A45-4B3A-9A0B-CF5300D82457}"/>
    <cellStyle name="Monétaire 3 2 3 3 2 2 2 4 2 2" xfId="26342" xr:uid="{21D8391C-219B-4173-9DA2-1618C05051D9}"/>
    <cellStyle name="Monétaire 3 2 3 3 2 2 2 4 2 3" xfId="40415" xr:uid="{8B2B18C6-BA28-4D2E-A114-BAC8AA7E5022}"/>
    <cellStyle name="Monétaire 3 2 3 3 2 2 2 4 3" xfId="16957" xr:uid="{FF9C5BD9-E212-46BC-83CC-7120EF1407B6}"/>
    <cellStyle name="Monétaire 3 2 3 3 2 2 2 4 3 2" xfId="31033" xr:uid="{B9443915-1FF6-46AE-8971-52B028237173}"/>
    <cellStyle name="Monétaire 3 2 3 3 2 2 2 4 3 3" xfId="45106" xr:uid="{B5D7448D-96E8-4E7B-B275-FF58D03CDF05}"/>
    <cellStyle name="Monétaire 3 2 3 3 2 2 2 4 4" xfId="21650" xr:uid="{13234EAF-0ACE-4EBE-9D61-B515DC6D8617}"/>
    <cellStyle name="Monétaire 3 2 3 3 2 2 2 4 5" xfId="35724" xr:uid="{59DA2B2D-5EEB-406B-90F8-9F97679ABE14}"/>
    <cellStyle name="Monétaire 3 2 3 3 2 2 2 5" xfId="9766" xr:uid="{FB805F0A-141A-4460-9EE4-1DC22DB42762}"/>
    <cellStyle name="Monétaire 3 2 3 3 2 2 2 5 2" xfId="23842" xr:uid="{DBCB65B4-FE48-4394-B76D-D1F83620DEA1}"/>
    <cellStyle name="Monétaire 3 2 3 3 2 2 2 5 3" xfId="37915" xr:uid="{99B59089-D74F-4CE7-9720-03289601C628}"/>
    <cellStyle name="Monétaire 3 2 3 3 2 2 2 6" xfId="14457" xr:uid="{02BE8101-FEB1-493F-9ECE-4E8830107E42}"/>
    <cellStyle name="Monétaire 3 2 3 3 2 2 2 6 2" xfId="28533" xr:uid="{B12FA1CB-84B2-4E6F-8706-C0A24BE17920}"/>
    <cellStyle name="Monétaire 3 2 3 3 2 2 2 6 3" xfId="42606" xr:uid="{DDEA78C8-D5B6-4043-8CA8-12EAF25F38BA}"/>
    <cellStyle name="Monétaire 3 2 3 3 2 2 2 7" xfId="19150" xr:uid="{B5A74A5D-304E-4062-ABAA-CCA7A3B3A42F}"/>
    <cellStyle name="Monétaire 3 2 3 3 2 2 2 8" xfId="33224" xr:uid="{1CC20AB1-46FD-4548-874B-209E99B84BFF}"/>
    <cellStyle name="Monétaire 3 2 3 3 2 2 3" xfId="2478" xr:uid="{9F141460-3DEF-4CE1-A6D1-8FA5F0D054E3}"/>
    <cellStyle name="Monétaire 3 2 3 3 2 2 4" xfId="5887" xr:uid="{3EED6418-86CB-4AC4-A674-875E6C3F9CA5}"/>
    <cellStyle name="Monétaire 3 2 3 3 2 2 4 2" xfId="7577" xr:uid="{E4BAB31D-6CF9-4CC7-841D-753973B8CEDC}"/>
    <cellStyle name="Monétaire 3 2 3 3 2 2 4 2 2" xfId="12268" xr:uid="{D63966C1-1C10-415E-A276-346D6A7C1A2B}"/>
    <cellStyle name="Monétaire 3 2 3 3 2 2 4 2 2 2" xfId="26344" xr:uid="{5349758B-1677-4AE2-8694-BC6DAFC07864}"/>
    <cellStyle name="Monétaire 3 2 3 3 2 2 4 2 2 3" xfId="40417" xr:uid="{F773A585-6841-4323-B09B-09A275A73028}"/>
    <cellStyle name="Monétaire 3 2 3 3 2 2 4 2 3" xfId="16959" xr:uid="{5122F027-5BCF-49C2-8184-D625AF539B6D}"/>
    <cellStyle name="Monétaire 3 2 3 3 2 2 4 2 3 2" xfId="31035" xr:uid="{A82C27EE-A8E0-42F7-B6E6-B7858B66A9C6}"/>
    <cellStyle name="Monétaire 3 2 3 3 2 2 4 2 3 3" xfId="45108" xr:uid="{2CB7DBF9-4F52-4BF6-A64B-F43317AD7B13}"/>
    <cellStyle name="Monétaire 3 2 3 3 2 2 4 2 4" xfId="21652" xr:uid="{9D8F9E5B-BF6B-4A76-8FDB-875565AEF145}"/>
    <cellStyle name="Monétaire 3 2 3 3 2 2 4 2 5" xfId="35726" xr:uid="{7E03E5C1-981B-4FCB-9142-E0E955C05B07}"/>
    <cellStyle name="Monétaire 3 2 3 3 2 2 4 3" xfId="10581" xr:uid="{BB09BCB4-E851-4DF2-84E4-EEEEE48CE1B6}"/>
    <cellStyle name="Monétaire 3 2 3 3 2 2 4 3 2" xfId="24657" xr:uid="{5D4572E5-C40B-4DC5-8F5C-2B492A9B23F5}"/>
    <cellStyle name="Monétaire 3 2 3 3 2 2 4 3 3" xfId="38730" xr:uid="{B15830F3-1CD4-4867-94F0-1D2F30599A6A}"/>
    <cellStyle name="Monétaire 3 2 3 3 2 2 4 4" xfId="15272" xr:uid="{892D567C-7AB4-421C-8253-296AA1903840}"/>
    <cellStyle name="Monétaire 3 2 3 3 2 2 4 4 2" xfId="29348" xr:uid="{1E06156E-828C-436D-9ABA-CEDFD3B3558E}"/>
    <cellStyle name="Monétaire 3 2 3 3 2 2 4 4 3" xfId="43421" xr:uid="{7F5B1A23-799B-42EC-87F6-5C96C2575E1E}"/>
    <cellStyle name="Monétaire 3 2 3 3 2 2 4 5" xfId="19965" xr:uid="{0F86DB50-EF38-4BBE-8431-82C64D5DD1F5}"/>
    <cellStyle name="Monétaire 3 2 3 3 2 2 4 6" xfId="34039" xr:uid="{C1B5BE95-FC2D-4719-AE3C-A6ABA218EE34}"/>
    <cellStyle name="Monétaire 3 2 3 3 2 2 5" xfId="7574" xr:uid="{9707C833-A68F-43B0-8B8A-A5813C7C07B0}"/>
    <cellStyle name="Monétaire 3 2 3 3 2 2 5 2" xfId="12265" xr:uid="{6BD3D426-10D7-40E9-8518-721A71F5A18C}"/>
    <cellStyle name="Monétaire 3 2 3 3 2 2 5 2 2" xfId="26341" xr:uid="{787E5715-0772-4F96-BE07-0DD579ACC886}"/>
    <cellStyle name="Monétaire 3 2 3 3 2 2 5 2 3" xfId="40414" xr:uid="{21ABBE65-3800-4AD9-866B-BF8E65CBDE16}"/>
    <cellStyle name="Monétaire 3 2 3 3 2 2 5 3" xfId="16956" xr:uid="{D89123FB-B327-4BD7-926E-0E43B902E762}"/>
    <cellStyle name="Monétaire 3 2 3 3 2 2 5 3 2" xfId="31032" xr:uid="{F8AF55B0-D419-4A19-BDEE-A4A95E92E86D}"/>
    <cellStyle name="Monétaire 3 2 3 3 2 2 5 3 3" xfId="45105" xr:uid="{2D910522-FE20-41C9-93F7-D26D5E9B274E}"/>
    <cellStyle name="Monétaire 3 2 3 3 2 2 5 4" xfId="21649" xr:uid="{F0873440-2396-44D3-B816-F9ADF40DA9D2}"/>
    <cellStyle name="Monétaire 3 2 3 3 2 2 5 5" xfId="35723" xr:uid="{FEA08FEF-FAE6-461E-874C-AA9412141EE4}"/>
    <cellStyle name="Monétaire 3 2 3 3 2 2 6" xfId="9254" xr:uid="{98AAA723-A8C9-47F7-9938-526A5F415545}"/>
    <cellStyle name="Monétaire 3 2 3 3 2 2 6 2" xfId="23330" xr:uid="{2E7FEFDC-E1B4-48D8-A04D-116366FF53F5}"/>
    <cellStyle name="Monétaire 3 2 3 3 2 2 6 3" xfId="37403" xr:uid="{07248365-54EB-4A91-98F6-CE95B95F5D9A}"/>
    <cellStyle name="Monétaire 3 2 3 3 2 2 7" xfId="13945" xr:uid="{237A553A-A50F-4E3B-8015-D94475CBC09C}"/>
    <cellStyle name="Monétaire 3 2 3 3 2 2 7 2" xfId="28021" xr:uid="{265D06D7-5386-4F2C-BA34-BECECA8EB02C}"/>
    <cellStyle name="Monétaire 3 2 3 3 2 2 7 3" xfId="42094" xr:uid="{4A38D2AE-7E4A-4134-9794-6D3EFB0290FA}"/>
    <cellStyle name="Monétaire 3 2 3 3 2 2 8" xfId="18638" xr:uid="{E01575C8-6AD0-425C-916B-4C130FDAF4DA}"/>
    <cellStyle name="Monétaire 3 2 3 3 2 2 9" xfId="32712" xr:uid="{C98813D7-06EE-4440-BF80-15BC2679E1D6}"/>
    <cellStyle name="Monétaire 3 2 3 3 2 3" xfId="4793" xr:uid="{FB4A1227-80D8-481F-8BE7-1A4DE0767AEB}"/>
    <cellStyle name="Monétaire 3 2 3 3 2 3 2" xfId="2479" xr:uid="{7F4181A0-2928-4401-8443-BDF537C38D6F}"/>
    <cellStyle name="Monétaire 3 2 3 3 2 3 3" xfId="5889" xr:uid="{4928229B-9C7F-4D1D-91F6-89C0CD2DC363}"/>
    <cellStyle name="Monétaire 3 2 3 3 2 3 3 2" xfId="7579" xr:uid="{615338EB-54DD-4FCE-9BB0-60544F4D9149}"/>
    <cellStyle name="Monétaire 3 2 3 3 2 3 3 2 2" xfId="12270" xr:uid="{F3430B22-3256-45AA-99F2-5493A96570C0}"/>
    <cellStyle name="Monétaire 3 2 3 3 2 3 3 2 2 2" xfId="26346" xr:uid="{491713C1-A534-4932-B995-BE920BEE7BBE}"/>
    <cellStyle name="Monétaire 3 2 3 3 2 3 3 2 2 3" xfId="40419" xr:uid="{F03B0776-14DC-4FEA-8C4E-BE5FC47A69A5}"/>
    <cellStyle name="Monétaire 3 2 3 3 2 3 3 2 3" xfId="16961" xr:uid="{20A5F294-0F2B-4621-8C1B-083207F40E1C}"/>
    <cellStyle name="Monétaire 3 2 3 3 2 3 3 2 3 2" xfId="31037" xr:uid="{0191CBDD-45E2-4E51-89F5-131AA718A808}"/>
    <cellStyle name="Monétaire 3 2 3 3 2 3 3 2 3 3" xfId="45110" xr:uid="{99125E88-D1D5-4FDC-8257-723CB4036EBB}"/>
    <cellStyle name="Monétaire 3 2 3 3 2 3 3 2 4" xfId="21654" xr:uid="{B003EC94-63DD-4B9D-B1EB-2D9C948586D6}"/>
    <cellStyle name="Monétaire 3 2 3 3 2 3 3 2 5" xfId="35728" xr:uid="{CE8C87CB-039B-447E-B29B-B32DEF6AABA8}"/>
    <cellStyle name="Monétaire 3 2 3 3 2 3 3 3" xfId="10583" xr:uid="{1266C541-94D9-4749-B873-C2B0C954C4C4}"/>
    <cellStyle name="Monétaire 3 2 3 3 2 3 3 3 2" xfId="24659" xr:uid="{DAAEB1E0-C31A-4936-B5D1-0145E37B1127}"/>
    <cellStyle name="Monétaire 3 2 3 3 2 3 3 3 3" xfId="38732" xr:uid="{3F0BEF0A-134A-44A5-83A5-663E44916365}"/>
    <cellStyle name="Monétaire 3 2 3 3 2 3 3 4" xfId="15274" xr:uid="{CE6E0512-9AB0-4F05-A0AB-9A6A46368A01}"/>
    <cellStyle name="Monétaire 3 2 3 3 2 3 3 4 2" xfId="29350" xr:uid="{1DADC463-1C3B-4D09-98E7-B395DF9B8607}"/>
    <cellStyle name="Monétaire 3 2 3 3 2 3 3 4 3" xfId="43423" xr:uid="{BBE6B09D-B282-4A9D-8D0D-56819A98F475}"/>
    <cellStyle name="Monétaire 3 2 3 3 2 3 3 5" xfId="19967" xr:uid="{0F2C522F-8A64-4946-988F-C78856DF07B2}"/>
    <cellStyle name="Monétaire 3 2 3 3 2 3 3 6" xfId="34041" xr:uid="{E021B63C-15C9-44E0-98CD-1A750AFBD3F2}"/>
    <cellStyle name="Monétaire 3 2 3 3 2 3 4" xfId="7578" xr:uid="{2501CAE1-7547-497F-999A-7431627BD48D}"/>
    <cellStyle name="Monétaire 3 2 3 3 2 3 4 2" xfId="12269" xr:uid="{1609F987-94F5-4D5B-B008-46694172711E}"/>
    <cellStyle name="Monétaire 3 2 3 3 2 3 4 2 2" xfId="26345" xr:uid="{D62A7DAF-356F-4962-B909-40ABA1E921AE}"/>
    <cellStyle name="Monétaire 3 2 3 3 2 3 4 2 3" xfId="40418" xr:uid="{10E4758D-A7A2-4BEB-BF68-1B1EA296F5CB}"/>
    <cellStyle name="Monétaire 3 2 3 3 2 3 4 3" xfId="16960" xr:uid="{1E139BAB-0A46-4A44-A1FC-2BADCDAF7893}"/>
    <cellStyle name="Monétaire 3 2 3 3 2 3 4 3 2" xfId="31036" xr:uid="{3227FC56-823C-44BC-BB07-E15672167317}"/>
    <cellStyle name="Monétaire 3 2 3 3 2 3 4 3 3" xfId="45109" xr:uid="{58FC4881-CDF8-492C-A439-BEFF7F3DC6FA}"/>
    <cellStyle name="Monétaire 3 2 3 3 2 3 4 4" xfId="21653" xr:uid="{D15F3649-B20B-45CC-82FF-67C9085936D2}"/>
    <cellStyle name="Monétaire 3 2 3 3 2 3 4 5" xfId="35727" xr:uid="{204FDAA0-E1FE-430A-821F-11759C37C09E}"/>
    <cellStyle name="Monétaire 3 2 3 3 2 3 5" xfId="9486" xr:uid="{C74E0649-32B2-49A6-8CDD-29A41D143EC0}"/>
    <cellStyle name="Monétaire 3 2 3 3 2 3 5 2" xfId="23562" xr:uid="{07621E49-FF1E-4700-8361-2576C7C6B4FB}"/>
    <cellStyle name="Monétaire 3 2 3 3 2 3 5 3" xfId="37635" xr:uid="{907E47D3-BA1E-4C43-B4B0-E83B8F423DB5}"/>
    <cellStyle name="Monétaire 3 2 3 3 2 3 6" xfId="14177" xr:uid="{9933D819-F6C6-4E3C-BE5E-85CEA0A669C8}"/>
    <cellStyle name="Monétaire 3 2 3 3 2 3 6 2" xfId="28253" xr:uid="{9C2F9876-E162-43B7-A177-B84CB01F5CA9}"/>
    <cellStyle name="Monétaire 3 2 3 3 2 3 6 3" xfId="42326" xr:uid="{E3205BDC-EBFC-42B3-8804-9D3761369D27}"/>
    <cellStyle name="Monétaire 3 2 3 3 2 3 7" xfId="18870" xr:uid="{9B75A09A-2B30-4145-A984-D8130FC2F35C}"/>
    <cellStyle name="Monétaire 3 2 3 3 2 3 8" xfId="32944" xr:uid="{1A34AC14-92E0-4A62-87C9-2D68EEC49630}"/>
    <cellStyle name="Monétaire 3 2 3 3 2 4" xfId="5322" xr:uid="{029910AB-059F-4F72-A5A7-EED44124C8C6}"/>
    <cellStyle name="Monétaire 3 2 3 3 2 4 2" xfId="2480" xr:uid="{EA8EF12B-D5C0-425F-A491-B457B28CEDE7}"/>
    <cellStyle name="Monétaire 3 2 3 3 2 4 3" xfId="5890" xr:uid="{F4BD4D13-E8FE-4F55-A9FD-ED2DB1F981A4}"/>
    <cellStyle name="Monétaire 3 2 3 3 2 4 3 2" xfId="7581" xr:uid="{98805D1B-1644-42E4-927D-0E994B2DD0FB}"/>
    <cellStyle name="Monétaire 3 2 3 3 2 4 3 2 2" xfId="12272" xr:uid="{DE997BE3-0C6E-4966-A14C-2031D77508EF}"/>
    <cellStyle name="Monétaire 3 2 3 3 2 4 3 2 2 2" xfId="26348" xr:uid="{24378A5D-EBDA-4740-8C69-B6EC0CEA5A13}"/>
    <cellStyle name="Monétaire 3 2 3 3 2 4 3 2 2 3" xfId="40421" xr:uid="{586B8BD4-E48D-465C-9A54-7BC42362AAF0}"/>
    <cellStyle name="Monétaire 3 2 3 3 2 4 3 2 3" xfId="16963" xr:uid="{6A74C872-9603-4784-9337-00F19597FF6F}"/>
    <cellStyle name="Monétaire 3 2 3 3 2 4 3 2 3 2" xfId="31039" xr:uid="{A9CA5F5C-3EE0-4848-9DCC-3B666E1CB92D}"/>
    <cellStyle name="Monétaire 3 2 3 3 2 4 3 2 3 3" xfId="45112" xr:uid="{9A6EC43A-4AA7-4FAA-8AC3-7CFAD1532331}"/>
    <cellStyle name="Monétaire 3 2 3 3 2 4 3 2 4" xfId="21656" xr:uid="{08B7E4E1-A7E2-4785-AF4B-587F8AFE5A04}"/>
    <cellStyle name="Monétaire 3 2 3 3 2 4 3 2 5" xfId="35730" xr:uid="{B37C95B5-9808-4ACF-A158-DE547C075E5E}"/>
    <cellStyle name="Monétaire 3 2 3 3 2 4 3 3" xfId="10584" xr:uid="{D2AED8A8-A519-4430-9300-1A1877706745}"/>
    <cellStyle name="Monétaire 3 2 3 3 2 4 3 3 2" xfId="24660" xr:uid="{97E9A57B-C6D1-49DB-B215-7A8DC270C10D}"/>
    <cellStyle name="Monétaire 3 2 3 3 2 4 3 3 3" xfId="38733" xr:uid="{4EFED7CB-BAF3-4C9F-9A90-D3FEF6779223}"/>
    <cellStyle name="Monétaire 3 2 3 3 2 4 3 4" xfId="15275" xr:uid="{E490979E-D564-4033-95C0-3D00A36DFE06}"/>
    <cellStyle name="Monétaire 3 2 3 3 2 4 3 4 2" xfId="29351" xr:uid="{793CEA29-6255-4479-BF8B-4498D4DCB794}"/>
    <cellStyle name="Monétaire 3 2 3 3 2 4 3 4 3" xfId="43424" xr:uid="{74F61017-34E1-415A-BAE9-B60667A05F27}"/>
    <cellStyle name="Monétaire 3 2 3 3 2 4 3 5" xfId="19968" xr:uid="{DDF6A3CF-9FE0-4857-9A2E-5C74A124D6A8}"/>
    <cellStyle name="Monétaire 3 2 3 3 2 4 3 6" xfId="34042" xr:uid="{70D953CC-27DC-4B35-B410-E7810568B25F}"/>
    <cellStyle name="Monétaire 3 2 3 3 2 4 4" xfId="7580" xr:uid="{206C844E-6FB5-4707-900D-C91D577B2C30}"/>
    <cellStyle name="Monétaire 3 2 3 3 2 4 4 2" xfId="12271" xr:uid="{64EAA4AA-5185-4D69-A3AA-8D5CAC88D7E5}"/>
    <cellStyle name="Monétaire 3 2 3 3 2 4 4 2 2" xfId="26347" xr:uid="{C4FF759D-EAC8-460D-BA59-CCFF6DD8F784}"/>
    <cellStyle name="Monétaire 3 2 3 3 2 4 4 2 3" xfId="40420" xr:uid="{B9CBFA97-D7DE-41C3-AF51-F7635909D8FA}"/>
    <cellStyle name="Monétaire 3 2 3 3 2 4 4 3" xfId="16962" xr:uid="{FB11BD41-27E4-475F-83D2-F0CE12DB665B}"/>
    <cellStyle name="Monétaire 3 2 3 3 2 4 4 3 2" xfId="31038" xr:uid="{D3317FBB-412A-4AA0-9ED7-26F67F37B7DF}"/>
    <cellStyle name="Monétaire 3 2 3 3 2 4 4 3 3" xfId="45111" xr:uid="{E931651F-DED1-4BB5-AA0D-782D4C8D131E}"/>
    <cellStyle name="Monétaire 3 2 3 3 2 4 4 4" xfId="21655" xr:uid="{7758621D-96D4-4EB1-B9D7-5C380E5B8E17}"/>
    <cellStyle name="Monétaire 3 2 3 3 2 4 4 5" xfId="35729" xr:uid="{05093D60-42A5-43BE-98D6-B2C9C6A3472E}"/>
    <cellStyle name="Monétaire 3 2 3 3 2 4 5" xfId="10015" xr:uid="{F7954ABC-4E20-4954-8501-C4E41BE57070}"/>
    <cellStyle name="Monétaire 3 2 3 3 2 4 5 2" xfId="24091" xr:uid="{78DBFF11-FD5C-497F-BA4F-B79A73726024}"/>
    <cellStyle name="Monétaire 3 2 3 3 2 4 5 3" xfId="38164" xr:uid="{18450ADE-DE2B-468B-B848-DCE4F91D6BDE}"/>
    <cellStyle name="Monétaire 3 2 3 3 2 4 6" xfId="14706" xr:uid="{EA2CD14B-C19E-4A5C-82FE-A5EB372B9A0A}"/>
    <cellStyle name="Monétaire 3 2 3 3 2 4 6 2" xfId="28782" xr:uid="{D70520BC-2E57-46D9-AD6B-1C1A7D81A5BA}"/>
    <cellStyle name="Monétaire 3 2 3 3 2 4 6 3" xfId="42855" xr:uid="{DD6C024E-0697-4F1E-9998-7C4A5EB8F4B7}"/>
    <cellStyle name="Monétaire 3 2 3 3 2 4 7" xfId="19399" xr:uid="{43D8AC7C-5C06-43C1-AF88-1D0C08695FEB}"/>
    <cellStyle name="Monétaire 3 2 3 3 2 4 8" xfId="33473" xr:uid="{5E0E5E99-06B9-4EEC-8A87-F320D0C0E0DC}"/>
    <cellStyle name="Monétaire 3 2 3 3 2 5" xfId="2481" xr:uid="{E29C21FE-14FC-4FA5-A008-F6D4BDA5515E}"/>
    <cellStyle name="Monétaire 3 2 3 3 2 6" xfId="1000" xr:uid="{FAB9811B-BAF1-42A9-84FA-324658074852}"/>
    <cellStyle name="Monétaire 3 2 3 3 2 7" xfId="5886" xr:uid="{6FEF528C-2FFF-4633-9293-AF4BC2858F4F}"/>
    <cellStyle name="Monétaire 3 2 3 3 2 7 2" xfId="7582" xr:uid="{0165553B-E925-43EA-8DD1-438EED903F64}"/>
    <cellStyle name="Monétaire 3 2 3 3 2 7 2 2" xfId="12273" xr:uid="{3AE882EF-3CBF-4347-8C24-CC9EFFF9BF91}"/>
    <cellStyle name="Monétaire 3 2 3 3 2 7 2 2 2" xfId="26349" xr:uid="{BFD1656F-FC1B-4EA4-9F3E-841C8AAC9D18}"/>
    <cellStyle name="Monétaire 3 2 3 3 2 7 2 2 3" xfId="40422" xr:uid="{525C171C-F952-455B-B25C-84C4289A6BE5}"/>
    <cellStyle name="Monétaire 3 2 3 3 2 7 2 3" xfId="16964" xr:uid="{129F3A0A-3E0C-4599-8858-16CB148DEC2F}"/>
    <cellStyle name="Monétaire 3 2 3 3 2 7 2 3 2" xfId="31040" xr:uid="{C0B1509C-ED22-4182-8566-50C039AAC6B8}"/>
    <cellStyle name="Monétaire 3 2 3 3 2 7 2 3 3" xfId="45113" xr:uid="{463FADD2-ED2B-41CF-AE06-70B00E1B4C93}"/>
    <cellStyle name="Monétaire 3 2 3 3 2 7 2 4" xfId="21657" xr:uid="{CE2010C4-0775-42DD-BC34-C7FB9B8909F7}"/>
    <cellStyle name="Monétaire 3 2 3 3 2 7 2 5" xfId="35731" xr:uid="{F1A3ACC6-7B6C-4368-8E5D-6200FCAB7CB0}"/>
    <cellStyle name="Monétaire 3 2 3 3 2 7 3" xfId="10580" xr:uid="{85A7DB6E-CA99-4368-9B3F-F6C40A9F4D3B}"/>
    <cellStyle name="Monétaire 3 2 3 3 2 7 3 2" xfId="24656" xr:uid="{B138883D-BED9-4E52-9BFE-A2F4BF953491}"/>
    <cellStyle name="Monétaire 3 2 3 3 2 7 3 3" xfId="38729" xr:uid="{86B153A8-EBD0-48BC-A439-6440C7B4816B}"/>
    <cellStyle name="Monétaire 3 2 3 3 2 7 4" xfId="15271" xr:uid="{BFEEF8AD-BF96-4195-A67C-8F6676248208}"/>
    <cellStyle name="Monétaire 3 2 3 3 2 7 4 2" xfId="29347" xr:uid="{AFB8E7E5-F2C9-467C-89F3-20155CE75CFF}"/>
    <cellStyle name="Monétaire 3 2 3 3 2 7 4 3" xfId="43420" xr:uid="{55028CB0-0180-4D64-B0F2-3DE57647EB29}"/>
    <cellStyle name="Monétaire 3 2 3 3 2 7 5" xfId="19964" xr:uid="{C1ACFC9A-C78A-494F-A2D5-DD7309F6F30C}"/>
    <cellStyle name="Monétaire 3 2 3 3 2 7 6" xfId="34038" xr:uid="{B3D8CB99-F38C-455A-955B-E7476744B675}"/>
    <cellStyle name="Monétaire 3 2 3 3 2 8" xfId="7573" xr:uid="{48665334-A030-42E8-92B7-F7970C209808}"/>
    <cellStyle name="Monétaire 3 2 3 3 2 8 2" xfId="12264" xr:uid="{EFDFF0B1-7FC1-4A71-A116-8AB4331DDBAF}"/>
    <cellStyle name="Monétaire 3 2 3 3 2 8 2 2" xfId="26340" xr:uid="{3C8E6E88-2AC0-4FBD-983C-F585BB13BBE6}"/>
    <cellStyle name="Monétaire 3 2 3 3 2 8 2 3" xfId="40413" xr:uid="{CD95E298-ABB1-4A36-8A7E-6577BB343BCC}"/>
    <cellStyle name="Monétaire 3 2 3 3 2 8 3" xfId="16955" xr:uid="{07EA5DB2-9E2D-4D6B-BA36-C13F0B1A4B60}"/>
    <cellStyle name="Monétaire 3 2 3 3 2 8 3 2" xfId="31031" xr:uid="{C413BA9D-15F5-4CC9-9588-AB27263C24F0}"/>
    <cellStyle name="Monétaire 3 2 3 3 2 8 3 3" xfId="45104" xr:uid="{60F5A9E0-9E43-4937-9E72-DE2ADA7956C6}"/>
    <cellStyle name="Monétaire 3 2 3 3 2 8 4" xfId="21648" xr:uid="{57AC6C57-8D66-4F53-9E72-B9F5347E6742}"/>
    <cellStyle name="Monétaire 3 2 3 3 2 8 5" xfId="35722" xr:uid="{AF9585EB-A70A-424C-AF7C-76AD80D3AF0A}"/>
    <cellStyle name="Monétaire 3 2 3 3 2 9" xfId="9019" xr:uid="{2AF84FA3-5A9E-46ED-9570-2641C8D77A9C}"/>
    <cellStyle name="Monétaire 3 2 3 3 2 9 2" xfId="23095" xr:uid="{ABA6FE4D-73B7-4D41-BD89-B7229F6CBD17}"/>
    <cellStyle name="Monétaire 3 2 3 3 2 9 3" xfId="37168" xr:uid="{8DE19DD8-DDA9-4452-9695-65C133986C01}"/>
    <cellStyle name="Monétaire 3 2 3 3 3" xfId="4386" xr:uid="{1C42F941-FB36-4258-8D55-0DF9A74C8F4C}"/>
    <cellStyle name="Monétaire 3 2 3 3 3 10" xfId="32537" xr:uid="{43E490F1-28EB-4852-B894-61F9CA45D29D}"/>
    <cellStyle name="Monétaire 3 2 3 3 3 2" xfId="4562" xr:uid="{C3B4ECA2-0C9D-4020-B46A-5C6039C35519}"/>
    <cellStyle name="Monétaire 3 2 3 3 3 2 2" xfId="4956" xr:uid="{D2AB5FC4-CBE7-4090-99B3-F78F34A07F51}"/>
    <cellStyle name="Monétaire 3 2 3 3 3 2 2 2" xfId="2482" xr:uid="{40B813CF-72B2-4827-B179-CA25D7345DEC}"/>
    <cellStyle name="Monétaire 3 2 3 3 3 2 2 3" xfId="5893" xr:uid="{3CB81D8A-10D3-4215-AE97-1F25E579ED00}"/>
    <cellStyle name="Monétaire 3 2 3 3 3 2 2 3 2" xfId="7586" xr:uid="{1FAFD9EC-8CA7-4F78-9019-E387DCB223C0}"/>
    <cellStyle name="Monétaire 3 2 3 3 3 2 2 3 2 2" xfId="12277" xr:uid="{C39AA717-8810-4C70-AA7C-4C316F889CAC}"/>
    <cellStyle name="Monétaire 3 2 3 3 3 2 2 3 2 2 2" xfId="26353" xr:uid="{11076F69-20AF-49A7-9447-D85313683463}"/>
    <cellStyle name="Monétaire 3 2 3 3 3 2 2 3 2 2 3" xfId="40426" xr:uid="{3767D41C-83E2-49D4-97A7-601A2B5902FD}"/>
    <cellStyle name="Monétaire 3 2 3 3 3 2 2 3 2 3" xfId="16968" xr:uid="{2468C5B0-5CB3-4BC8-A6EF-101EB28532A3}"/>
    <cellStyle name="Monétaire 3 2 3 3 3 2 2 3 2 3 2" xfId="31044" xr:uid="{3EDA5500-0D42-4496-9884-1DDDEC130BBB}"/>
    <cellStyle name="Monétaire 3 2 3 3 3 2 2 3 2 3 3" xfId="45117" xr:uid="{47092FF3-C684-49FA-9801-13454E86B366}"/>
    <cellStyle name="Monétaire 3 2 3 3 3 2 2 3 2 4" xfId="21661" xr:uid="{03C5AA49-F042-4060-8F53-64B34C357FCA}"/>
    <cellStyle name="Monétaire 3 2 3 3 3 2 2 3 2 5" xfId="35735" xr:uid="{3D63EF90-AC71-406D-8FB7-D884F1E8DC8E}"/>
    <cellStyle name="Monétaire 3 2 3 3 3 2 2 3 3" xfId="10587" xr:uid="{D74F28A8-3CD5-469B-B77A-4A49FBBF4998}"/>
    <cellStyle name="Monétaire 3 2 3 3 3 2 2 3 3 2" xfId="24663" xr:uid="{10AA5F59-BCD6-4557-90DF-47C35B7BA643}"/>
    <cellStyle name="Monétaire 3 2 3 3 3 2 2 3 3 3" xfId="38736" xr:uid="{E6A4EC0A-E588-4D3E-B08C-7801A15E58B1}"/>
    <cellStyle name="Monétaire 3 2 3 3 3 2 2 3 4" xfId="15278" xr:uid="{E0D4F524-2A0C-4E33-A7F1-2ADC34D3083C}"/>
    <cellStyle name="Monétaire 3 2 3 3 3 2 2 3 4 2" xfId="29354" xr:uid="{93934D86-F9A9-4B2C-A179-EE4D1B18FCBF}"/>
    <cellStyle name="Monétaire 3 2 3 3 3 2 2 3 4 3" xfId="43427" xr:uid="{9DE59DF8-FBE0-4DD5-8589-9094219AD38F}"/>
    <cellStyle name="Monétaire 3 2 3 3 3 2 2 3 5" xfId="19971" xr:uid="{574A6B56-590C-4C3A-B0A9-0D317ED0CF5D}"/>
    <cellStyle name="Monétaire 3 2 3 3 3 2 2 3 6" xfId="34045" xr:uid="{2BB665D0-D1C9-400E-B873-BEF3A10DDBE4}"/>
    <cellStyle name="Monétaire 3 2 3 3 3 2 2 4" xfId="7585" xr:uid="{F683A697-C874-4505-9CF9-708EF961CAA4}"/>
    <cellStyle name="Monétaire 3 2 3 3 3 2 2 4 2" xfId="12276" xr:uid="{E6959D9A-2264-44E7-9009-CEC320C50AAC}"/>
    <cellStyle name="Monétaire 3 2 3 3 3 2 2 4 2 2" xfId="26352" xr:uid="{A521F62E-73AB-4432-8235-F2B03DBD93D4}"/>
    <cellStyle name="Monétaire 3 2 3 3 3 2 2 4 2 3" xfId="40425" xr:uid="{205E54FF-C602-496B-A33F-A731109331B2}"/>
    <cellStyle name="Monétaire 3 2 3 3 3 2 2 4 3" xfId="16967" xr:uid="{1358CBA1-7500-40BE-BFB9-5F618A15B6A9}"/>
    <cellStyle name="Monétaire 3 2 3 3 3 2 2 4 3 2" xfId="31043" xr:uid="{62C12652-09C7-4265-8ECB-B3EC422D32E8}"/>
    <cellStyle name="Monétaire 3 2 3 3 3 2 2 4 3 3" xfId="45116" xr:uid="{D19F07D8-4BA8-4D83-A2C4-79C44D2B1FAB}"/>
    <cellStyle name="Monétaire 3 2 3 3 3 2 2 4 4" xfId="21660" xr:uid="{F9AE7343-7FC4-4BA8-9DB2-F908AF147CA4}"/>
    <cellStyle name="Monétaire 3 2 3 3 3 2 2 4 5" xfId="35734" xr:uid="{DDF9AF58-4AD2-43C6-BA9E-1672CA1CCEE1}"/>
    <cellStyle name="Monétaire 3 2 3 3 3 2 2 5" xfId="9649" xr:uid="{BFF8F73C-79B0-4705-B9B5-E3F0727E94D1}"/>
    <cellStyle name="Monétaire 3 2 3 3 3 2 2 5 2" xfId="23725" xr:uid="{72467551-AA6A-4B7B-9ABF-2B601589F904}"/>
    <cellStyle name="Monétaire 3 2 3 3 3 2 2 5 3" xfId="37798" xr:uid="{3EAD094C-D9B3-4102-9A42-C44A71E96BFB}"/>
    <cellStyle name="Monétaire 3 2 3 3 3 2 2 6" xfId="14340" xr:uid="{2410CA2D-257F-4D1F-8060-70E11EC8DCE8}"/>
    <cellStyle name="Monétaire 3 2 3 3 3 2 2 6 2" xfId="28416" xr:uid="{E3D18D47-8EFF-4E78-BF95-8FE17A50ADB3}"/>
    <cellStyle name="Monétaire 3 2 3 3 3 2 2 6 3" xfId="42489" xr:uid="{8E9E32AD-4160-4059-A793-30056F0BD47B}"/>
    <cellStyle name="Monétaire 3 2 3 3 3 2 2 7" xfId="19033" xr:uid="{EB1B8E09-8888-4019-BF5A-B872C45D1389}"/>
    <cellStyle name="Monétaire 3 2 3 3 3 2 2 8" xfId="33107" xr:uid="{FBF83531-4187-46CC-815A-B1D4D75A5B55}"/>
    <cellStyle name="Monétaire 3 2 3 3 3 2 3" xfId="2483" xr:uid="{2FD81D8C-F1A6-4CC9-98C7-CF2BB9BCC7DF}"/>
    <cellStyle name="Monétaire 3 2 3 3 3 2 4" xfId="5892" xr:uid="{37AB2F53-49D8-4EB8-BED9-23B4583D140A}"/>
    <cellStyle name="Monétaire 3 2 3 3 3 2 4 2" xfId="7587" xr:uid="{DA109361-1842-4240-B9E9-2BAA0F48DB60}"/>
    <cellStyle name="Monétaire 3 2 3 3 3 2 4 2 2" xfId="12278" xr:uid="{D101EB97-E903-419A-88A0-F872C4BC5694}"/>
    <cellStyle name="Monétaire 3 2 3 3 3 2 4 2 2 2" xfId="26354" xr:uid="{25C166DC-24DF-4F8D-BD24-B2FDDEA6FE60}"/>
    <cellStyle name="Monétaire 3 2 3 3 3 2 4 2 2 3" xfId="40427" xr:uid="{BCFEE77F-4F09-4C5B-8CF1-D189C9A95148}"/>
    <cellStyle name="Monétaire 3 2 3 3 3 2 4 2 3" xfId="16969" xr:uid="{C728A707-993C-4DBE-9A0D-9657407D53CC}"/>
    <cellStyle name="Monétaire 3 2 3 3 3 2 4 2 3 2" xfId="31045" xr:uid="{7147010F-0139-4EF7-B4E6-BAEA1660B603}"/>
    <cellStyle name="Monétaire 3 2 3 3 3 2 4 2 3 3" xfId="45118" xr:uid="{4FA258F4-0E4D-4D26-80C9-371B442B6BF6}"/>
    <cellStyle name="Monétaire 3 2 3 3 3 2 4 2 4" xfId="21662" xr:uid="{D1991931-B995-46F6-93B8-4BAC3AB75029}"/>
    <cellStyle name="Monétaire 3 2 3 3 3 2 4 2 5" xfId="35736" xr:uid="{B2691C60-6A2C-45C4-A37C-36EE8719ECE9}"/>
    <cellStyle name="Monétaire 3 2 3 3 3 2 4 3" xfId="10586" xr:uid="{B4BD6A72-F290-48FA-BF05-16BFE92FCCE2}"/>
    <cellStyle name="Monétaire 3 2 3 3 3 2 4 3 2" xfId="24662" xr:uid="{889BBFCB-5BF7-4AB8-8C2B-220EB33330BA}"/>
    <cellStyle name="Monétaire 3 2 3 3 3 2 4 3 3" xfId="38735" xr:uid="{00B9A92A-6D38-43A1-BFE0-F1C26DE3F778}"/>
    <cellStyle name="Monétaire 3 2 3 3 3 2 4 4" xfId="15277" xr:uid="{8F8BCF92-9047-42DE-A735-637C55961EC0}"/>
    <cellStyle name="Monétaire 3 2 3 3 3 2 4 4 2" xfId="29353" xr:uid="{7D116C88-891D-4F12-B1E8-DED07C53ABD1}"/>
    <cellStyle name="Monétaire 3 2 3 3 3 2 4 4 3" xfId="43426" xr:uid="{237677C5-6C19-4682-AD86-0E9F5B3AD28A}"/>
    <cellStyle name="Monétaire 3 2 3 3 3 2 4 5" xfId="19970" xr:uid="{B6EB2E5E-02E0-4BC2-9B7C-BFAF7473319A}"/>
    <cellStyle name="Monétaire 3 2 3 3 3 2 4 6" xfId="34044" xr:uid="{6A11CECB-99E7-4964-B121-84E3087E7DF6}"/>
    <cellStyle name="Monétaire 3 2 3 3 3 2 5" xfId="7584" xr:uid="{8A5BFACE-A567-4BF5-B2B7-C0348BB3F175}"/>
    <cellStyle name="Monétaire 3 2 3 3 3 2 5 2" xfId="12275" xr:uid="{65E1ABB0-6048-4CC8-ABAF-EC08B71B63E9}"/>
    <cellStyle name="Monétaire 3 2 3 3 3 2 5 2 2" xfId="26351" xr:uid="{F1F209C6-C562-4DFD-91CD-7356D279974F}"/>
    <cellStyle name="Monétaire 3 2 3 3 3 2 5 2 3" xfId="40424" xr:uid="{F6F5323B-4388-4553-ADD6-610BC2D7CBF8}"/>
    <cellStyle name="Monétaire 3 2 3 3 3 2 5 3" xfId="16966" xr:uid="{197B487F-0678-466D-AE47-F8AF04EFF42A}"/>
    <cellStyle name="Monétaire 3 2 3 3 3 2 5 3 2" xfId="31042" xr:uid="{10D9FF01-9C8B-49B7-A19D-85169148C8B9}"/>
    <cellStyle name="Monétaire 3 2 3 3 3 2 5 3 3" xfId="45115" xr:uid="{70812E01-90AD-4991-A9D9-26BE8F645818}"/>
    <cellStyle name="Monétaire 3 2 3 3 3 2 5 4" xfId="21659" xr:uid="{5EC3B419-E48A-49B5-B180-4F3D3E526095}"/>
    <cellStyle name="Monétaire 3 2 3 3 3 2 5 5" xfId="35733" xr:uid="{3DD413D6-CD1B-4260-8668-B5E1355F91E3}"/>
    <cellStyle name="Monétaire 3 2 3 3 3 2 6" xfId="9255" xr:uid="{3EE6FE02-C118-4AE5-83CF-17D1D5F4773B}"/>
    <cellStyle name="Monétaire 3 2 3 3 3 2 6 2" xfId="23331" xr:uid="{D50E6B1E-8CB3-4587-8A57-F2E03D55559E}"/>
    <cellStyle name="Monétaire 3 2 3 3 3 2 6 3" xfId="37404" xr:uid="{4CF0958A-9BAE-4B8C-B89D-066B7935C1D8}"/>
    <cellStyle name="Monétaire 3 2 3 3 3 2 7" xfId="13946" xr:uid="{0B3AEBB1-1504-4414-9C50-6CDA243E4FC1}"/>
    <cellStyle name="Monétaire 3 2 3 3 3 2 7 2" xfId="28022" xr:uid="{335A37E3-4187-4220-A64F-0ED6BB83F325}"/>
    <cellStyle name="Monétaire 3 2 3 3 3 2 7 3" xfId="42095" xr:uid="{1EDA64BE-8347-45E4-91C2-30713BB0B4ED}"/>
    <cellStyle name="Monétaire 3 2 3 3 3 2 8" xfId="18639" xr:uid="{2EA7781D-F341-47C1-A9F9-08F33AF8BA7B}"/>
    <cellStyle name="Monétaire 3 2 3 3 3 2 9" xfId="32713" xr:uid="{CFF83BF0-6CE7-4D8C-B7CF-20AA35E0BF0C}"/>
    <cellStyle name="Monétaire 3 2 3 3 3 3" xfId="4990" xr:uid="{6B200FE8-8B7C-4181-B0BD-230500623695}"/>
    <cellStyle name="Monétaire 3 2 3 3 3 3 2" xfId="2484" xr:uid="{D11EBD32-7B30-4B0F-90ED-31E31B7EC6EA}"/>
    <cellStyle name="Monétaire 3 2 3 3 3 3 3" xfId="5894" xr:uid="{272211C4-5680-4CEA-B971-CDAA0CB1A072}"/>
    <cellStyle name="Monétaire 3 2 3 3 3 3 3 2" xfId="7589" xr:uid="{A74D23E6-DFF5-46AA-AE5F-E31F55E10AEE}"/>
    <cellStyle name="Monétaire 3 2 3 3 3 3 3 2 2" xfId="12280" xr:uid="{232E8BFE-6C84-4D9A-A189-6F102BAB4D6E}"/>
    <cellStyle name="Monétaire 3 2 3 3 3 3 3 2 2 2" xfId="26356" xr:uid="{D3A7CF6F-7586-4F37-80CA-22E8CE7A6D0B}"/>
    <cellStyle name="Monétaire 3 2 3 3 3 3 3 2 2 3" xfId="40429" xr:uid="{72DC70D4-A654-429F-A6C4-B9B041914F48}"/>
    <cellStyle name="Monétaire 3 2 3 3 3 3 3 2 3" xfId="16971" xr:uid="{ECFD0ED5-8FF9-4C53-82FC-4E778052C14F}"/>
    <cellStyle name="Monétaire 3 2 3 3 3 3 3 2 3 2" xfId="31047" xr:uid="{90879BA3-666C-42BC-BBAF-D42116BA8F7F}"/>
    <cellStyle name="Monétaire 3 2 3 3 3 3 3 2 3 3" xfId="45120" xr:uid="{DEB0C0AD-0A4F-4ED1-BED2-CEBB1E8E5957}"/>
    <cellStyle name="Monétaire 3 2 3 3 3 3 3 2 4" xfId="21664" xr:uid="{846F49F6-A293-4EB9-BEEE-E4BD7D823A30}"/>
    <cellStyle name="Monétaire 3 2 3 3 3 3 3 2 5" xfId="35738" xr:uid="{B8BB7F5D-89F5-4193-B062-294D7A434380}"/>
    <cellStyle name="Monétaire 3 2 3 3 3 3 3 3" xfId="10588" xr:uid="{1E0DD335-072D-4D6E-91B9-FB8F17ED6BB7}"/>
    <cellStyle name="Monétaire 3 2 3 3 3 3 3 3 2" xfId="24664" xr:uid="{B147E690-6262-4FCC-A842-04D8952A28E4}"/>
    <cellStyle name="Monétaire 3 2 3 3 3 3 3 3 3" xfId="38737" xr:uid="{B73A13DA-10D4-4D50-8C5B-AB2F30118D0E}"/>
    <cellStyle name="Monétaire 3 2 3 3 3 3 3 4" xfId="15279" xr:uid="{A3B58136-8D74-4B0A-B41E-0D1E1818A5FC}"/>
    <cellStyle name="Monétaire 3 2 3 3 3 3 3 4 2" xfId="29355" xr:uid="{C968AF33-907B-4576-BBC7-1BF20C272CA3}"/>
    <cellStyle name="Monétaire 3 2 3 3 3 3 3 4 3" xfId="43428" xr:uid="{D1084FD0-84EA-4396-9DE2-AEE58254F13B}"/>
    <cellStyle name="Monétaire 3 2 3 3 3 3 3 5" xfId="19972" xr:uid="{1687EF51-B145-4F18-A84A-6D9617387E7B}"/>
    <cellStyle name="Monétaire 3 2 3 3 3 3 3 6" xfId="34046" xr:uid="{C6574564-1316-4A52-AD90-901ABE68D85B}"/>
    <cellStyle name="Monétaire 3 2 3 3 3 3 4" xfId="7588" xr:uid="{0FE33051-5D8D-4AC3-BE73-0FBB5DFC0F51}"/>
    <cellStyle name="Monétaire 3 2 3 3 3 3 4 2" xfId="12279" xr:uid="{81DE84DE-D177-414B-80C7-9CE36B8A0805}"/>
    <cellStyle name="Monétaire 3 2 3 3 3 3 4 2 2" xfId="26355" xr:uid="{22FD8D53-F1B9-4BB2-86D3-51EC5E1C40FB}"/>
    <cellStyle name="Monétaire 3 2 3 3 3 3 4 2 3" xfId="40428" xr:uid="{B1D16AF0-E7F5-4CD5-A913-3158CF011165}"/>
    <cellStyle name="Monétaire 3 2 3 3 3 3 4 3" xfId="16970" xr:uid="{955BAEB6-6715-4614-9AB0-CAF7AF5EF220}"/>
    <cellStyle name="Monétaire 3 2 3 3 3 3 4 3 2" xfId="31046" xr:uid="{BE8E8547-638A-41C7-B2DE-2F30410819B9}"/>
    <cellStyle name="Monétaire 3 2 3 3 3 3 4 3 3" xfId="45119" xr:uid="{DB102A3D-EEE9-46F8-9C2F-B7A3B2BDF624}"/>
    <cellStyle name="Monétaire 3 2 3 3 3 3 4 4" xfId="21663" xr:uid="{2AC2384F-67D1-4F6A-9810-C52F64E91548}"/>
    <cellStyle name="Monétaire 3 2 3 3 3 3 4 5" xfId="35737" xr:uid="{28136F1F-7718-4162-ABAA-3B5F2292A347}"/>
    <cellStyle name="Monétaire 3 2 3 3 3 3 5" xfId="9683" xr:uid="{3EA38FD2-9330-445E-AC54-61F88A97CB07}"/>
    <cellStyle name="Monétaire 3 2 3 3 3 3 5 2" xfId="23759" xr:uid="{BF616FB6-052B-4C64-895E-C1CBA2FCF27E}"/>
    <cellStyle name="Monétaire 3 2 3 3 3 3 5 3" xfId="37832" xr:uid="{A9F77E5B-ADFF-489E-87FE-9EC1F71D2688}"/>
    <cellStyle name="Monétaire 3 2 3 3 3 3 6" xfId="14374" xr:uid="{637DB150-DFD5-4A30-8729-4A25FCD19F4D}"/>
    <cellStyle name="Monétaire 3 2 3 3 3 3 6 2" xfId="28450" xr:uid="{7B790FD9-1C99-4BF3-A149-9287BB6B4774}"/>
    <cellStyle name="Monétaire 3 2 3 3 3 3 6 3" xfId="42523" xr:uid="{D952CB1B-1E35-47F3-9700-F18B6EAA6614}"/>
    <cellStyle name="Monétaire 3 2 3 3 3 3 7" xfId="19067" xr:uid="{20B3EB62-5026-4420-AD91-81619A2EB233}"/>
    <cellStyle name="Monétaire 3 2 3 3 3 3 8" xfId="33141" xr:uid="{B22F65FF-61F4-4D05-AA3A-42B4128CE519}"/>
    <cellStyle name="Monétaire 3 2 3 3 3 4" xfId="2485" xr:uid="{9CEE40F6-B38B-49EF-B013-9E2D19A9C68E}"/>
    <cellStyle name="Monétaire 3 2 3 3 3 5" xfId="5891" xr:uid="{C8482E01-D7AB-4BF2-871F-CF5649C8A5FC}"/>
    <cellStyle name="Monétaire 3 2 3 3 3 5 2" xfId="7590" xr:uid="{69542D8A-7DC4-4F4E-8627-FC60DFF92BA5}"/>
    <cellStyle name="Monétaire 3 2 3 3 3 5 2 2" xfId="12281" xr:uid="{A2E50C6E-09C3-4625-B500-7F0D62BE6A44}"/>
    <cellStyle name="Monétaire 3 2 3 3 3 5 2 2 2" xfId="26357" xr:uid="{46CB64DD-7570-4F27-82C5-B72C4545651E}"/>
    <cellStyle name="Monétaire 3 2 3 3 3 5 2 2 3" xfId="40430" xr:uid="{F26F7215-8593-42ED-8F40-D5380C40A0FE}"/>
    <cellStyle name="Monétaire 3 2 3 3 3 5 2 3" xfId="16972" xr:uid="{CB60A436-676D-46CA-92F4-0C38E522400A}"/>
    <cellStyle name="Monétaire 3 2 3 3 3 5 2 3 2" xfId="31048" xr:uid="{A58DC64A-F8FB-492F-8D67-CD82EF9DA62D}"/>
    <cellStyle name="Monétaire 3 2 3 3 3 5 2 3 3" xfId="45121" xr:uid="{D13E724F-E584-4C8A-BF35-2F3E1D218B43}"/>
    <cellStyle name="Monétaire 3 2 3 3 3 5 2 4" xfId="21665" xr:uid="{3A54BDF1-B073-4E52-B487-903FFBBFB9B7}"/>
    <cellStyle name="Monétaire 3 2 3 3 3 5 2 5" xfId="35739" xr:uid="{566B3536-F986-4FC2-BF07-605AF9DCAC33}"/>
    <cellStyle name="Monétaire 3 2 3 3 3 5 3" xfId="10585" xr:uid="{1B79346C-C88A-41B7-96A5-645DC6CBB711}"/>
    <cellStyle name="Monétaire 3 2 3 3 3 5 3 2" xfId="24661" xr:uid="{B8C7635F-BD1F-4252-9AD8-23E487EB7C5C}"/>
    <cellStyle name="Monétaire 3 2 3 3 3 5 3 3" xfId="38734" xr:uid="{F9F5A9E2-C125-4BAF-8FDF-F29F80035603}"/>
    <cellStyle name="Monétaire 3 2 3 3 3 5 4" xfId="15276" xr:uid="{C028F486-1642-4F1E-B1CE-3850861B01A0}"/>
    <cellStyle name="Monétaire 3 2 3 3 3 5 4 2" xfId="29352" xr:uid="{7824C6FF-E362-4DEB-BD54-92F7CDA1B22D}"/>
    <cellStyle name="Monétaire 3 2 3 3 3 5 4 3" xfId="43425" xr:uid="{79331B6B-1F61-4352-A661-048B544935D2}"/>
    <cellStyle name="Monétaire 3 2 3 3 3 5 5" xfId="19969" xr:uid="{812839C2-0903-41E2-ABEB-83E3F79DB9E6}"/>
    <cellStyle name="Monétaire 3 2 3 3 3 5 6" xfId="34043" xr:uid="{AB9234CE-DA5C-4765-830C-D32C6E70B054}"/>
    <cellStyle name="Monétaire 3 2 3 3 3 6" xfId="7583" xr:uid="{79B8B762-6267-470C-A9F9-30B1CDA099E9}"/>
    <cellStyle name="Monétaire 3 2 3 3 3 6 2" xfId="12274" xr:uid="{7C09E898-1C07-4812-9625-1B92C0B9E7E6}"/>
    <cellStyle name="Monétaire 3 2 3 3 3 6 2 2" xfId="26350" xr:uid="{0AEE90D2-48D3-49BD-876C-617C39C4B241}"/>
    <cellStyle name="Monétaire 3 2 3 3 3 6 2 3" xfId="40423" xr:uid="{99B7E297-36E3-4D35-AC2A-119FF9559755}"/>
    <cellStyle name="Monétaire 3 2 3 3 3 6 3" xfId="16965" xr:uid="{E8181533-1573-4423-B277-CB4BEC1743E9}"/>
    <cellStyle name="Monétaire 3 2 3 3 3 6 3 2" xfId="31041" xr:uid="{AACD05E6-2511-4435-B46F-7AF9B2550199}"/>
    <cellStyle name="Monétaire 3 2 3 3 3 6 3 3" xfId="45114" xr:uid="{E23E7CAC-F70C-4464-B58F-B2358F400B56}"/>
    <cellStyle name="Monétaire 3 2 3 3 3 6 4" xfId="21658" xr:uid="{B1C96F6D-2835-42E9-B26A-0DDF9CC0F01F}"/>
    <cellStyle name="Monétaire 3 2 3 3 3 6 5" xfId="35732" xr:uid="{6E860D3E-1C6C-4573-A557-2799637320EF}"/>
    <cellStyle name="Monétaire 3 2 3 3 3 7" xfId="9079" xr:uid="{A06B1563-EAEC-405F-A55E-7F1818FCFF9F}"/>
    <cellStyle name="Monétaire 3 2 3 3 3 7 2" xfId="23155" xr:uid="{D8EF04A3-F694-46F5-90E0-224B05ED2379}"/>
    <cellStyle name="Monétaire 3 2 3 3 3 7 3" xfId="37228" xr:uid="{E72023B4-903B-4737-98C7-C5F7C6D8A06E}"/>
    <cellStyle name="Monétaire 3 2 3 3 3 8" xfId="13770" xr:uid="{6127697D-8469-47F4-8631-92A00BA018DE}"/>
    <cellStyle name="Monétaire 3 2 3 3 3 8 2" xfId="27846" xr:uid="{D148B3A7-6F09-4F3F-900B-EEDA2520C026}"/>
    <cellStyle name="Monétaire 3 2 3 3 3 8 3" xfId="41919" xr:uid="{20628BCF-03B1-4880-A6A6-B008C72BDEE8}"/>
    <cellStyle name="Monétaire 3 2 3 3 3 9" xfId="18463" xr:uid="{9F26CC10-774E-472D-9D50-FF50CB27F02E}"/>
    <cellStyle name="Monétaire 3 2 3 3 4" xfId="4274" xr:uid="{D867D71D-86B8-4FE7-B838-050E84C1DD71}"/>
    <cellStyle name="Monétaire 3 2 3 3 4 10" xfId="32425" xr:uid="{5A3C1839-2460-49DF-B694-658578A09059}"/>
    <cellStyle name="Monétaire 3 2 3 3 4 2" xfId="4563" xr:uid="{3038BF4B-DCCC-40BF-A8AD-27879D4CAC65}"/>
    <cellStyle name="Monétaire 3 2 3 3 4 2 2" xfId="5072" xr:uid="{81361E4E-D68B-4C18-8426-456D7A5403BD}"/>
    <cellStyle name="Monétaire 3 2 3 3 4 2 2 2" xfId="2486" xr:uid="{863283FB-1436-4C2C-9D75-155B3D415C6E}"/>
    <cellStyle name="Monétaire 3 2 3 3 4 2 2 3" xfId="5897" xr:uid="{BABB6648-C927-45E9-87F3-5FDEB5D9C493}"/>
    <cellStyle name="Monétaire 3 2 3 3 4 2 2 3 2" xfId="7594" xr:uid="{07071C38-3DFC-486B-8ED0-4894759F8C7B}"/>
    <cellStyle name="Monétaire 3 2 3 3 4 2 2 3 2 2" xfId="12285" xr:uid="{A23500A4-543D-4843-9115-A1871027C4BF}"/>
    <cellStyle name="Monétaire 3 2 3 3 4 2 2 3 2 2 2" xfId="26361" xr:uid="{D27664B6-D909-40A2-AF37-013D128764EA}"/>
    <cellStyle name="Monétaire 3 2 3 3 4 2 2 3 2 2 3" xfId="40434" xr:uid="{7B83DC14-808F-4F34-A4C8-AFCF4AB68966}"/>
    <cellStyle name="Monétaire 3 2 3 3 4 2 2 3 2 3" xfId="16976" xr:uid="{C363E833-ABAE-4877-B2AF-C719F83AD6F2}"/>
    <cellStyle name="Monétaire 3 2 3 3 4 2 2 3 2 3 2" xfId="31052" xr:uid="{44816202-C224-42F9-9698-67C2F381D440}"/>
    <cellStyle name="Monétaire 3 2 3 3 4 2 2 3 2 3 3" xfId="45125" xr:uid="{1C0E6E67-B3D0-404C-9890-AE59CC5A6837}"/>
    <cellStyle name="Monétaire 3 2 3 3 4 2 2 3 2 4" xfId="21669" xr:uid="{D48DB8DE-D028-4354-A0B2-8658FE5A5169}"/>
    <cellStyle name="Monétaire 3 2 3 3 4 2 2 3 2 5" xfId="35743" xr:uid="{4EE8A0BB-A32B-476C-B6D0-BAA1AA2651A0}"/>
    <cellStyle name="Monétaire 3 2 3 3 4 2 2 3 3" xfId="10591" xr:uid="{FBDBA7B3-D5D6-4995-B810-266806EA1B6C}"/>
    <cellStyle name="Monétaire 3 2 3 3 4 2 2 3 3 2" xfId="24667" xr:uid="{B4FCBD72-626D-4C5C-9F4C-C6CEC0EB131E}"/>
    <cellStyle name="Monétaire 3 2 3 3 4 2 2 3 3 3" xfId="38740" xr:uid="{F312CF02-7217-4225-9A22-A05E077B29B5}"/>
    <cellStyle name="Monétaire 3 2 3 3 4 2 2 3 4" xfId="15282" xr:uid="{48F680F8-B494-4D7A-BCDD-410B15CFEDE6}"/>
    <cellStyle name="Monétaire 3 2 3 3 4 2 2 3 4 2" xfId="29358" xr:uid="{52C8E4E5-6D29-4992-8FF6-8FEAF41738B7}"/>
    <cellStyle name="Monétaire 3 2 3 3 4 2 2 3 4 3" xfId="43431" xr:uid="{A6CBBC20-8FB4-4B12-94E6-1E824CC7830B}"/>
    <cellStyle name="Monétaire 3 2 3 3 4 2 2 3 5" xfId="19975" xr:uid="{3E47F748-F036-4631-A5C0-BD235E83A02F}"/>
    <cellStyle name="Monétaire 3 2 3 3 4 2 2 3 6" xfId="34049" xr:uid="{482E999B-6873-4365-BE24-423BA997B061}"/>
    <cellStyle name="Monétaire 3 2 3 3 4 2 2 4" xfId="7593" xr:uid="{13E0568E-4CE6-4EE2-B0F1-1E594BA61E17}"/>
    <cellStyle name="Monétaire 3 2 3 3 4 2 2 4 2" xfId="12284" xr:uid="{CC2E5670-A32C-4AC4-A21E-333986A9D881}"/>
    <cellStyle name="Monétaire 3 2 3 3 4 2 2 4 2 2" xfId="26360" xr:uid="{42473249-31B9-4CEA-9FAD-6B82BAFFB7A9}"/>
    <cellStyle name="Monétaire 3 2 3 3 4 2 2 4 2 3" xfId="40433" xr:uid="{8F2B2E2F-92A8-4F58-86AD-CD45E918AEF7}"/>
    <cellStyle name="Monétaire 3 2 3 3 4 2 2 4 3" xfId="16975" xr:uid="{582BA733-FAF4-4122-A17B-A915FAEB3CC2}"/>
    <cellStyle name="Monétaire 3 2 3 3 4 2 2 4 3 2" xfId="31051" xr:uid="{E29EBFBE-83F9-4644-80C3-56D15F4B71FB}"/>
    <cellStyle name="Monétaire 3 2 3 3 4 2 2 4 3 3" xfId="45124" xr:uid="{222CB07E-39ED-41A9-9524-AA3387BD27EA}"/>
    <cellStyle name="Monétaire 3 2 3 3 4 2 2 4 4" xfId="21668" xr:uid="{F4B7FC23-6CB0-42D5-9312-889ABE5BF074}"/>
    <cellStyle name="Monétaire 3 2 3 3 4 2 2 4 5" xfId="35742" xr:uid="{A8FA7A99-4FB4-448F-A1C1-09D4C064CE27}"/>
    <cellStyle name="Monétaire 3 2 3 3 4 2 2 5" xfId="9765" xr:uid="{00C550BC-7B6F-4146-97B5-C795C773FE0B}"/>
    <cellStyle name="Monétaire 3 2 3 3 4 2 2 5 2" xfId="23841" xr:uid="{49A7D13D-BE98-4D04-B06B-B146DF0F779D}"/>
    <cellStyle name="Monétaire 3 2 3 3 4 2 2 5 3" xfId="37914" xr:uid="{6BED2FDC-1BFA-4A41-B06A-06501BEA5452}"/>
    <cellStyle name="Monétaire 3 2 3 3 4 2 2 6" xfId="14456" xr:uid="{4AC63FC4-686D-489E-ABCC-C7BDB6EC35D6}"/>
    <cellStyle name="Monétaire 3 2 3 3 4 2 2 6 2" xfId="28532" xr:uid="{59EC3AE2-3D2B-467A-BB59-971F987CAA31}"/>
    <cellStyle name="Monétaire 3 2 3 3 4 2 2 6 3" xfId="42605" xr:uid="{3BDF5A75-E353-4E30-8CD9-E0DAAF074399}"/>
    <cellStyle name="Monétaire 3 2 3 3 4 2 2 7" xfId="19149" xr:uid="{8EC4A09D-40A4-4B86-97E7-5059839C6073}"/>
    <cellStyle name="Monétaire 3 2 3 3 4 2 2 8" xfId="33223" xr:uid="{2BFAF893-F966-4687-931C-E51B09B8A9CA}"/>
    <cellStyle name="Monétaire 3 2 3 3 4 2 3" xfId="2487" xr:uid="{BE161DA2-C39E-4B59-8647-FCB54D67ECBA}"/>
    <cellStyle name="Monétaire 3 2 3 3 4 2 4" xfId="5896" xr:uid="{C018AE18-A5CA-412E-9DE8-C49266E74845}"/>
    <cellStyle name="Monétaire 3 2 3 3 4 2 4 2" xfId="7595" xr:uid="{1019325B-02DA-4AD2-80BE-DB7DCB37C939}"/>
    <cellStyle name="Monétaire 3 2 3 3 4 2 4 2 2" xfId="12286" xr:uid="{88D6728B-D567-4C15-ACF0-463A2E9A5383}"/>
    <cellStyle name="Monétaire 3 2 3 3 4 2 4 2 2 2" xfId="26362" xr:uid="{E5E3EA14-A4B2-4F2A-B08E-9FB53EEE6ACD}"/>
    <cellStyle name="Monétaire 3 2 3 3 4 2 4 2 2 3" xfId="40435" xr:uid="{DE438B05-F82D-4CB8-9126-3C595D35D461}"/>
    <cellStyle name="Monétaire 3 2 3 3 4 2 4 2 3" xfId="16977" xr:uid="{D144C16F-E355-49E9-9AD6-C32EFFA039E0}"/>
    <cellStyle name="Monétaire 3 2 3 3 4 2 4 2 3 2" xfId="31053" xr:uid="{C9642B71-6B28-49A2-A6F7-BA48B6734468}"/>
    <cellStyle name="Monétaire 3 2 3 3 4 2 4 2 3 3" xfId="45126" xr:uid="{65A7FE36-BB75-4BE3-9636-241CB4D53AD8}"/>
    <cellStyle name="Monétaire 3 2 3 3 4 2 4 2 4" xfId="21670" xr:uid="{F203890E-ABED-4DF2-B48D-B8AD8F5481BF}"/>
    <cellStyle name="Monétaire 3 2 3 3 4 2 4 2 5" xfId="35744" xr:uid="{23BF883C-EB1E-4CE3-8C05-8C4686E2F0A2}"/>
    <cellStyle name="Monétaire 3 2 3 3 4 2 4 3" xfId="10590" xr:uid="{04281E31-F11D-42DB-8687-AA37423EC128}"/>
    <cellStyle name="Monétaire 3 2 3 3 4 2 4 3 2" xfId="24666" xr:uid="{F5953BFC-F4BB-4482-A2BE-12659E8F34DB}"/>
    <cellStyle name="Monétaire 3 2 3 3 4 2 4 3 3" xfId="38739" xr:uid="{05B0AFD6-4C59-4EAB-8A31-2C06E0CCC3E3}"/>
    <cellStyle name="Monétaire 3 2 3 3 4 2 4 4" xfId="15281" xr:uid="{8D058E05-D16D-4CD9-9F2A-3CDF09BCA6B5}"/>
    <cellStyle name="Monétaire 3 2 3 3 4 2 4 4 2" xfId="29357" xr:uid="{B8C21B09-9968-49EA-B873-A6BD4C67B779}"/>
    <cellStyle name="Monétaire 3 2 3 3 4 2 4 4 3" xfId="43430" xr:uid="{2DBA1D8B-AF5D-4C61-A5F5-B2E26514DAFA}"/>
    <cellStyle name="Monétaire 3 2 3 3 4 2 4 5" xfId="19974" xr:uid="{8DAA3AD6-5C7A-492F-B0B9-47B355BB7E44}"/>
    <cellStyle name="Monétaire 3 2 3 3 4 2 4 6" xfId="34048" xr:uid="{7F55A77E-3CBA-46E5-AF63-B1A6B19CFAA3}"/>
    <cellStyle name="Monétaire 3 2 3 3 4 2 5" xfId="7592" xr:uid="{ECD71F6C-C49F-4A2E-A13F-ACB5E0ADD845}"/>
    <cellStyle name="Monétaire 3 2 3 3 4 2 5 2" xfId="12283" xr:uid="{0FB2494D-4912-4FF6-872A-EB6AFEFD25FE}"/>
    <cellStyle name="Monétaire 3 2 3 3 4 2 5 2 2" xfId="26359" xr:uid="{1FC82C6E-1EEB-4EF1-AA27-4EC38765D215}"/>
    <cellStyle name="Monétaire 3 2 3 3 4 2 5 2 3" xfId="40432" xr:uid="{4F207F35-449D-481F-B7A6-C9D6A06856AC}"/>
    <cellStyle name="Monétaire 3 2 3 3 4 2 5 3" xfId="16974" xr:uid="{7BE1565C-80C8-47C6-B2DF-474E872890F6}"/>
    <cellStyle name="Monétaire 3 2 3 3 4 2 5 3 2" xfId="31050" xr:uid="{99A6C18A-ACB4-4293-B717-8883241A4FBA}"/>
    <cellStyle name="Monétaire 3 2 3 3 4 2 5 3 3" xfId="45123" xr:uid="{2C1CCE27-70E7-4187-89A9-1EFDDB9D2D3A}"/>
    <cellStyle name="Monétaire 3 2 3 3 4 2 5 4" xfId="21667" xr:uid="{75E5D755-706F-4810-86F2-163A1497F1AF}"/>
    <cellStyle name="Monétaire 3 2 3 3 4 2 5 5" xfId="35741" xr:uid="{77DA90AC-3C66-44C6-903F-BC5AE008CEB1}"/>
    <cellStyle name="Monétaire 3 2 3 3 4 2 6" xfId="9256" xr:uid="{FEFBA47D-8AF5-4105-B341-8EAE083FBA9D}"/>
    <cellStyle name="Monétaire 3 2 3 3 4 2 6 2" xfId="23332" xr:uid="{0E2A1CB3-DC69-4B5F-90D0-59BDE6367424}"/>
    <cellStyle name="Monétaire 3 2 3 3 4 2 6 3" xfId="37405" xr:uid="{E7AD0F7D-D835-417C-B124-16B3D82DA81F}"/>
    <cellStyle name="Monétaire 3 2 3 3 4 2 7" xfId="13947" xr:uid="{71380710-EE66-4D75-B1AC-0CEE1DB93EDD}"/>
    <cellStyle name="Monétaire 3 2 3 3 4 2 7 2" xfId="28023" xr:uid="{F4CE501C-1E03-4750-8EC0-023297403E0C}"/>
    <cellStyle name="Monétaire 3 2 3 3 4 2 7 3" xfId="42096" xr:uid="{A1EEEDAC-4DCC-49F0-951A-AAAAC553A0C5}"/>
    <cellStyle name="Monétaire 3 2 3 3 4 2 8" xfId="18640" xr:uid="{171EE649-6421-495B-A729-B7E6970D4A0E}"/>
    <cellStyle name="Monétaire 3 2 3 3 4 2 9" xfId="32714" xr:uid="{63798311-473F-4BCC-A61F-A39353BEF52D}"/>
    <cellStyle name="Monétaire 3 2 3 3 4 3" xfId="4965" xr:uid="{8DE4A41D-8555-45C3-AEAA-3725E7D888F9}"/>
    <cellStyle name="Monétaire 3 2 3 3 4 3 2" xfId="2488" xr:uid="{3E81D265-3916-4118-8FEB-0B3C3D8EE6AE}"/>
    <cellStyle name="Monétaire 3 2 3 3 4 3 3" xfId="5898" xr:uid="{2C6345EB-D6A5-40B0-882A-8822F943DEB4}"/>
    <cellStyle name="Monétaire 3 2 3 3 4 3 3 2" xfId="7597" xr:uid="{17A26AA2-7CE1-4FBF-BF03-C80C778D75F8}"/>
    <cellStyle name="Monétaire 3 2 3 3 4 3 3 2 2" xfId="12288" xr:uid="{871F4A2F-0D18-4BEB-B5CD-9ED0EE90FEBE}"/>
    <cellStyle name="Monétaire 3 2 3 3 4 3 3 2 2 2" xfId="26364" xr:uid="{BFA910B1-0E97-40C5-BBF2-E69F80645FC7}"/>
    <cellStyle name="Monétaire 3 2 3 3 4 3 3 2 2 3" xfId="40437" xr:uid="{A96FB984-4B77-4DE5-920C-87EBD22613B0}"/>
    <cellStyle name="Monétaire 3 2 3 3 4 3 3 2 3" xfId="16979" xr:uid="{17E67167-B16B-4F09-863A-F259B5A31985}"/>
    <cellStyle name="Monétaire 3 2 3 3 4 3 3 2 3 2" xfId="31055" xr:uid="{FC3C4EE5-F3B2-4A00-BA0D-70D3A5F4295C}"/>
    <cellStyle name="Monétaire 3 2 3 3 4 3 3 2 3 3" xfId="45128" xr:uid="{2460F405-F20D-4BFE-AB1F-EB5FAB53434F}"/>
    <cellStyle name="Monétaire 3 2 3 3 4 3 3 2 4" xfId="21672" xr:uid="{409374B0-452D-47E2-8280-E7FFF865092A}"/>
    <cellStyle name="Monétaire 3 2 3 3 4 3 3 2 5" xfId="35746" xr:uid="{E007EEE8-6229-4B83-9266-D29F24FC3551}"/>
    <cellStyle name="Monétaire 3 2 3 3 4 3 3 3" xfId="10592" xr:uid="{1AC00D9F-6E99-466E-B22E-801ADE850F20}"/>
    <cellStyle name="Monétaire 3 2 3 3 4 3 3 3 2" xfId="24668" xr:uid="{E6921CA8-4C35-4244-A7E2-18C2BB4ACBA5}"/>
    <cellStyle name="Monétaire 3 2 3 3 4 3 3 3 3" xfId="38741" xr:uid="{DFE2C0C3-EF68-4661-BD37-FE1C60FF3E95}"/>
    <cellStyle name="Monétaire 3 2 3 3 4 3 3 4" xfId="15283" xr:uid="{D9B826E4-8EF2-4358-8D9F-D2901AE836C8}"/>
    <cellStyle name="Monétaire 3 2 3 3 4 3 3 4 2" xfId="29359" xr:uid="{95F9D5D3-3E07-4129-BD4E-07E109C8FE7C}"/>
    <cellStyle name="Monétaire 3 2 3 3 4 3 3 4 3" xfId="43432" xr:uid="{BD4CC697-C986-4E7F-8216-626F1A1ECAB3}"/>
    <cellStyle name="Monétaire 3 2 3 3 4 3 3 5" xfId="19976" xr:uid="{BBDFBCD4-78E9-49A2-A767-2C8C11E22286}"/>
    <cellStyle name="Monétaire 3 2 3 3 4 3 3 6" xfId="34050" xr:uid="{6CF6CA63-E113-40D4-92EF-91CE3D7B1C2D}"/>
    <cellStyle name="Monétaire 3 2 3 3 4 3 4" xfId="7596" xr:uid="{295C36E7-1D79-44FB-A486-00AB514D6F5B}"/>
    <cellStyle name="Monétaire 3 2 3 3 4 3 4 2" xfId="12287" xr:uid="{0FC8779C-FC5B-42B1-AA37-0525857A1E4A}"/>
    <cellStyle name="Monétaire 3 2 3 3 4 3 4 2 2" xfId="26363" xr:uid="{0D043187-3D4A-43E0-8C54-763561BD63EC}"/>
    <cellStyle name="Monétaire 3 2 3 3 4 3 4 2 3" xfId="40436" xr:uid="{2942AA3B-31A2-425A-9FCC-0C5FB847B4C2}"/>
    <cellStyle name="Monétaire 3 2 3 3 4 3 4 3" xfId="16978" xr:uid="{7D364B46-E662-4ECE-86EE-E8B5F72F670E}"/>
    <cellStyle name="Monétaire 3 2 3 3 4 3 4 3 2" xfId="31054" xr:uid="{F96061D5-2092-4DB2-B568-9ABDF028F5D3}"/>
    <cellStyle name="Monétaire 3 2 3 3 4 3 4 3 3" xfId="45127" xr:uid="{D1926A67-5B90-4B6E-8245-AE5F0FB27001}"/>
    <cellStyle name="Monétaire 3 2 3 3 4 3 4 4" xfId="21671" xr:uid="{09E2DFF6-19BD-407A-A8A2-F9313B57EF7B}"/>
    <cellStyle name="Monétaire 3 2 3 3 4 3 4 5" xfId="35745" xr:uid="{54485329-1AF0-4F46-9694-E736B73363B4}"/>
    <cellStyle name="Monétaire 3 2 3 3 4 3 5" xfId="9658" xr:uid="{52C606E3-3EC7-41F1-8467-6451DD3C1837}"/>
    <cellStyle name="Monétaire 3 2 3 3 4 3 5 2" xfId="23734" xr:uid="{2047B3F4-90AC-4F26-B2A5-21A37ABD78A0}"/>
    <cellStyle name="Monétaire 3 2 3 3 4 3 5 3" xfId="37807" xr:uid="{19F6C440-8D38-46D4-B00A-ADCCD4E7735E}"/>
    <cellStyle name="Monétaire 3 2 3 3 4 3 6" xfId="14349" xr:uid="{FF1E6DC2-8B9F-41E1-ABA4-9EE339B9B144}"/>
    <cellStyle name="Monétaire 3 2 3 3 4 3 6 2" xfId="28425" xr:uid="{0BB0C381-D902-469B-8743-8B5230EE8F74}"/>
    <cellStyle name="Monétaire 3 2 3 3 4 3 6 3" xfId="42498" xr:uid="{7BB2D0F9-7E64-4D13-B34D-122026139573}"/>
    <cellStyle name="Monétaire 3 2 3 3 4 3 7" xfId="19042" xr:uid="{49DC9289-4D6D-42BA-A469-C21022871F77}"/>
    <cellStyle name="Monétaire 3 2 3 3 4 3 8" xfId="33116" xr:uid="{31408E1B-4A3C-4912-8DE9-83A93729DE88}"/>
    <cellStyle name="Monétaire 3 2 3 3 4 4" xfId="2489" xr:uid="{F8395C2C-5E85-4A40-AECB-5F46198BD4D7}"/>
    <cellStyle name="Monétaire 3 2 3 3 4 5" xfId="5895" xr:uid="{C6D5E96B-7CA9-48EE-96D6-407BD56F5D80}"/>
    <cellStyle name="Monétaire 3 2 3 3 4 5 2" xfId="7598" xr:uid="{84796E93-B64F-4DD7-9E6C-E6DE1A02CE52}"/>
    <cellStyle name="Monétaire 3 2 3 3 4 5 2 2" xfId="12289" xr:uid="{12F8C5F9-6FA5-458F-B767-CB65656E6082}"/>
    <cellStyle name="Monétaire 3 2 3 3 4 5 2 2 2" xfId="26365" xr:uid="{B02A9BF3-C89D-4216-B8AA-9253A7D64921}"/>
    <cellStyle name="Monétaire 3 2 3 3 4 5 2 2 3" xfId="40438" xr:uid="{1AAB516B-300C-4AF5-8B70-4AFC1E4A3571}"/>
    <cellStyle name="Monétaire 3 2 3 3 4 5 2 3" xfId="16980" xr:uid="{43DC4B06-4FF9-419E-A1DB-FC0501D3D282}"/>
    <cellStyle name="Monétaire 3 2 3 3 4 5 2 3 2" xfId="31056" xr:uid="{93D709F8-8C53-495B-87BF-45C5D9980E9B}"/>
    <cellStyle name="Monétaire 3 2 3 3 4 5 2 3 3" xfId="45129" xr:uid="{8A7686BE-92AD-458C-9E2B-48D28985756B}"/>
    <cellStyle name="Monétaire 3 2 3 3 4 5 2 4" xfId="21673" xr:uid="{55F57821-F0B8-44A1-BD7C-14923D3BA771}"/>
    <cellStyle name="Monétaire 3 2 3 3 4 5 2 5" xfId="35747" xr:uid="{BC355FB6-6DB7-4163-B05B-DCEB889B96F7}"/>
    <cellStyle name="Monétaire 3 2 3 3 4 5 3" xfId="10589" xr:uid="{702DF95C-64F3-46B9-8F3A-7A3AC1204913}"/>
    <cellStyle name="Monétaire 3 2 3 3 4 5 3 2" xfId="24665" xr:uid="{77B8BCCD-5E95-4BC0-8102-BD0AB42E2C9E}"/>
    <cellStyle name="Monétaire 3 2 3 3 4 5 3 3" xfId="38738" xr:uid="{938A6069-60E0-4366-83A6-ECA28515AC48}"/>
    <cellStyle name="Monétaire 3 2 3 3 4 5 4" xfId="15280" xr:uid="{EFC793C4-A2AE-4F34-8A7E-0E62D7DA45F4}"/>
    <cellStyle name="Monétaire 3 2 3 3 4 5 4 2" xfId="29356" xr:uid="{923E55FA-11F8-4FD0-B516-9DB4D289CE79}"/>
    <cellStyle name="Monétaire 3 2 3 3 4 5 4 3" xfId="43429" xr:uid="{01468C40-C667-4857-AE46-32D6E995C206}"/>
    <cellStyle name="Monétaire 3 2 3 3 4 5 5" xfId="19973" xr:uid="{63CE585B-E8FA-4643-8F0A-DE65E23B9690}"/>
    <cellStyle name="Monétaire 3 2 3 3 4 5 6" xfId="34047" xr:uid="{6B397AE9-B138-4298-B9C5-A892DAC9D6BE}"/>
    <cellStyle name="Monétaire 3 2 3 3 4 6" xfId="7591" xr:uid="{61DA21FE-263D-41A2-A47A-C66BFBF9A7AA}"/>
    <cellStyle name="Monétaire 3 2 3 3 4 6 2" xfId="12282" xr:uid="{C2A315C4-920A-4BC7-9035-26EA8BC6AF11}"/>
    <cellStyle name="Monétaire 3 2 3 3 4 6 2 2" xfId="26358" xr:uid="{EF808E2F-0901-434C-8644-6364FC49FD79}"/>
    <cellStyle name="Monétaire 3 2 3 3 4 6 2 3" xfId="40431" xr:uid="{F001E05F-5E19-40B3-90CB-94F9192F08F5}"/>
    <cellStyle name="Monétaire 3 2 3 3 4 6 3" xfId="16973" xr:uid="{1F943897-14A9-478D-80C0-8F3C43CAD1FA}"/>
    <cellStyle name="Monétaire 3 2 3 3 4 6 3 2" xfId="31049" xr:uid="{973F5F35-497B-42AD-AB61-617C80ABE321}"/>
    <cellStyle name="Monétaire 3 2 3 3 4 6 3 3" xfId="45122" xr:uid="{22538E17-3759-462B-A765-05713D2483D1}"/>
    <cellStyle name="Monétaire 3 2 3 3 4 6 4" xfId="21666" xr:uid="{C20FF0ED-193A-459D-A07D-181A4B36BAB7}"/>
    <cellStyle name="Monétaire 3 2 3 3 4 6 5" xfId="35740" xr:uid="{F95A4D9D-5109-4DD9-A9F9-D0004FC7C32D}"/>
    <cellStyle name="Monétaire 3 2 3 3 4 7" xfId="8967" xr:uid="{B968CBDA-D619-4EAA-88B0-FFB273B9B966}"/>
    <cellStyle name="Monétaire 3 2 3 3 4 7 2" xfId="23043" xr:uid="{B04BB932-1AA3-476A-A09B-CF4D431923A2}"/>
    <cellStyle name="Monétaire 3 2 3 3 4 7 3" xfId="37116" xr:uid="{FC6F3FDA-7889-4722-9445-8D3DBE041B35}"/>
    <cellStyle name="Monétaire 3 2 3 3 4 8" xfId="13658" xr:uid="{167714EB-082F-470F-90E4-CD5D95D4D0EF}"/>
    <cellStyle name="Monétaire 3 2 3 3 4 8 2" xfId="27734" xr:uid="{52136586-1265-412F-815E-448F8EC9C011}"/>
    <cellStyle name="Monétaire 3 2 3 3 4 8 3" xfId="41807" xr:uid="{7D6BBC15-6A61-4EB0-A49C-BDBD1C04965A}"/>
    <cellStyle name="Monétaire 3 2 3 3 4 9" xfId="18351" xr:uid="{864C2CEE-0DC7-44B6-B035-7A7D264EB074}"/>
    <cellStyle name="Monétaire 3 2 3 3 5" xfId="4443" xr:uid="{107668BD-8776-4896-9A2D-B2E29100AE17}"/>
    <cellStyle name="Monétaire 3 2 3 3 5 10" xfId="32594" xr:uid="{F48434DF-4B0E-4AFB-BB09-CFC2D62D62BC}"/>
    <cellStyle name="Monétaire 3 2 3 3 5 2" xfId="4564" xr:uid="{2EC0BD29-589A-434B-9DC6-52B99C6D2015}"/>
    <cellStyle name="Monétaire 3 2 3 3 5 2 2" xfId="4755" xr:uid="{F04701B1-33B2-4FA5-B62E-C2130935EECC}"/>
    <cellStyle name="Monétaire 3 2 3 3 5 2 2 2" xfId="2490" xr:uid="{1E850C98-CFE6-43A5-BF23-6E6539D29FEF}"/>
    <cellStyle name="Monétaire 3 2 3 3 5 2 2 3" xfId="5901" xr:uid="{80D1235A-0613-4DE6-B51F-34CAAA53B626}"/>
    <cellStyle name="Monétaire 3 2 3 3 5 2 2 3 2" xfId="7602" xr:uid="{162F449D-9D85-4BCA-9E5E-42728DA0FD27}"/>
    <cellStyle name="Monétaire 3 2 3 3 5 2 2 3 2 2" xfId="12293" xr:uid="{CCA6DABA-9902-4D85-9E28-D69435C3A25C}"/>
    <cellStyle name="Monétaire 3 2 3 3 5 2 2 3 2 2 2" xfId="26369" xr:uid="{2F898328-9CD3-419C-9020-C59DDF6587F4}"/>
    <cellStyle name="Monétaire 3 2 3 3 5 2 2 3 2 2 3" xfId="40442" xr:uid="{453B0516-90D5-46C1-B5A8-15BD0DFCB266}"/>
    <cellStyle name="Monétaire 3 2 3 3 5 2 2 3 2 3" xfId="16984" xr:uid="{852E5657-B6DB-44E6-BF71-CA4282E23340}"/>
    <cellStyle name="Monétaire 3 2 3 3 5 2 2 3 2 3 2" xfId="31060" xr:uid="{86B4F4BB-A5BB-41DA-BAB8-94779361B853}"/>
    <cellStyle name="Monétaire 3 2 3 3 5 2 2 3 2 3 3" xfId="45133" xr:uid="{B2504940-E5B1-42E0-9014-47C31AF8024D}"/>
    <cellStyle name="Monétaire 3 2 3 3 5 2 2 3 2 4" xfId="21677" xr:uid="{E56BC1A5-405F-4F32-BF83-892011944376}"/>
    <cellStyle name="Monétaire 3 2 3 3 5 2 2 3 2 5" xfId="35751" xr:uid="{F70F2C63-8AAA-4F68-A3C1-D088B1E1D7F4}"/>
    <cellStyle name="Monétaire 3 2 3 3 5 2 2 3 3" xfId="10595" xr:uid="{744B4838-966B-4561-A281-362A95A51CBC}"/>
    <cellStyle name="Monétaire 3 2 3 3 5 2 2 3 3 2" xfId="24671" xr:uid="{3A34B594-9621-4272-A3B3-8C613D2847D7}"/>
    <cellStyle name="Monétaire 3 2 3 3 5 2 2 3 3 3" xfId="38744" xr:uid="{49303EE0-D135-4E37-AB5C-A83A087111F7}"/>
    <cellStyle name="Monétaire 3 2 3 3 5 2 2 3 4" xfId="15286" xr:uid="{82E6FA75-3E71-4B6B-9C73-1887028D8201}"/>
    <cellStyle name="Monétaire 3 2 3 3 5 2 2 3 4 2" xfId="29362" xr:uid="{DFC6D041-DC17-4E9D-9C1D-FF0B10C4DD76}"/>
    <cellStyle name="Monétaire 3 2 3 3 5 2 2 3 4 3" xfId="43435" xr:uid="{540A1F02-AAA4-490D-AF14-B5F42427D35F}"/>
    <cellStyle name="Monétaire 3 2 3 3 5 2 2 3 5" xfId="19979" xr:uid="{9F01F2E7-78E8-4CEC-A3D1-790B287A75AD}"/>
    <cellStyle name="Monétaire 3 2 3 3 5 2 2 3 6" xfId="34053" xr:uid="{F0714DF8-3531-4F4A-BBF1-83BF3C7479F6}"/>
    <cellStyle name="Monétaire 3 2 3 3 5 2 2 4" xfId="7601" xr:uid="{C7228AC3-C210-445D-9E6A-A0E2E83CE5D4}"/>
    <cellStyle name="Monétaire 3 2 3 3 5 2 2 4 2" xfId="12292" xr:uid="{B5FDB666-F2A8-42C1-AD2F-8C8C82083BEB}"/>
    <cellStyle name="Monétaire 3 2 3 3 5 2 2 4 2 2" xfId="26368" xr:uid="{1CD041E3-4213-4E3B-A45C-9BC2EED18D11}"/>
    <cellStyle name="Monétaire 3 2 3 3 5 2 2 4 2 3" xfId="40441" xr:uid="{FAA410A9-C3D8-41C6-BEB4-2E443818F774}"/>
    <cellStyle name="Monétaire 3 2 3 3 5 2 2 4 3" xfId="16983" xr:uid="{4DC6AE88-C3AD-4E20-A7DC-B694604C9731}"/>
    <cellStyle name="Monétaire 3 2 3 3 5 2 2 4 3 2" xfId="31059" xr:uid="{018A92BD-DCD1-4FD0-BDCB-4CB4DC951FEE}"/>
    <cellStyle name="Monétaire 3 2 3 3 5 2 2 4 3 3" xfId="45132" xr:uid="{B678EDC0-34F3-4A27-8423-F18A5B4AC0C7}"/>
    <cellStyle name="Monétaire 3 2 3 3 5 2 2 4 4" xfId="21676" xr:uid="{A4CF759F-7E81-4AEA-A12A-F4ED915994D7}"/>
    <cellStyle name="Monétaire 3 2 3 3 5 2 2 4 5" xfId="35750" xr:uid="{E7245DB3-7F2E-4B1E-B408-261862937D45}"/>
    <cellStyle name="Monétaire 3 2 3 3 5 2 2 5" xfId="9448" xr:uid="{255421B3-7517-4E0C-B9E5-25812D60275E}"/>
    <cellStyle name="Monétaire 3 2 3 3 5 2 2 5 2" xfId="23524" xr:uid="{B2911B5A-5387-4C85-80A7-35648DF68A45}"/>
    <cellStyle name="Monétaire 3 2 3 3 5 2 2 5 3" xfId="37597" xr:uid="{62DED1C9-4B8C-4928-9B85-DFE13BCA1F75}"/>
    <cellStyle name="Monétaire 3 2 3 3 5 2 2 6" xfId="14139" xr:uid="{05809E5B-1BCB-4485-8F95-380F7D746376}"/>
    <cellStyle name="Monétaire 3 2 3 3 5 2 2 6 2" xfId="28215" xr:uid="{35E07B9B-80D5-486B-A03B-0B830025ECD8}"/>
    <cellStyle name="Monétaire 3 2 3 3 5 2 2 6 3" xfId="42288" xr:uid="{652A3714-6456-46E2-A6D6-9754A4742ED3}"/>
    <cellStyle name="Monétaire 3 2 3 3 5 2 2 7" xfId="18832" xr:uid="{A0F5B2C0-94B6-43D2-B73C-F98DD620118B}"/>
    <cellStyle name="Monétaire 3 2 3 3 5 2 2 8" xfId="32906" xr:uid="{6BA044C6-6B8F-48C6-883A-BBBEAD2F8B33}"/>
    <cellStyle name="Monétaire 3 2 3 3 5 2 3" xfId="2491" xr:uid="{9360A5CA-FA13-4B18-A2AB-B7EBC19FE906}"/>
    <cellStyle name="Monétaire 3 2 3 3 5 2 4" xfId="5900" xr:uid="{5CCA7D79-B2D0-446D-AA58-D0F46BD0F47B}"/>
    <cellStyle name="Monétaire 3 2 3 3 5 2 4 2" xfId="7603" xr:uid="{1BF39339-8D34-4823-A09E-234BBCFE3B0E}"/>
    <cellStyle name="Monétaire 3 2 3 3 5 2 4 2 2" xfId="12294" xr:uid="{539197ED-D5BA-400B-8E15-A2B2B4033499}"/>
    <cellStyle name="Monétaire 3 2 3 3 5 2 4 2 2 2" xfId="26370" xr:uid="{7C3B1C94-3F37-4B61-9A06-3E75EDBE7CB5}"/>
    <cellStyle name="Monétaire 3 2 3 3 5 2 4 2 2 3" xfId="40443" xr:uid="{45823B03-C73B-4D2F-A984-D93C431FB583}"/>
    <cellStyle name="Monétaire 3 2 3 3 5 2 4 2 3" xfId="16985" xr:uid="{E7AE54F9-DDDF-4644-9BB0-2B41B573DEDD}"/>
    <cellStyle name="Monétaire 3 2 3 3 5 2 4 2 3 2" xfId="31061" xr:uid="{688F6CCD-EDAB-435E-A56C-98B67B9AC409}"/>
    <cellStyle name="Monétaire 3 2 3 3 5 2 4 2 3 3" xfId="45134" xr:uid="{6D2DD829-B208-491B-8736-9C2A53DCE36D}"/>
    <cellStyle name="Monétaire 3 2 3 3 5 2 4 2 4" xfId="21678" xr:uid="{58B2DB83-A580-4BCB-8A3A-F8F6D7A17AA6}"/>
    <cellStyle name="Monétaire 3 2 3 3 5 2 4 2 5" xfId="35752" xr:uid="{C8C0727A-0BDC-41DF-9ED2-37B4E65D6419}"/>
    <cellStyle name="Monétaire 3 2 3 3 5 2 4 3" xfId="10594" xr:uid="{63334927-5C60-4517-86F9-043F168FAFA2}"/>
    <cellStyle name="Monétaire 3 2 3 3 5 2 4 3 2" xfId="24670" xr:uid="{35F796F1-CD30-45A8-91E8-7F90314C9345}"/>
    <cellStyle name="Monétaire 3 2 3 3 5 2 4 3 3" xfId="38743" xr:uid="{101EAA18-D8E2-4116-8C68-AB0F4F3DF717}"/>
    <cellStyle name="Monétaire 3 2 3 3 5 2 4 4" xfId="15285" xr:uid="{71E2E8DD-046F-4475-AE76-C96829B2C279}"/>
    <cellStyle name="Monétaire 3 2 3 3 5 2 4 4 2" xfId="29361" xr:uid="{B8130B03-F7C3-444E-B088-C06E7CB3FA1C}"/>
    <cellStyle name="Monétaire 3 2 3 3 5 2 4 4 3" xfId="43434" xr:uid="{A36FBC39-84F7-4D43-A7BD-C25E0812D467}"/>
    <cellStyle name="Monétaire 3 2 3 3 5 2 4 5" xfId="19978" xr:uid="{2BCD04FB-E218-4030-856E-933CA65D10F1}"/>
    <cellStyle name="Monétaire 3 2 3 3 5 2 4 6" xfId="34052" xr:uid="{9FDA503D-9C6B-4BDB-B77E-BC8D22757722}"/>
    <cellStyle name="Monétaire 3 2 3 3 5 2 5" xfId="7600" xr:uid="{D51FA661-1FEA-4A27-BFEB-E2E464AF17D2}"/>
    <cellStyle name="Monétaire 3 2 3 3 5 2 5 2" xfId="12291" xr:uid="{2F4977A7-4515-4E1B-BE6D-5F6EE271D126}"/>
    <cellStyle name="Monétaire 3 2 3 3 5 2 5 2 2" xfId="26367" xr:uid="{3D9F2046-AC17-4FED-85D4-FB5553168614}"/>
    <cellStyle name="Monétaire 3 2 3 3 5 2 5 2 3" xfId="40440" xr:uid="{D9D4E30E-662D-4FC5-9107-ED7D706F31A2}"/>
    <cellStyle name="Monétaire 3 2 3 3 5 2 5 3" xfId="16982" xr:uid="{DA38BEB1-9481-44B3-9310-50FDC26C9CA1}"/>
    <cellStyle name="Monétaire 3 2 3 3 5 2 5 3 2" xfId="31058" xr:uid="{93585C0E-F20B-4DB0-B5DD-BEF2FD2D736E}"/>
    <cellStyle name="Monétaire 3 2 3 3 5 2 5 3 3" xfId="45131" xr:uid="{97F87872-97FB-4B22-8AF0-82BC13EA4C93}"/>
    <cellStyle name="Monétaire 3 2 3 3 5 2 5 4" xfId="21675" xr:uid="{BE181A31-8AAC-41E7-9CC7-B0F6F859AC30}"/>
    <cellStyle name="Monétaire 3 2 3 3 5 2 5 5" xfId="35749" xr:uid="{C9425137-EDFA-4E65-8125-ED3A04165C02}"/>
    <cellStyle name="Monétaire 3 2 3 3 5 2 6" xfId="9257" xr:uid="{DDE08D59-4841-4AB2-8C3E-887969A69B94}"/>
    <cellStyle name="Monétaire 3 2 3 3 5 2 6 2" xfId="23333" xr:uid="{FF2DB20B-CBEA-46A4-B9B3-E6E6ED545F44}"/>
    <cellStyle name="Monétaire 3 2 3 3 5 2 6 3" xfId="37406" xr:uid="{166EF338-3948-499B-ABAD-AC1DB2A39D66}"/>
    <cellStyle name="Monétaire 3 2 3 3 5 2 7" xfId="13948" xr:uid="{63DEE770-C9A9-48E9-92A6-A54D6D9D4CE8}"/>
    <cellStyle name="Monétaire 3 2 3 3 5 2 7 2" xfId="28024" xr:uid="{2AAA48B7-43FE-4AE3-A1A9-20B81C56D68B}"/>
    <cellStyle name="Monétaire 3 2 3 3 5 2 7 3" xfId="42097" xr:uid="{C4ED6251-7C73-4D8E-942A-E86F5AE6DD4F}"/>
    <cellStyle name="Monétaire 3 2 3 3 5 2 8" xfId="18641" xr:uid="{82BF0C9C-4C82-41DC-B338-E50D4E26438B}"/>
    <cellStyle name="Monétaire 3 2 3 3 5 2 9" xfId="32715" xr:uid="{90E5FF45-C2AD-442D-AB22-738B680F1A8B}"/>
    <cellStyle name="Monétaire 3 2 3 3 5 3" xfId="4743" xr:uid="{FD2AFA25-2207-413C-914E-BFC82B0074FB}"/>
    <cellStyle name="Monétaire 3 2 3 3 5 3 2" xfId="2492" xr:uid="{E09926FC-3FB9-49CB-92C7-1C90FCAC14BC}"/>
    <cellStyle name="Monétaire 3 2 3 3 5 3 3" xfId="5902" xr:uid="{DFB7B152-E792-4DB7-8A60-0C8342BD461F}"/>
    <cellStyle name="Monétaire 3 2 3 3 5 3 3 2" xfId="7605" xr:uid="{06FFE4FD-E50F-4A75-BF2D-5D9628BCE7B5}"/>
    <cellStyle name="Monétaire 3 2 3 3 5 3 3 2 2" xfId="12296" xr:uid="{5DB04A9B-A292-4DF3-87B3-5C1FDE197489}"/>
    <cellStyle name="Monétaire 3 2 3 3 5 3 3 2 2 2" xfId="26372" xr:uid="{6819D742-688E-406D-839E-17A372F69395}"/>
    <cellStyle name="Monétaire 3 2 3 3 5 3 3 2 2 3" xfId="40445" xr:uid="{6A2C0B37-E4D4-4249-938F-6398F5DAA05A}"/>
    <cellStyle name="Monétaire 3 2 3 3 5 3 3 2 3" xfId="16987" xr:uid="{9D873DBD-DF1E-4518-8859-6A2EF4EE665A}"/>
    <cellStyle name="Monétaire 3 2 3 3 5 3 3 2 3 2" xfId="31063" xr:uid="{091A5A73-5666-4C1D-AF1C-24DDD15E81BA}"/>
    <cellStyle name="Monétaire 3 2 3 3 5 3 3 2 3 3" xfId="45136" xr:uid="{2D06F310-C784-4E30-B330-E7A5B7BCC2B0}"/>
    <cellStyle name="Monétaire 3 2 3 3 5 3 3 2 4" xfId="21680" xr:uid="{CD268622-AE11-4A35-9C85-C146E3B79540}"/>
    <cellStyle name="Monétaire 3 2 3 3 5 3 3 2 5" xfId="35754" xr:uid="{D84C91F7-2C96-427E-9845-FD4B4E520773}"/>
    <cellStyle name="Monétaire 3 2 3 3 5 3 3 3" xfId="10596" xr:uid="{0DD5AF0F-AEFE-49A9-88F6-367EA2F5E52F}"/>
    <cellStyle name="Monétaire 3 2 3 3 5 3 3 3 2" xfId="24672" xr:uid="{98C13BB4-5151-4CAF-BDDD-666F14181CF8}"/>
    <cellStyle name="Monétaire 3 2 3 3 5 3 3 3 3" xfId="38745" xr:uid="{71978F4F-0835-4CCF-823B-4117B3239068}"/>
    <cellStyle name="Monétaire 3 2 3 3 5 3 3 4" xfId="15287" xr:uid="{DA796001-BBB3-4F69-8604-13BB82D1EBC5}"/>
    <cellStyle name="Monétaire 3 2 3 3 5 3 3 4 2" xfId="29363" xr:uid="{C37C2383-058F-4336-A1DD-5F4F58878F8C}"/>
    <cellStyle name="Monétaire 3 2 3 3 5 3 3 4 3" xfId="43436" xr:uid="{25E59A80-6CF4-424D-9C70-1585E1C1ECD1}"/>
    <cellStyle name="Monétaire 3 2 3 3 5 3 3 5" xfId="19980" xr:uid="{30EAFB90-62A5-4BC3-964E-D7BA4DBC200B}"/>
    <cellStyle name="Monétaire 3 2 3 3 5 3 3 6" xfId="34054" xr:uid="{C4F06080-4FB1-4261-8398-9A330C59D237}"/>
    <cellStyle name="Monétaire 3 2 3 3 5 3 4" xfId="7604" xr:uid="{3EC104F3-E42B-4E54-A220-9ACE9FDA3C04}"/>
    <cellStyle name="Monétaire 3 2 3 3 5 3 4 2" xfId="12295" xr:uid="{1E59B43B-CADE-4D93-88C5-75F4D062C984}"/>
    <cellStyle name="Monétaire 3 2 3 3 5 3 4 2 2" xfId="26371" xr:uid="{CFAE2925-A6F7-4728-930E-BAEB75007646}"/>
    <cellStyle name="Monétaire 3 2 3 3 5 3 4 2 3" xfId="40444" xr:uid="{0EA92AD3-E9B8-40B3-BB1F-B9A8B68A8AFC}"/>
    <cellStyle name="Monétaire 3 2 3 3 5 3 4 3" xfId="16986" xr:uid="{2F9536B8-1DA9-4A37-920B-4FA68EE5C1A1}"/>
    <cellStyle name="Monétaire 3 2 3 3 5 3 4 3 2" xfId="31062" xr:uid="{B7E71932-3EE3-4C1C-A3D7-342D0929F2AF}"/>
    <cellStyle name="Monétaire 3 2 3 3 5 3 4 3 3" xfId="45135" xr:uid="{248BBA48-4AEB-4FE5-8654-C67734CCBAE6}"/>
    <cellStyle name="Monétaire 3 2 3 3 5 3 4 4" xfId="21679" xr:uid="{8E289C41-EFF2-4202-83DF-F35641BAB173}"/>
    <cellStyle name="Monétaire 3 2 3 3 5 3 4 5" xfId="35753" xr:uid="{511D4D64-5134-4F60-A2C2-54B811D3A12F}"/>
    <cellStyle name="Monétaire 3 2 3 3 5 3 5" xfId="9436" xr:uid="{F842FA75-84CE-46CE-815D-B8787C7ADCAA}"/>
    <cellStyle name="Monétaire 3 2 3 3 5 3 5 2" xfId="23512" xr:uid="{C25711BD-687E-4B48-8E82-D06065FC0055}"/>
    <cellStyle name="Monétaire 3 2 3 3 5 3 5 3" xfId="37585" xr:uid="{32A0B2E1-930B-47E3-8BA9-14F36C902FBF}"/>
    <cellStyle name="Monétaire 3 2 3 3 5 3 6" xfId="14127" xr:uid="{FC853D64-B223-4B1B-87E3-D7E0389C18E9}"/>
    <cellStyle name="Monétaire 3 2 3 3 5 3 6 2" xfId="28203" xr:uid="{05963A08-A2B0-4AE5-AFDB-F608DEA9D13C}"/>
    <cellStyle name="Monétaire 3 2 3 3 5 3 6 3" xfId="42276" xr:uid="{A37F663A-6952-4EE2-BF57-4AE8FDB01D32}"/>
    <cellStyle name="Monétaire 3 2 3 3 5 3 7" xfId="18820" xr:uid="{6F2E9A48-F67D-4A3D-9D61-AFC9A01F43A0}"/>
    <cellStyle name="Monétaire 3 2 3 3 5 3 8" xfId="32894" xr:uid="{18944507-257E-484A-90BD-67572C42C36F}"/>
    <cellStyle name="Monétaire 3 2 3 3 5 4" xfId="2493" xr:uid="{84237405-21EF-46C8-8389-E74BC64A8149}"/>
    <cellStyle name="Monétaire 3 2 3 3 5 5" xfId="5899" xr:uid="{75209EBF-FA69-4D1E-B144-FD1411D84070}"/>
    <cellStyle name="Monétaire 3 2 3 3 5 5 2" xfId="7606" xr:uid="{AA1D56DD-F0F9-4DE5-94D9-204E921106C1}"/>
    <cellStyle name="Monétaire 3 2 3 3 5 5 2 2" xfId="12297" xr:uid="{F3F697BA-B99B-4BDB-990B-234C2D817DE8}"/>
    <cellStyle name="Monétaire 3 2 3 3 5 5 2 2 2" xfId="26373" xr:uid="{2E6AA16B-920F-4A74-9E0D-B84093DD8E8E}"/>
    <cellStyle name="Monétaire 3 2 3 3 5 5 2 2 3" xfId="40446" xr:uid="{7A1DB2CE-749F-4CD7-8220-CE8D95B5EEA4}"/>
    <cellStyle name="Monétaire 3 2 3 3 5 5 2 3" xfId="16988" xr:uid="{4C49B949-A455-4FF2-8CCA-A275DAA206A3}"/>
    <cellStyle name="Monétaire 3 2 3 3 5 5 2 3 2" xfId="31064" xr:uid="{2C4423C0-413C-4F4A-BF40-71C41D993306}"/>
    <cellStyle name="Monétaire 3 2 3 3 5 5 2 3 3" xfId="45137" xr:uid="{56A12779-66B2-4DEF-BA74-2FDF5FABD58C}"/>
    <cellStyle name="Monétaire 3 2 3 3 5 5 2 4" xfId="21681" xr:uid="{8AA0223C-57BB-4534-AD7C-C10FDC0CDEB9}"/>
    <cellStyle name="Monétaire 3 2 3 3 5 5 2 5" xfId="35755" xr:uid="{A42D104C-A56C-475C-A909-63B35D151473}"/>
    <cellStyle name="Monétaire 3 2 3 3 5 5 3" xfId="10593" xr:uid="{638EF4E8-0D98-4CBB-A7A7-27F4638ADAFB}"/>
    <cellStyle name="Monétaire 3 2 3 3 5 5 3 2" xfId="24669" xr:uid="{AB556F60-6E8C-4D32-AA3A-8A76A7E2CB4F}"/>
    <cellStyle name="Monétaire 3 2 3 3 5 5 3 3" xfId="38742" xr:uid="{D5A597C9-ADF0-4F8B-947A-A408842091C0}"/>
    <cellStyle name="Monétaire 3 2 3 3 5 5 4" xfId="15284" xr:uid="{A3689D7E-C2F1-41C7-B26C-2D925FD9CB0C}"/>
    <cellStyle name="Monétaire 3 2 3 3 5 5 4 2" xfId="29360" xr:uid="{D0A8F836-4296-4380-A083-EDFB720E9910}"/>
    <cellStyle name="Monétaire 3 2 3 3 5 5 4 3" xfId="43433" xr:uid="{2D8663D3-4697-4740-82CC-A8A5B8436909}"/>
    <cellStyle name="Monétaire 3 2 3 3 5 5 5" xfId="19977" xr:uid="{437456AF-1502-466F-A88E-AE10FA462F63}"/>
    <cellStyle name="Monétaire 3 2 3 3 5 5 6" xfId="34051" xr:uid="{BD747CC2-8BE2-4312-859E-889DD8D0C680}"/>
    <cellStyle name="Monétaire 3 2 3 3 5 6" xfId="7599" xr:uid="{1DA385F8-7063-4D53-8513-F9739B33709A}"/>
    <cellStyle name="Monétaire 3 2 3 3 5 6 2" xfId="12290" xr:uid="{2AE100F4-9E57-43E2-B371-BACD0D867BA9}"/>
    <cellStyle name="Monétaire 3 2 3 3 5 6 2 2" xfId="26366" xr:uid="{A900CA9B-819A-4E72-89FC-0BF9BC41BEA6}"/>
    <cellStyle name="Monétaire 3 2 3 3 5 6 2 3" xfId="40439" xr:uid="{69EC7515-A9BB-454A-9D6F-6D9F0F84EB2B}"/>
    <cellStyle name="Monétaire 3 2 3 3 5 6 3" xfId="16981" xr:uid="{746E2C68-7901-44D4-9145-2E5C2EE0BD70}"/>
    <cellStyle name="Monétaire 3 2 3 3 5 6 3 2" xfId="31057" xr:uid="{763ED1FD-B593-4785-B7D7-7697A6610683}"/>
    <cellStyle name="Monétaire 3 2 3 3 5 6 3 3" xfId="45130" xr:uid="{DE765BC5-B562-4600-838B-9B0BE66ADFAF}"/>
    <cellStyle name="Monétaire 3 2 3 3 5 6 4" xfId="21674" xr:uid="{F5DE975E-41FB-4411-AC93-C0A66D8FB265}"/>
    <cellStyle name="Monétaire 3 2 3 3 5 6 5" xfId="35748" xr:uid="{96996602-2B2F-4D40-9A63-8CE6B1AE50CD}"/>
    <cellStyle name="Monétaire 3 2 3 3 5 7" xfId="9136" xr:uid="{CD7679EF-CC91-4C56-8CDA-B97BCCDF6EBC}"/>
    <cellStyle name="Monétaire 3 2 3 3 5 7 2" xfId="23212" xr:uid="{82C393DC-031B-4443-BEFC-8E6AA112E45E}"/>
    <cellStyle name="Monétaire 3 2 3 3 5 7 3" xfId="37285" xr:uid="{2B7029E6-93D1-4E28-8413-1FE68A1B213E}"/>
    <cellStyle name="Monétaire 3 2 3 3 5 8" xfId="13827" xr:uid="{5F564563-AD2B-444A-B5E3-68A33149B7D1}"/>
    <cellStyle name="Monétaire 3 2 3 3 5 8 2" xfId="27903" xr:uid="{316EA718-D883-42D5-AAEE-25B2BC424121}"/>
    <cellStyle name="Monétaire 3 2 3 3 5 8 3" xfId="41976" xr:uid="{F86C925D-C328-45ED-9F2D-28ED848C8611}"/>
    <cellStyle name="Monétaire 3 2 3 3 5 9" xfId="18520" xr:uid="{6B0E00F1-4BD4-4938-BF38-C1CF8E0E3D28}"/>
    <cellStyle name="Monétaire 3 2 3 3 6" xfId="4996" xr:uid="{BD53D207-3D12-443F-8529-463477A4ED78}"/>
    <cellStyle name="Monétaire 3 2 3 3 6 2" xfId="2494" xr:uid="{1E3CC93E-6233-4F86-923F-102E6571A0E1}"/>
    <cellStyle name="Monétaire 3 2 3 3 6 3" xfId="5903" xr:uid="{2E3BE041-C559-4968-89B6-DBC2F9F8E7E7}"/>
    <cellStyle name="Monétaire 3 2 3 3 6 3 2" xfId="7608" xr:uid="{D9370F41-9430-4860-B32A-086F211EEB41}"/>
    <cellStyle name="Monétaire 3 2 3 3 6 3 2 2" xfId="12299" xr:uid="{35FFC5B4-EBC2-4857-9E70-41F62757F2E3}"/>
    <cellStyle name="Monétaire 3 2 3 3 6 3 2 2 2" xfId="26375" xr:uid="{33227F82-00BD-4CCC-B645-021320DD0A5E}"/>
    <cellStyle name="Monétaire 3 2 3 3 6 3 2 2 3" xfId="40448" xr:uid="{72A3B750-23C5-47A9-B0E3-EBBF67636363}"/>
    <cellStyle name="Monétaire 3 2 3 3 6 3 2 3" xfId="16990" xr:uid="{1DF135CA-A583-4D4F-A667-7E3D39B233A7}"/>
    <cellStyle name="Monétaire 3 2 3 3 6 3 2 3 2" xfId="31066" xr:uid="{52620CA5-E020-45F8-B3D4-1E6789170E5C}"/>
    <cellStyle name="Monétaire 3 2 3 3 6 3 2 3 3" xfId="45139" xr:uid="{79703B43-E51A-439B-86DD-0F1AA9EFAAF3}"/>
    <cellStyle name="Monétaire 3 2 3 3 6 3 2 4" xfId="21683" xr:uid="{DEBCD4AC-6B62-4EFC-8438-278B5AB58B84}"/>
    <cellStyle name="Monétaire 3 2 3 3 6 3 2 5" xfId="35757" xr:uid="{B494894D-F55A-4A33-B413-C99AD26DEB8D}"/>
    <cellStyle name="Monétaire 3 2 3 3 6 3 3" xfId="10597" xr:uid="{323E9415-0467-4490-80A3-59452E69F1D3}"/>
    <cellStyle name="Monétaire 3 2 3 3 6 3 3 2" xfId="24673" xr:uid="{356F3BB8-BE3B-4AB1-BF0C-BBB806F9358C}"/>
    <cellStyle name="Monétaire 3 2 3 3 6 3 3 3" xfId="38746" xr:uid="{76DAD679-F69D-44BB-915E-5B1E555AE717}"/>
    <cellStyle name="Monétaire 3 2 3 3 6 3 4" xfId="15288" xr:uid="{032DC8F0-EC64-4364-8F6C-C2970DBE0483}"/>
    <cellStyle name="Monétaire 3 2 3 3 6 3 4 2" xfId="29364" xr:uid="{52BDAEAA-49C8-4156-BCC2-6EBAE882412A}"/>
    <cellStyle name="Monétaire 3 2 3 3 6 3 4 3" xfId="43437" xr:uid="{1C51A84D-7C2E-4E9A-8463-EDAA7FC955B8}"/>
    <cellStyle name="Monétaire 3 2 3 3 6 3 5" xfId="19981" xr:uid="{E6E54309-B81E-4844-A85E-DE439FF95C71}"/>
    <cellStyle name="Monétaire 3 2 3 3 6 3 6" xfId="34055" xr:uid="{3F3C5D1F-BFA9-452A-AB69-2221E8D655E0}"/>
    <cellStyle name="Monétaire 3 2 3 3 6 4" xfId="7607" xr:uid="{9712B2D9-3608-4545-A81A-02DE9687640E}"/>
    <cellStyle name="Monétaire 3 2 3 3 6 4 2" xfId="12298" xr:uid="{A6A3175C-18FC-492E-B6EA-5EF186BD7291}"/>
    <cellStyle name="Monétaire 3 2 3 3 6 4 2 2" xfId="26374" xr:uid="{D379BDF5-8E37-4F35-B1D4-31E819F098F5}"/>
    <cellStyle name="Monétaire 3 2 3 3 6 4 2 3" xfId="40447" xr:uid="{A52C4027-E955-4851-9472-99CC244DD70A}"/>
    <cellStyle name="Monétaire 3 2 3 3 6 4 3" xfId="16989" xr:uid="{FA1A109B-4500-42F4-AA1A-A4F1A437D070}"/>
    <cellStyle name="Monétaire 3 2 3 3 6 4 3 2" xfId="31065" xr:uid="{6669C3C6-E4C9-4808-9BD4-8F570E44D0D4}"/>
    <cellStyle name="Monétaire 3 2 3 3 6 4 3 3" xfId="45138" xr:uid="{59E7558F-9E0C-4FB8-868D-38B6F5AA5CBD}"/>
    <cellStyle name="Monétaire 3 2 3 3 6 4 4" xfId="21682" xr:uid="{4C733E60-5924-47E2-B887-8FFBD8F2142F}"/>
    <cellStyle name="Monétaire 3 2 3 3 6 4 5" xfId="35756" xr:uid="{5910757E-21B7-489F-9B22-06BA10240CF3}"/>
    <cellStyle name="Monétaire 3 2 3 3 6 5" xfId="9689" xr:uid="{FED718B6-DFA4-4F3A-BCBE-D27B8D97A39C}"/>
    <cellStyle name="Monétaire 3 2 3 3 6 5 2" xfId="23765" xr:uid="{E8BA7488-A733-440B-8F1F-C1074A69DCEE}"/>
    <cellStyle name="Monétaire 3 2 3 3 6 5 3" xfId="37838" xr:uid="{B823394D-9FFD-4E5B-81CA-C682E8536A0B}"/>
    <cellStyle name="Monétaire 3 2 3 3 6 6" xfId="14380" xr:uid="{B40E87D3-1D7D-498C-B5F8-780EC53BD618}"/>
    <cellStyle name="Monétaire 3 2 3 3 6 6 2" xfId="28456" xr:uid="{293833AA-BDD9-4519-AD09-E4CB0F2746F9}"/>
    <cellStyle name="Monétaire 3 2 3 3 6 6 3" xfId="42529" xr:uid="{F791E766-8989-4706-9B78-202D0426A9BE}"/>
    <cellStyle name="Monétaire 3 2 3 3 6 7" xfId="19073" xr:uid="{44C55438-88BE-43FD-9248-F7C10AB6312F}"/>
    <cellStyle name="Monétaire 3 2 3 3 6 8" xfId="33147" xr:uid="{ABA5D470-B136-40A4-8325-63EDF3945311}"/>
    <cellStyle name="Monétaire 3 2 3 3 7" xfId="5202" xr:uid="{77AC89E1-D84C-4F00-A041-3C89C195952D}"/>
    <cellStyle name="Monétaire 3 2 3 3 7 2" xfId="2495" xr:uid="{A4C04E54-D767-4FA9-9B6B-64A6840D4711}"/>
    <cellStyle name="Monétaire 3 2 3 3 7 3" xfId="5904" xr:uid="{3403A1EF-DFC4-4AA3-841A-8D00056370EC}"/>
    <cellStyle name="Monétaire 3 2 3 3 7 3 2" xfId="7610" xr:uid="{8C6928E3-418F-4D2D-B58D-EED5F6CF8871}"/>
    <cellStyle name="Monétaire 3 2 3 3 7 3 2 2" xfId="12301" xr:uid="{64A51BB5-B566-4AC4-9568-F6089246698A}"/>
    <cellStyle name="Monétaire 3 2 3 3 7 3 2 2 2" xfId="26377" xr:uid="{CD335B0E-E0A0-49D5-80C6-0ACEF283D602}"/>
    <cellStyle name="Monétaire 3 2 3 3 7 3 2 2 3" xfId="40450" xr:uid="{9D479E40-E701-4091-8696-C1B343FB6C7F}"/>
    <cellStyle name="Monétaire 3 2 3 3 7 3 2 3" xfId="16992" xr:uid="{546A7520-BB18-456D-A3ED-372FC2B6AFC9}"/>
    <cellStyle name="Monétaire 3 2 3 3 7 3 2 3 2" xfId="31068" xr:uid="{58401F94-C5B1-4D3D-ACD1-F82465EB8E0A}"/>
    <cellStyle name="Monétaire 3 2 3 3 7 3 2 3 3" xfId="45141" xr:uid="{B40859EA-DC0C-46A2-ABFC-19F390D9589D}"/>
    <cellStyle name="Monétaire 3 2 3 3 7 3 2 4" xfId="21685" xr:uid="{3FDC19AB-6A20-4622-8697-6D7FEF5696F0}"/>
    <cellStyle name="Monétaire 3 2 3 3 7 3 2 5" xfId="35759" xr:uid="{202255EC-D22B-4DE2-9118-4706C6578C1C}"/>
    <cellStyle name="Monétaire 3 2 3 3 7 3 3" xfId="10598" xr:uid="{49F3733F-B53F-48AB-A07C-2E0EE4B1C3ED}"/>
    <cellStyle name="Monétaire 3 2 3 3 7 3 3 2" xfId="24674" xr:uid="{4244817A-C4A5-4E9A-9492-483F949DF9CF}"/>
    <cellStyle name="Monétaire 3 2 3 3 7 3 3 3" xfId="38747" xr:uid="{F9305FEC-BE02-4B23-B915-E9B6A187E7B6}"/>
    <cellStyle name="Monétaire 3 2 3 3 7 3 4" xfId="15289" xr:uid="{BB627897-2E5B-4AC7-A777-DA490128DFE7}"/>
    <cellStyle name="Monétaire 3 2 3 3 7 3 4 2" xfId="29365" xr:uid="{5CA57CC1-40A7-4F9B-947C-E87BA801E32F}"/>
    <cellStyle name="Monétaire 3 2 3 3 7 3 4 3" xfId="43438" xr:uid="{500B2AD6-7454-4B42-BDBD-9CEBD41EB6CB}"/>
    <cellStyle name="Monétaire 3 2 3 3 7 3 5" xfId="19982" xr:uid="{24584505-FA75-4AFF-96B3-DCEC03585ABB}"/>
    <cellStyle name="Monétaire 3 2 3 3 7 3 6" xfId="34056" xr:uid="{EEBBDD9B-0D92-42D3-8A5E-88F15AF4B776}"/>
    <cellStyle name="Monétaire 3 2 3 3 7 4" xfId="7609" xr:uid="{F2161EFB-7406-44C7-A209-940F3613F46B}"/>
    <cellStyle name="Monétaire 3 2 3 3 7 4 2" xfId="12300" xr:uid="{7404D616-A026-4334-8F91-FBBD99DFA257}"/>
    <cellStyle name="Monétaire 3 2 3 3 7 4 2 2" xfId="26376" xr:uid="{4DA67549-6429-43EA-B1D0-20216A898AAA}"/>
    <cellStyle name="Monétaire 3 2 3 3 7 4 2 3" xfId="40449" xr:uid="{1928A51E-96F4-4120-A162-A7BEF369A460}"/>
    <cellStyle name="Monétaire 3 2 3 3 7 4 3" xfId="16991" xr:uid="{C32823CF-F04B-44CF-9CC1-301FF563A1B0}"/>
    <cellStyle name="Monétaire 3 2 3 3 7 4 3 2" xfId="31067" xr:uid="{04BEAEB7-947B-4FF7-A8EE-F34A4E496E7F}"/>
    <cellStyle name="Monétaire 3 2 3 3 7 4 3 3" xfId="45140" xr:uid="{449CB302-975D-47AE-82AC-18D13179BEA2}"/>
    <cellStyle name="Monétaire 3 2 3 3 7 4 4" xfId="21684" xr:uid="{15EB2C7D-6DB8-4F25-99D5-D02B139130E0}"/>
    <cellStyle name="Monétaire 3 2 3 3 7 4 5" xfId="35758" xr:uid="{BF320522-5E65-4068-809D-373DF6B1F0D9}"/>
    <cellStyle name="Monétaire 3 2 3 3 7 5" xfId="9895" xr:uid="{3365C2C6-BE33-4203-892F-4363A6BE82A7}"/>
    <cellStyle name="Monétaire 3 2 3 3 7 5 2" xfId="23971" xr:uid="{06DAC515-A767-4D04-AAD2-B180240CE4B0}"/>
    <cellStyle name="Monétaire 3 2 3 3 7 5 3" xfId="38044" xr:uid="{7D161993-9E9A-4C0B-A7F5-4AAFA0FFCF78}"/>
    <cellStyle name="Monétaire 3 2 3 3 7 6" xfId="14586" xr:uid="{7C27F828-EF78-4D99-B3F3-0EA402694B80}"/>
    <cellStyle name="Monétaire 3 2 3 3 7 6 2" xfId="28662" xr:uid="{68EF1A0A-9DD2-4439-835C-0C6A52C8282C}"/>
    <cellStyle name="Monétaire 3 2 3 3 7 6 3" xfId="42735" xr:uid="{B24C07A3-EFD8-4FD4-A5C5-2A89014D58B5}"/>
    <cellStyle name="Monétaire 3 2 3 3 7 7" xfId="19279" xr:uid="{B3F114FD-8530-4157-B8E2-7F61B74C8BC0}"/>
    <cellStyle name="Monétaire 3 2 3 3 7 8" xfId="33353" xr:uid="{B9249FE5-31C6-4967-91FB-8ADDB0CCFD38}"/>
    <cellStyle name="Monétaire 3 2 3 3 8" xfId="2496" xr:uid="{0DFF733B-0D18-4A56-960E-F1397C6C29EC}"/>
    <cellStyle name="Monétaire 3 2 3 3 9" xfId="5258" xr:uid="{7C68F9F0-95D2-4200-864B-7CBA1927AFB3}"/>
    <cellStyle name="Monétaire 3 2 3 3 9 2" xfId="5905" xr:uid="{9C9C6714-253B-4978-90B2-BDED1DFA43DA}"/>
    <cellStyle name="Monétaire 3 2 3 3 9 2 2" xfId="7612" xr:uid="{D6D4C837-7FA3-48FC-8805-971C7ACF928E}"/>
    <cellStyle name="Monétaire 3 2 3 3 9 2 2 2" xfId="12303" xr:uid="{DE4940E5-435F-474D-811F-7A7F77CDFE78}"/>
    <cellStyle name="Monétaire 3 2 3 3 9 2 2 2 2" xfId="26379" xr:uid="{922EDEF6-F231-4DE0-9935-B8C9513D51FB}"/>
    <cellStyle name="Monétaire 3 2 3 3 9 2 2 2 3" xfId="40452" xr:uid="{27A851AE-472F-40C3-88B8-32AC0C99A08C}"/>
    <cellStyle name="Monétaire 3 2 3 3 9 2 2 3" xfId="16994" xr:uid="{A16E6CA8-420C-4873-9981-0CF24A6D4668}"/>
    <cellStyle name="Monétaire 3 2 3 3 9 2 2 3 2" xfId="31070" xr:uid="{EB75D6A5-B0C9-424A-BB47-6A0B3EC0426C}"/>
    <cellStyle name="Monétaire 3 2 3 3 9 2 2 3 3" xfId="45143" xr:uid="{A8BB788A-095C-4D5C-BE76-2F60758F90FC}"/>
    <cellStyle name="Monétaire 3 2 3 3 9 2 2 4" xfId="21687" xr:uid="{9563605D-0093-4090-BA7B-C7ABE21F797D}"/>
    <cellStyle name="Monétaire 3 2 3 3 9 2 2 5" xfId="35761" xr:uid="{67524ACB-151D-45BD-82F2-636117663FC8}"/>
    <cellStyle name="Monétaire 3 2 3 3 9 2 3" xfId="10599" xr:uid="{CCB4CB3D-7963-4B13-ABBD-F9A0C9DBE830}"/>
    <cellStyle name="Monétaire 3 2 3 3 9 2 3 2" xfId="24675" xr:uid="{7D74DAF2-A1D8-47C4-B203-5D7513DFB308}"/>
    <cellStyle name="Monétaire 3 2 3 3 9 2 3 3" xfId="38748" xr:uid="{342F23D0-A979-4636-9653-0840A6D86BE9}"/>
    <cellStyle name="Monétaire 3 2 3 3 9 2 4" xfId="15290" xr:uid="{F41BD8EA-2F3A-45C6-8233-829EFAD2DAD3}"/>
    <cellStyle name="Monétaire 3 2 3 3 9 2 4 2" xfId="29366" xr:uid="{280AE35C-B8FC-4023-8205-0634E676A801}"/>
    <cellStyle name="Monétaire 3 2 3 3 9 2 4 3" xfId="43439" xr:uid="{E72AF790-777F-4741-9E96-F5E8E4D038A3}"/>
    <cellStyle name="Monétaire 3 2 3 3 9 2 5" xfId="19983" xr:uid="{F1026C18-1448-4502-926C-D19DAE2F0445}"/>
    <cellStyle name="Monétaire 3 2 3 3 9 2 6" xfId="34057" xr:uid="{18622E11-D58D-4043-9259-8A3E8DAC78A0}"/>
    <cellStyle name="Monétaire 3 2 3 3 9 3" xfId="7611" xr:uid="{94C85627-DD4C-47A9-BF0F-161BEEC19B9A}"/>
    <cellStyle name="Monétaire 3 2 3 3 9 3 2" xfId="12302" xr:uid="{006B7075-411F-4948-9337-672176B66555}"/>
    <cellStyle name="Monétaire 3 2 3 3 9 3 2 2" xfId="26378" xr:uid="{5AEEE565-D436-4D04-A2A7-B23D516FDC7F}"/>
    <cellStyle name="Monétaire 3 2 3 3 9 3 2 3" xfId="40451" xr:uid="{CA037C6F-212D-4B24-BCE0-12B01A112C82}"/>
    <cellStyle name="Monétaire 3 2 3 3 9 3 3" xfId="16993" xr:uid="{B524D4CA-C52E-4E93-BF86-92987AB1D525}"/>
    <cellStyle name="Monétaire 3 2 3 3 9 3 3 2" xfId="31069" xr:uid="{C857C0ED-84AB-4CAD-A3BA-5EAE689DB678}"/>
    <cellStyle name="Monétaire 3 2 3 3 9 3 3 3" xfId="45142" xr:uid="{9EEC73B3-D7A4-4C73-A3A3-5846DD4E3368}"/>
    <cellStyle name="Monétaire 3 2 3 3 9 3 4" xfId="21686" xr:uid="{311BF3BE-50A0-4F31-90EB-DF682EEC48D3}"/>
    <cellStyle name="Monétaire 3 2 3 3 9 3 5" xfId="35760" xr:uid="{EA311C94-A6F7-42BB-8ABC-617F55CD6B43}"/>
    <cellStyle name="Monétaire 3 2 3 3 9 4" xfId="9951" xr:uid="{B489CF3B-F9DE-4938-96DD-9A0D32D3F127}"/>
    <cellStyle name="Monétaire 3 2 3 3 9 4 2" xfId="24027" xr:uid="{E8618A6A-6DCD-4D5A-A8EF-2056C4019AF0}"/>
    <cellStyle name="Monétaire 3 2 3 3 9 4 3" xfId="38100" xr:uid="{D68E5D30-F3D0-4352-B8E0-36CF893B2A39}"/>
    <cellStyle name="Monétaire 3 2 3 3 9 5" xfId="14642" xr:uid="{EBAABCC2-59CF-4680-987F-4CDB615CD7E2}"/>
    <cellStyle name="Monétaire 3 2 3 3 9 5 2" xfId="28718" xr:uid="{8E88A155-6774-4F5E-A664-1757AB203A58}"/>
    <cellStyle name="Monétaire 3 2 3 3 9 5 3" xfId="42791" xr:uid="{F62F3B8C-6873-439F-9FA0-DA2583FC6E6F}"/>
    <cellStyle name="Monétaire 3 2 3 3 9 6" xfId="19335" xr:uid="{7CC728BA-E718-4870-84D6-CB80B457AE98}"/>
    <cellStyle name="Monétaire 3 2 3 3 9 7" xfId="33409" xr:uid="{9C62E856-BAE0-4719-A3C4-FDD26CFF6AB1}"/>
    <cellStyle name="Monétaire 3 2 3 4" xfId="4323" xr:uid="{EE341742-6A92-451B-AEE8-20277A348464}"/>
    <cellStyle name="Monétaire 3 2 3 4 10" xfId="13707" xr:uid="{FBB3C22C-5A17-4FBB-8BEC-955A06588105}"/>
    <cellStyle name="Monétaire 3 2 3 4 10 2" xfId="27783" xr:uid="{322EB4BF-5E61-4324-B1B3-B8904453DEFE}"/>
    <cellStyle name="Monétaire 3 2 3 4 10 3" xfId="41856" xr:uid="{1995F1C9-3246-4811-9B69-FD53C4D9DE8B}"/>
    <cellStyle name="Monétaire 3 2 3 4 11" xfId="18400" xr:uid="{77796342-CD1B-49D6-889D-8131BDDDB31D}"/>
    <cellStyle name="Monétaire 3 2 3 4 12" xfId="32474" xr:uid="{AA5039D0-5C02-422D-A0CF-5BB67DF0E752}"/>
    <cellStyle name="Monétaire 3 2 3 4 2" xfId="4565" xr:uid="{33587A05-1DDA-4EA1-94B8-24C9BD66F8F6}"/>
    <cellStyle name="Monétaire 3 2 3 4 2 2" xfId="4898" xr:uid="{547D2677-74CA-4B9E-8F8F-997142321178}"/>
    <cellStyle name="Monétaire 3 2 3 4 2 2 2" xfId="2497" xr:uid="{DD50E401-67B1-44FE-B0C0-A4FED89148B1}"/>
    <cellStyle name="Monétaire 3 2 3 4 2 2 3" xfId="5908" xr:uid="{7A9099A6-C26A-404A-98A6-35C061798B87}"/>
    <cellStyle name="Monétaire 3 2 3 4 2 2 3 2" xfId="7616" xr:uid="{B9880C4B-EF08-4B8F-8A84-A1DBA55C8700}"/>
    <cellStyle name="Monétaire 3 2 3 4 2 2 3 2 2" xfId="12307" xr:uid="{EDFBDEE7-83EE-49E7-A5A9-DC8B8251424F}"/>
    <cellStyle name="Monétaire 3 2 3 4 2 2 3 2 2 2" xfId="26383" xr:uid="{3A1DF7FF-A460-4031-A62E-CEF00E2C0484}"/>
    <cellStyle name="Monétaire 3 2 3 4 2 2 3 2 2 3" xfId="40456" xr:uid="{24AD279C-6637-4C12-BC81-6DA62B9D4EB5}"/>
    <cellStyle name="Monétaire 3 2 3 4 2 2 3 2 3" xfId="16998" xr:uid="{8A0F8F6B-D140-49E4-8C44-A6ADEFC8BBD8}"/>
    <cellStyle name="Monétaire 3 2 3 4 2 2 3 2 3 2" xfId="31074" xr:uid="{C0956690-71E5-43CA-A5E2-75423D17F4D8}"/>
    <cellStyle name="Monétaire 3 2 3 4 2 2 3 2 3 3" xfId="45147" xr:uid="{C63AE6B1-E961-4DD7-BF2A-289A5F3703D5}"/>
    <cellStyle name="Monétaire 3 2 3 4 2 2 3 2 4" xfId="21691" xr:uid="{CABB9E15-6FE7-4B94-9D88-E3FBE0E95ABA}"/>
    <cellStyle name="Monétaire 3 2 3 4 2 2 3 2 5" xfId="35765" xr:uid="{09805D58-08E3-475E-AE2C-0BE0FF88A1FA}"/>
    <cellStyle name="Monétaire 3 2 3 4 2 2 3 3" xfId="10602" xr:uid="{1AC8BB60-390A-4320-8EA7-302426EEAAAC}"/>
    <cellStyle name="Monétaire 3 2 3 4 2 2 3 3 2" xfId="24678" xr:uid="{F9700D46-CBCA-421E-B933-A0A324C6DADA}"/>
    <cellStyle name="Monétaire 3 2 3 4 2 2 3 3 3" xfId="38751" xr:uid="{120DE186-13A1-4276-913F-4734153ABFCD}"/>
    <cellStyle name="Monétaire 3 2 3 4 2 2 3 4" xfId="15293" xr:uid="{B27A5C9B-166C-44E5-8FF2-5B7AD43835EA}"/>
    <cellStyle name="Monétaire 3 2 3 4 2 2 3 4 2" xfId="29369" xr:uid="{84B2E5A7-609C-4AF6-84EF-B6A85B0A410F}"/>
    <cellStyle name="Monétaire 3 2 3 4 2 2 3 4 3" xfId="43442" xr:uid="{A996C4AD-FF49-45E1-A983-F88DA986EFF2}"/>
    <cellStyle name="Monétaire 3 2 3 4 2 2 3 5" xfId="19986" xr:uid="{3DF233D2-7627-4598-9F0F-2B54233B397D}"/>
    <cellStyle name="Monétaire 3 2 3 4 2 2 3 6" xfId="34060" xr:uid="{5E1DA659-4A0A-4CB4-A9D4-EA4DD476E08D}"/>
    <cellStyle name="Monétaire 3 2 3 4 2 2 4" xfId="7615" xr:uid="{58453D9F-D3BB-486F-9FF1-824B05D68BDB}"/>
    <cellStyle name="Monétaire 3 2 3 4 2 2 4 2" xfId="12306" xr:uid="{16E207B3-921B-4923-A39B-391BA809A099}"/>
    <cellStyle name="Monétaire 3 2 3 4 2 2 4 2 2" xfId="26382" xr:uid="{221C0CCB-41D8-4BFD-887D-5EC4DEB44984}"/>
    <cellStyle name="Monétaire 3 2 3 4 2 2 4 2 3" xfId="40455" xr:uid="{42D6F63E-8121-4AAF-BF7E-E13DB07AAF0C}"/>
    <cellStyle name="Monétaire 3 2 3 4 2 2 4 3" xfId="16997" xr:uid="{E4E0EE6C-D37F-4FC4-AB72-4393C433835A}"/>
    <cellStyle name="Monétaire 3 2 3 4 2 2 4 3 2" xfId="31073" xr:uid="{D8465E24-A6BD-4F39-84D7-7B4FC43C3142}"/>
    <cellStyle name="Monétaire 3 2 3 4 2 2 4 3 3" xfId="45146" xr:uid="{999E46F1-0D91-46DE-B29C-E4DE9F204545}"/>
    <cellStyle name="Monétaire 3 2 3 4 2 2 4 4" xfId="21690" xr:uid="{ECDAFC2B-F2BC-40A8-BA2C-65DF19BDD1B4}"/>
    <cellStyle name="Monétaire 3 2 3 4 2 2 4 5" xfId="35764" xr:uid="{813A9C32-2683-4399-927E-5464ADE25C4D}"/>
    <cellStyle name="Monétaire 3 2 3 4 2 2 5" xfId="9591" xr:uid="{F46F7E70-50F3-4545-92C5-C2D43B62F89F}"/>
    <cellStyle name="Monétaire 3 2 3 4 2 2 5 2" xfId="23667" xr:uid="{6F7C8790-6E91-448E-83D8-6926D74275D8}"/>
    <cellStyle name="Monétaire 3 2 3 4 2 2 5 3" xfId="37740" xr:uid="{5F65054F-32C1-41AD-92AC-10EC4232D4C0}"/>
    <cellStyle name="Monétaire 3 2 3 4 2 2 6" xfId="14282" xr:uid="{C715B09B-6EDD-4FCE-8C69-15B917153B38}"/>
    <cellStyle name="Monétaire 3 2 3 4 2 2 6 2" xfId="28358" xr:uid="{18D5C786-4B80-41CF-ACE3-F9D660C7466E}"/>
    <cellStyle name="Monétaire 3 2 3 4 2 2 6 3" xfId="42431" xr:uid="{5FF2274B-0D48-487D-8E24-5F2F92A46700}"/>
    <cellStyle name="Monétaire 3 2 3 4 2 2 7" xfId="18975" xr:uid="{C6B3FB44-FB73-40BC-A18B-385BB0AE6602}"/>
    <cellStyle name="Monétaire 3 2 3 4 2 2 8" xfId="33049" xr:uid="{323B4CDC-0454-488C-8DC4-241BE9682CF2}"/>
    <cellStyle name="Monétaire 3 2 3 4 2 3" xfId="2498" xr:uid="{442C233B-39DC-4974-8CA4-354BB34908D4}"/>
    <cellStyle name="Monétaire 3 2 3 4 2 4" xfId="5907" xr:uid="{D5C39D42-B5DA-4A64-A88D-C5D77798C01E}"/>
    <cellStyle name="Monétaire 3 2 3 4 2 4 2" xfId="7617" xr:uid="{C5E66C2D-AE2E-44CB-9065-7FF71758DF65}"/>
    <cellStyle name="Monétaire 3 2 3 4 2 4 2 2" xfId="12308" xr:uid="{5851BC98-401D-44F8-B463-7531AC6CF918}"/>
    <cellStyle name="Monétaire 3 2 3 4 2 4 2 2 2" xfId="26384" xr:uid="{25275BE1-1A6C-41FE-B128-935308D059DF}"/>
    <cellStyle name="Monétaire 3 2 3 4 2 4 2 2 3" xfId="40457" xr:uid="{B1381EDB-E56A-4024-AACB-C87151A0BB60}"/>
    <cellStyle name="Monétaire 3 2 3 4 2 4 2 3" xfId="16999" xr:uid="{85AEDEE1-3D31-4138-8C3C-E8976D6C0DA7}"/>
    <cellStyle name="Monétaire 3 2 3 4 2 4 2 3 2" xfId="31075" xr:uid="{1D7FD690-7E39-43B6-8669-CD7773C52D78}"/>
    <cellStyle name="Monétaire 3 2 3 4 2 4 2 3 3" xfId="45148" xr:uid="{8D68EC85-3B9A-403E-ACC9-5FEBE2B00CCC}"/>
    <cellStyle name="Monétaire 3 2 3 4 2 4 2 4" xfId="21692" xr:uid="{FC876F77-13AF-43DF-AE39-D8A3A898CBDB}"/>
    <cellStyle name="Monétaire 3 2 3 4 2 4 2 5" xfId="35766" xr:uid="{5C7D075E-97B0-43F5-BE15-4F758DC68602}"/>
    <cellStyle name="Monétaire 3 2 3 4 2 4 3" xfId="10601" xr:uid="{C5C0F144-C335-4BC9-91CF-446C87D36DE3}"/>
    <cellStyle name="Monétaire 3 2 3 4 2 4 3 2" xfId="24677" xr:uid="{8B5F53C3-EC69-4E03-A006-E58CC61288C7}"/>
    <cellStyle name="Monétaire 3 2 3 4 2 4 3 3" xfId="38750" xr:uid="{E93C696A-176B-441F-B4A9-55602585235D}"/>
    <cellStyle name="Monétaire 3 2 3 4 2 4 4" xfId="15292" xr:uid="{B5DD7FAD-F870-4E7C-A562-A1DA677F97D7}"/>
    <cellStyle name="Monétaire 3 2 3 4 2 4 4 2" xfId="29368" xr:uid="{EA8B3749-08AA-4B9E-B192-ACA8FB3510ED}"/>
    <cellStyle name="Monétaire 3 2 3 4 2 4 4 3" xfId="43441" xr:uid="{22C051DD-0C1E-43A1-BF26-448D70E71D43}"/>
    <cellStyle name="Monétaire 3 2 3 4 2 4 5" xfId="19985" xr:uid="{6963F431-971F-42B2-A264-B12A549FCC10}"/>
    <cellStyle name="Monétaire 3 2 3 4 2 4 6" xfId="34059" xr:uid="{7CD00385-5F0D-4519-89A8-9D86D47865D8}"/>
    <cellStyle name="Monétaire 3 2 3 4 2 5" xfId="7614" xr:uid="{F935D238-FE06-4669-9461-075D3C62B929}"/>
    <cellStyle name="Monétaire 3 2 3 4 2 5 2" xfId="12305" xr:uid="{66883E4D-36CF-447D-AB12-AD2C619F795B}"/>
    <cellStyle name="Monétaire 3 2 3 4 2 5 2 2" xfId="26381" xr:uid="{38829F6B-F158-4A5F-B276-36D10536249D}"/>
    <cellStyle name="Monétaire 3 2 3 4 2 5 2 3" xfId="40454" xr:uid="{70DECA09-B55E-4F24-B389-F016F90D5BA2}"/>
    <cellStyle name="Monétaire 3 2 3 4 2 5 3" xfId="16996" xr:uid="{A53530DC-482D-4895-9BA5-B0E29D754218}"/>
    <cellStyle name="Monétaire 3 2 3 4 2 5 3 2" xfId="31072" xr:uid="{EF6492FB-F180-42F2-88FC-0CE15D43A186}"/>
    <cellStyle name="Monétaire 3 2 3 4 2 5 3 3" xfId="45145" xr:uid="{9A776C10-FF40-4DF7-A930-C39430AA090F}"/>
    <cellStyle name="Monétaire 3 2 3 4 2 5 4" xfId="21689" xr:uid="{366A0EC0-C0BC-405B-B1E2-4E6AC6EB1A88}"/>
    <cellStyle name="Monétaire 3 2 3 4 2 5 5" xfId="35763" xr:uid="{CB7EF329-45EC-4D72-B770-B4B3C03C7335}"/>
    <cellStyle name="Monétaire 3 2 3 4 2 6" xfId="9258" xr:uid="{BD5EF778-FFEB-4D97-B96C-9115E87FC49A}"/>
    <cellStyle name="Monétaire 3 2 3 4 2 6 2" xfId="23334" xr:uid="{7B649EC3-7FE5-4528-A4A3-916DAAE75534}"/>
    <cellStyle name="Monétaire 3 2 3 4 2 6 3" xfId="37407" xr:uid="{44CFA776-CB51-4FC6-9A0D-B31B33D7D892}"/>
    <cellStyle name="Monétaire 3 2 3 4 2 7" xfId="13949" xr:uid="{163F3A64-43D1-4759-83D7-246CC1BD7E52}"/>
    <cellStyle name="Monétaire 3 2 3 4 2 7 2" xfId="28025" xr:uid="{D36398AE-B126-4B16-83C1-5C2E2B114677}"/>
    <cellStyle name="Monétaire 3 2 3 4 2 7 3" xfId="42098" xr:uid="{8151242A-DFF7-4090-B8B1-5DA206C58454}"/>
    <cellStyle name="Monétaire 3 2 3 4 2 8" xfId="18642" xr:uid="{6AC3E4D9-FE91-46EB-8F6A-A11F15E24231}"/>
    <cellStyle name="Monétaire 3 2 3 4 2 9" xfId="32716" xr:uid="{5184FD4C-5FFE-471C-84F9-CB72F2C3A837}"/>
    <cellStyle name="Monétaire 3 2 3 4 3" xfId="5038" xr:uid="{9ABA6DB8-1147-494C-BEE6-3B429D847B23}"/>
    <cellStyle name="Monétaire 3 2 3 4 3 2" xfId="2499" xr:uid="{53630719-20DA-4581-A22A-7B0A0116D533}"/>
    <cellStyle name="Monétaire 3 2 3 4 3 3" xfId="5909" xr:uid="{DC1A87E1-D82A-4C9A-B3BA-7E57CE82874F}"/>
    <cellStyle name="Monétaire 3 2 3 4 3 3 2" xfId="7619" xr:uid="{07E78399-4101-457C-A665-B933A3F98822}"/>
    <cellStyle name="Monétaire 3 2 3 4 3 3 2 2" xfId="12310" xr:uid="{8FCDC0C6-CC16-498F-BC82-1C4BEB8FA8A7}"/>
    <cellStyle name="Monétaire 3 2 3 4 3 3 2 2 2" xfId="26386" xr:uid="{696A9184-25E5-4856-8F76-239F4278847E}"/>
    <cellStyle name="Monétaire 3 2 3 4 3 3 2 2 3" xfId="40459" xr:uid="{3707C730-4D9F-4A44-BB85-145CEC3050D9}"/>
    <cellStyle name="Monétaire 3 2 3 4 3 3 2 3" xfId="17001" xr:uid="{93051873-3426-4264-907C-43C49E25F169}"/>
    <cellStyle name="Monétaire 3 2 3 4 3 3 2 3 2" xfId="31077" xr:uid="{97EDE9A4-3F49-40A9-AB7B-14D52913B636}"/>
    <cellStyle name="Monétaire 3 2 3 4 3 3 2 3 3" xfId="45150" xr:uid="{2C3B3A4C-8E96-489C-9D3B-9F4D56A4F837}"/>
    <cellStyle name="Monétaire 3 2 3 4 3 3 2 4" xfId="21694" xr:uid="{B117AEB3-1A1B-4E42-9F1F-D9FD2E55A255}"/>
    <cellStyle name="Monétaire 3 2 3 4 3 3 2 5" xfId="35768" xr:uid="{1E5B1F09-199C-4F1E-8600-A10B456B78CC}"/>
    <cellStyle name="Monétaire 3 2 3 4 3 3 3" xfId="10603" xr:uid="{14EA64C7-DC9C-49A1-96DD-4DB96497671D}"/>
    <cellStyle name="Monétaire 3 2 3 4 3 3 3 2" xfId="24679" xr:uid="{FC4B03C7-C7FF-4756-B656-2AC15346BC97}"/>
    <cellStyle name="Monétaire 3 2 3 4 3 3 3 3" xfId="38752" xr:uid="{7CA2FD65-351C-4F4D-8171-88C190DA6234}"/>
    <cellStyle name="Monétaire 3 2 3 4 3 3 4" xfId="15294" xr:uid="{309A1D67-0C15-4647-8A13-BC20B9AF3EB1}"/>
    <cellStyle name="Monétaire 3 2 3 4 3 3 4 2" xfId="29370" xr:uid="{2AAC9D1B-5850-45B4-9313-6F865DCC709D}"/>
    <cellStyle name="Monétaire 3 2 3 4 3 3 4 3" xfId="43443" xr:uid="{926E5CA6-6DB6-43A3-96E5-9EE7189C57D6}"/>
    <cellStyle name="Monétaire 3 2 3 4 3 3 5" xfId="19987" xr:uid="{2828824D-CCDA-416C-8080-BD3A2408FCA8}"/>
    <cellStyle name="Monétaire 3 2 3 4 3 3 6" xfId="34061" xr:uid="{3BC21085-1144-4050-AA67-D8115CF89782}"/>
    <cellStyle name="Monétaire 3 2 3 4 3 4" xfId="7618" xr:uid="{3466E7C7-628F-45CC-9944-375AF03BC037}"/>
    <cellStyle name="Monétaire 3 2 3 4 3 4 2" xfId="12309" xr:uid="{6341F753-EDD3-448E-AAC2-9C261BE9BAAB}"/>
    <cellStyle name="Monétaire 3 2 3 4 3 4 2 2" xfId="26385" xr:uid="{6217E0DE-B195-4DCA-8B61-11B4EB890B38}"/>
    <cellStyle name="Monétaire 3 2 3 4 3 4 2 3" xfId="40458" xr:uid="{BFADE4E3-6EE2-4B3A-BF11-7092CB7692C6}"/>
    <cellStyle name="Monétaire 3 2 3 4 3 4 3" xfId="17000" xr:uid="{129058C8-ED48-4F95-83A7-88AE2A87D44F}"/>
    <cellStyle name="Monétaire 3 2 3 4 3 4 3 2" xfId="31076" xr:uid="{26C7EE48-72ED-49BA-8943-79E60A7CAD76}"/>
    <cellStyle name="Monétaire 3 2 3 4 3 4 3 3" xfId="45149" xr:uid="{26F6362A-A9A2-496D-81B2-18A78D3F9005}"/>
    <cellStyle name="Monétaire 3 2 3 4 3 4 4" xfId="21693" xr:uid="{21552E27-DB0F-4930-9DA1-58B81A292145}"/>
    <cellStyle name="Monétaire 3 2 3 4 3 4 5" xfId="35767" xr:uid="{9D345C4E-C847-4489-BC14-9BC3CB9811B9}"/>
    <cellStyle name="Monétaire 3 2 3 4 3 5" xfId="9731" xr:uid="{00C98B57-D40D-4994-9798-B159FD2FA2A1}"/>
    <cellStyle name="Monétaire 3 2 3 4 3 5 2" xfId="23807" xr:uid="{C5619B5F-9E21-45C9-ADF1-D323B27507F9}"/>
    <cellStyle name="Monétaire 3 2 3 4 3 5 3" xfId="37880" xr:uid="{073DCD58-033B-4892-BCDA-D7A0B8B950FD}"/>
    <cellStyle name="Monétaire 3 2 3 4 3 6" xfId="14422" xr:uid="{D0F0BC82-C4E5-4A72-9D0B-7B08AF0662B2}"/>
    <cellStyle name="Monétaire 3 2 3 4 3 6 2" xfId="28498" xr:uid="{1E3B621D-7AEC-4273-8FF8-E4260AC2CB98}"/>
    <cellStyle name="Monétaire 3 2 3 4 3 6 3" xfId="42571" xr:uid="{A8178521-EA9D-4C6D-A258-1456097A4D7C}"/>
    <cellStyle name="Monétaire 3 2 3 4 3 7" xfId="19115" xr:uid="{2B437604-61BA-406D-B69E-E9B3268FD1E5}"/>
    <cellStyle name="Monétaire 3 2 3 4 3 8" xfId="33189" xr:uid="{08439CF1-4E08-4459-BA41-F257A6CF76BC}"/>
    <cellStyle name="Monétaire 3 2 3 4 4" xfId="5319" xr:uid="{9D4E3A18-4DA9-447E-8DEE-2284D8A89534}"/>
    <cellStyle name="Monétaire 3 2 3 4 4 2" xfId="2500" xr:uid="{B7547570-14C5-47DC-8399-CD7358BBDCB3}"/>
    <cellStyle name="Monétaire 3 2 3 4 4 3" xfId="5910" xr:uid="{91E12C46-6FFE-4215-AD16-2FA84B98ABFB}"/>
    <cellStyle name="Monétaire 3 2 3 4 4 3 2" xfId="7621" xr:uid="{23A2BEC6-E61D-435B-9889-A96A0A830144}"/>
    <cellStyle name="Monétaire 3 2 3 4 4 3 2 2" xfId="12312" xr:uid="{97A4EBFF-4FFE-40DF-81B4-D894561D16A4}"/>
    <cellStyle name="Monétaire 3 2 3 4 4 3 2 2 2" xfId="26388" xr:uid="{3D657066-4CEE-4DFB-B900-328FFFBDA955}"/>
    <cellStyle name="Monétaire 3 2 3 4 4 3 2 2 3" xfId="40461" xr:uid="{0ACD1EF0-F0EE-4215-AAB3-B1897B49B0A9}"/>
    <cellStyle name="Monétaire 3 2 3 4 4 3 2 3" xfId="17003" xr:uid="{1524AF81-378D-4CC0-9D50-3E184DD126FF}"/>
    <cellStyle name="Monétaire 3 2 3 4 4 3 2 3 2" xfId="31079" xr:uid="{E1E563AD-5830-46BF-8C8B-05278AE4AAD4}"/>
    <cellStyle name="Monétaire 3 2 3 4 4 3 2 3 3" xfId="45152" xr:uid="{56780111-66FC-4F92-B209-79147865A574}"/>
    <cellStyle name="Monétaire 3 2 3 4 4 3 2 4" xfId="21696" xr:uid="{9A5B6180-5659-465A-A2FB-C230FA36B9F4}"/>
    <cellStyle name="Monétaire 3 2 3 4 4 3 2 5" xfId="35770" xr:uid="{39F829C0-271E-47BF-B565-28EB29E73128}"/>
    <cellStyle name="Monétaire 3 2 3 4 4 3 3" xfId="10604" xr:uid="{2C06AC85-2377-45F9-8904-50EDB4F4A6EA}"/>
    <cellStyle name="Monétaire 3 2 3 4 4 3 3 2" xfId="24680" xr:uid="{B739808A-5C9C-4C60-83D9-6BA632AB30E3}"/>
    <cellStyle name="Monétaire 3 2 3 4 4 3 3 3" xfId="38753" xr:uid="{32E467A5-393F-4C0B-8E3F-3C0F43C345F0}"/>
    <cellStyle name="Monétaire 3 2 3 4 4 3 4" xfId="15295" xr:uid="{1F54D8F1-FAAB-43D1-9329-C36E4F2E3A92}"/>
    <cellStyle name="Monétaire 3 2 3 4 4 3 4 2" xfId="29371" xr:uid="{A999D031-30FF-459C-BA92-752951F186BE}"/>
    <cellStyle name="Monétaire 3 2 3 4 4 3 4 3" xfId="43444" xr:uid="{BCC8AE01-D4E0-4DEB-B44B-5C3E4E170814}"/>
    <cellStyle name="Monétaire 3 2 3 4 4 3 5" xfId="19988" xr:uid="{BB237BB3-E8F7-42AC-B059-86DB61B3C314}"/>
    <cellStyle name="Monétaire 3 2 3 4 4 3 6" xfId="34062" xr:uid="{EF3FE124-15F3-458D-A7F4-2BAC82633862}"/>
    <cellStyle name="Monétaire 3 2 3 4 4 4" xfId="7620" xr:uid="{74D9DA9F-220F-4EF2-A341-8F65DB6AB984}"/>
    <cellStyle name="Monétaire 3 2 3 4 4 4 2" xfId="12311" xr:uid="{52958782-6D50-4C80-BD17-172D60D9EBA2}"/>
    <cellStyle name="Monétaire 3 2 3 4 4 4 2 2" xfId="26387" xr:uid="{72EFA36F-0751-4079-82D1-D787519CD54D}"/>
    <cellStyle name="Monétaire 3 2 3 4 4 4 2 3" xfId="40460" xr:uid="{4B7A95E4-B9ED-4B7A-AD7A-6BF287C3D229}"/>
    <cellStyle name="Monétaire 3 2 3 4 4 4 3" xfId="17002" xr:uid="{9E8403CD-341F-4F18-B60C-6003A8FD0E6D}"/>
    <cellStyle name="Monétaire 3 2 3 4 4 4 3 2" xfId="31078" xr:uid="{5CD51220-4308-4CF6-B84F-3944CD50F169}"/>
    <cellStyle name="Monétaire 3 2 3 4 4 4 3 3" xfId="45151" xr:uid="{E85CC101-FFDE-4607-83D3-BD1FA6A7046D}"/>
    <cellStyle name="Monétaire 3 2 3 4 4 4 4" xfId="21695" xr:uid="{85EB63F0-A35C-47E0-BD33-C59C6270785E}"/>
    <cellStyle name="Monétaire 3 2 3 4 4 4 5" xfId="35769" xr:uid="{A27F791C-49CF-4F0E-B25D-F7DC7157EBAF}"/>
    <cellStyle name="Monétaire 3 2 3 4 4 5" xfId="10012" xr:uid="{F85B292E-7109-468C-BE23-9D72AB287E5A}"/>
    <cellStyle name="Monétaire 3 2 3 4 4 5 2" xfId="24088" xr:uid="{E5033353-21EA-4CEE-82ED-D544CEC6B733}"/>
    <cellStyle name="Monétaire 3 2 3 4 4 5 3" xfId="38161" xr:uid="{BFA45133-366F-424F-A6EF-AA01E769EF80}"/>
    <cellStyle name="Monétaire 3 2 3 4 4 6" xfId="14703" xr:uid="{247D98D9-9AD8-4F30-8880-263DFA075414}"/>
    <cellStyle name="Monétaire 3 2 3 4 4 6 2" xfId="28779" xr:uid="{6C777805-8FDB-419A-B4D4-9AE10477CD14}"/>
    <cellStyle name="Monétaire 3 2 3 4 4 6 3" xfId="42852" xr:uid="{70E1321B-9298-4FD9-9584-FE9D83F8CB96}"/>
    <cellStyle name="Monétaire 3 2 3 4 4 7" xfId="19396" xr:uid="{42325A9F-C9F3-411F-B335-92B9266E6AD4}"/>
    <cellStyle name="Monétaire 3 2 3 4 4 8" xfId="33470" xr:uid="{23295EEC-FDE7-4FCD-94D3-ED4B65D31A49}"/>
    <cellStyle name="Monétaire 3 2 3 4 5" xfId="2501" xr:uid="{FC95DEEF-0BF4-4E49-8A45-296319E32813}"/>
    <cellStyle name="Monétaire 3 2 3 4 6" xfId="998" xr:uid="{1DF8802C-65A5-471A-86BC-EC0497EF4596}"/>
    <cellStyle name="Monétaire 3 2 3 4 7" xfId="5906" xr:uid="{88099495-A0E6-4374-A17D-4217A3C8F964}"/>
    <cellStyle name="Monétaire 3 2 3 4 7 2" xfId="7622" xr:uid="{10DF24DD-2178-48BC-9D18-6C32328A3EC4}"/>
    <cellStyle name="Monétaire 3 2 3 4 7 2 2" xfId="12313" xr:uid="{B575CAC1-0591-4DD7-B704-B989B07250F3}"/>
    <cellStyle name="Monétaire 3 2 3 4 7 2 2 2" xfId="26389" xr:uid="{E50D7115-1441-4239-A1D7-CC6550183B98}"/>
    <cellStyle name="Monétaire 3 2 3 4 7 2 2 3" xfId="40462" xr:uid="{D1D7020A-22DD-495B-879B-704F8C51FF35}"/>
    <cellStyle name="Monétaire 3 2 3 4 7 2 3" xfId="17004" xr:uid="{B9903890-57C8-44A2-98E9-830AC4853121}"/>
    <cellStyle name="Monétaire 3 2 3 4 7 2 3 2" xfId="31080" xr:uid="{2F4D4FB4-A395-4311-8CB6-B2935AC732BB}"/>
    <cellStyle name="Monétaire 3 2 3 4 7 2 3 3" xfId="45153" xr:uid="{CB6621FC-60B7-49F8-AB55-FC30FEA15411}"/>
    <cellStyle name="Monétaire 3 2 3 4 7 2 4" xfId="21697" xr:uid="{B288474A-1B0E-413B-821C-6A529FB65387}"/>
    <cellStyle name="Monétaire 3 2 3 4 7 2 5" xfId="35771" xr:uid="{E26D27D0-B1BA-480E-90F6-F25D67D8DBE6}"/>
    <cellStyle name="Monétaire 3 2 3 4 7 3" xfId="10600" xr:uid="{0026DD5F-C8FC-492C-8C18-26BD141B81E3}"/>
    <cellStyle name="Monétaire 3 2 3 4 7 3 2" xfId="24676" xr:uid="{844FE5CD-3BCD-4911-9F18-92E005A8F1D5}"/>
    <cellStyle name="Monétaire 3 2 3 4 7 3 3" xfId="38749" xr:uid="{3DF67813-214F-499F-A6A4-2F87FDFCCE66}"/>
    <cellStyle name="Monétaire 3 2 3 4 7 4" xfId="15291" xr:uid="{80B07408-892E-4E59-ABE5-E66E8F6984ED}"/>
    <cellStyle name="Monétaire 3 2 3 4 7 4 2" xfId="29367" xr:uid="{BF689DCF-2BBC-4225-BC10-7F9135A45049}"/>
    <cellStyle name="Monétaire 3 2 3 4 7 4 3" xfId="43440" xr:uid="{CD458CE1-0D5D-4142-BD91-AA36D4607252}"/>
    <cellStyle name="Monétaire 3 2 3 4 7 5" xfId="19984" xr:uid="{F8BAFBDC-6D12-4069-B967-9EA802A02D8A}"/>
    <cellStyle name="Monétaire 3 2 3 4 7 6" xfId="34058" xr:uid="{C02CD60A-DA94-4665-A0BF-8DFF16011A8A}"/>
    <cellStyle name="Monétaire 3 2 3 4 8" xfId="7613" xr:uid="{6735E681-D77B-428E-B6C6-2B424B053227}"/>
    <cellStyle name="Monétaire 3 2 3 4 8 2" xfId="12304" xr:uid="{C11403A2-0D0F-4B6B-A767-87BDDB34B2F9}"/>
    <cellStyle name="Monétaire 3 2 3 4 8 2 2" xfId="26380" xr:uid="{24214C02-DA5B-4759-8661-0E7BCDEBDF62}"/>
    <cellStyle name="Monétaire 3 2 3 4 8 2 3" xfId="40453" xr:uid="{4E9B83DE-966E-4A10-88E1-017E441547BE}"/>
    <cellStyle name="Monétaire 3 2 3 4 8 3" xfId="16995" xr:uid="{46C13CF9-BE80-443F-909F-7611939250D5}"/>
    <cellStyle name="Monétaire 3 2 3 4 8 3 2" xfId="31071" xr:uid="{87749417-A417-4BD3-BEEF-C0D5F3417602}"/>
    <cellStyle name="Monétaire 3 2 3 4 8 3 3" xfId="45144" xr:uid="{944AA3C9-E472-4941-A8A3-172958076DD6}"/>
    <cellStyle name="Monétaire 3 2 3 4 8 4" xfId="21688" xr:uid="{ADC1530A-3789-4A21-A5FD-2DFE00C73CDC}"/>
    <cellStyle name="Monétaire 3 2 3 4 8 5" xfId="35762" xr:uid="{1A185CD9-92BB-4769-AC03-3257EFCA64E3}"/>
    <cellStyle name="Monétaire 3 2 3 4 9" xfId="9016" xr:uid="{417DC4F6-2748-4C03-BAD6-662C14C299C1}"/>
    <cellStyle name="Monétaire 3 2 3 4 9 2" xfId="23092" xr:uid="{7B0F0B5B-C820-42F0-96CB-363621E493B4}"/>
    <cellStyle name="Monétaire 3 2 3 4 9 3" xfId="37165" xr:uid="{645B6449-94D3-4A1B-925A-436ED18AAB61}"/>
    <cellStyle name="Monétaire 3 2 3 5" xfId="4364" xr:uid="{2D26908F-96B4-4C4C-8869-F7CE8B5115DC}"/>
    <cellStyle name="Monétaire 3 2 3 5 10" xfId="32515" xr:uid="{9230ECDE-1360-4948-A3F3-B49B459395A1}"/>
    <cellStyle name="Monétaire 3 2 3 5 2" xfId="4566" xr:uid="{D21A2014-D1C4-4A6C-8A96-01353F5CAFED}"/>
    <cellStyle name="Monétaire 3 2 3 5 2 2" xfId="4910" xr:uid="{BFD7042C-19AD-4809-9652-E3ADCF3D2E1A}"/>
    <cellStyle name="Monétaire 3 2 3 5 2 2 2" xfId="2502" xr:uid="{1130496E-8D1A-4DD4-8938-2CC8469CB521}"/>
    <cellStyle name="Monétaire 3 2 3 5 2 2 3" xfId="5913" xr:uid="{065EFF03-C130-431E-9235-10578123277C}"/>
    <cellStyle name="Monétaire 3 2 3 5 2 2 3 2" xfId="7626" xr:uid="{EBA34798-662C-4E90-877A-0C0D2CDB2A07}"/>
    <cellStyle name="Monétaire 3 2 3 5 2 2 3 2 2" xfId="12317" xr:uid="{A7811CFE-1EBF-428D-8E00-8F469DC3BB10}"/>
    <cellStyle name="Monétaire 3 2 3 5 2 2 3 2 2 2" xfId="26393" xr:uid="{0893FEDC-FF0E-4912-AD50-1C522DDD0B7A}"/>
    <cellStyle name="Monétaire 3 2 3 5 2 2 3 2 2 3" xfId="40466" xr:uid="{95CC6653-6B1E-4890-B402-27C6BDF13B9D}"/>
    <cellStyle name="Monétaire 3 2 3 5 2 2 3 2 3" xfId="17008" xr:uid="{0FB2C5A0-F5E6-48FB-BC83-47051547A5F5}"/>
    <cellStyle name="Monétaire 3 2 3 5 2 2 3 2 3 2" xfId="31084" xr:uid="{FF026BD9-C208-40E5-8A2C-E7641F3F958D}"/>
    <cellStyle name="Monétaire 3 2 3 5 2 2 3 2 3 3" xfId="45157" xr:uid="{8CDE9D0D-7495-4A3F-9730-5ECFF01BC3FA}"/>
    <cellStyle name="Monétaire 3 2 3 5 2 2 3 2 4" xfId="21701" xr:uid="{DCB78053-510E-4371-A8D1-8842FE519BCA}"/>
    <cellStyle name="Monétaire 3 2 3 5 2 2 3 2 5" xfId="35775" xr:uid="{B7599895-4DF3-4509-B9C3-0108E732A598}"/>
    <cellStyle name="Monétaire 3 2 3 5 2 2 3 3" xfId="10607" xr:uid="{94DDF42D-E9AA-4752-B6CF-09290429FC06}"/>
    <cellStyle name="Monétaire 3 2 3 5 2 2 3 3 2" xfId="24683" xr:uid="{35041BEC-8E5D-417B-8AB6-1515EC852AE1}"/>
    <cellStyle name="Monétaire 3 2 3 5 2 2 3 3 3" xfId="38756" xr:uid="{B0E02387-697C-4D9E-BE55-5ACF94F99CE6}"/>
    <cellStyle name="Monétaire 3 2 3 5 2 2 3 4" xfId="15298" xr:uid="{04297177-7F1E-4AB8-9806-4963DAAC7193}"/>
    <cellStyle name="Monétaire 3 2 3 5 2 2 3 4 2" xfId="29374" xr:uid="{4363510E-5317-420A-89AE-2E112119537E}"/>
    <cellStyle name="Monétaire 3 2 3 5 2 2 3 4 3" xfId="43447" xr:uid="{BFAA8449-08F2-4958-B4FD-2CCEBBC2AF36}"/>
    <cellStyle name="Monétaire 3 2 3 5 2 2 3 5" xfId="19991" xr:uid="{1FAE58D7-2CEC-44F5-B01F-D86199DB5463}"/>
    <cellStyle name="Monétaire 3 2 3 5 2 2 3 6" xfId="34065" xr:uid="{C6198DC8-5395-4BDE-994B-3FBF2A6EEB8F}"/>
    <cellStyle name="Monétaire 3 2 3 5 2 2 4" xfId="7625" xr:uid="{2853AD23-0859-4C45-9BBA-B0984510091A}"/>
    <cellStyle name="Monétaire 3 2 3 5 2 2 4 2" xfId="12316" xr:uid="{6B3DDC81-6DB0-4B74-9825-66F6B8C073F6}"/>
    <cellStyle name="Monétaire 3 2 3 5 2 2 4 2 2" xfId="26392" xr:uid="{952DB1DA-6D79-4142-A578-C4AE7D3DF3EB}"/>
    <cellStyle name="Monétaire 3 2 3 5 2 2 4 2 3" xfId="40465" xr:uid="{5D4626EA-8BB9-4C3B-B63B-4491BB32B029}"/>
    <cellStyle name="Monétaire 3 2 3 5 2 2 4 3" xfId="17007" xr:uid="{A21741A3-2120-45D1-9037-DA4B8E96B225}"/>
    <cellStyle name="Monétaire 3 2 3 5 2 2 4 3 2" xfId="31083" xr:uid="{2380E2DF-1414-42E3-BA74-A736EEB5495A}"/>
    <cellStyle name="Monétaire 3 2 3 5 2 2 4 3 3" xfId="45156" xr:uid="{063384AA-BC24-4C12-8809-2966ACEB885F}"/>
    <cellStyle name="Monétaire 3 2 3 5 2 2 4 4" xfId="21700" xr:uid="{3A084F1D-559D-43B2-9B25-D533DC364212}"/>
    <cellStyle name="Monétaire 3 2 3 5 2 2 4 5" xfId="35774" xr:uid="{853EF1A4-2383-4E06-819B-8193EB453DEE}"/>
    <cellStyle name="Monétaire 3 2 3 5 2 2 5" xfId="9603" xr:uid="{A6404B33-A9A3-488A-9756-D49C04555CAD}"/>
    <cellStyle name="Monétaire 3 2 3 5 2 2 5 2" xfId="23679" xr:uid="{7FA36C18-0C0A-4B3D-ABFF-76932378833F}"/>
    <cellStyle name="Monétaire 3 2 3 5 2 2 5 3" xfId="37752" xr:uid="{5D1962DF-566E-488C-947C-DAC915FC9823}"/>
    <cellStyle name="Monétaire 3 2 3 5 2 2 6" xfId="14294" xr:uid="{446817AB-8AD3-4CB2-9E05-A7CE92BDAB04}"/>
    <cellStyle name="Monétaire 3 2 3 5 2 2 6 2" xfId="28370" xr:uid="{31B0808B-88F6-4D18-912C-61D97A4B1E6A}"/>
    <cellStyle name="Monétaire 3 2 3 5 2 2 6 3" xfId="42443" xr:uid="{494DE18D-4DD2-4DD4-8228-91F1E90E409B}"/>
    <cellStyle name="Monétaire 3 2 3 5 2 2 7" xfId="18987" xr:uid="{35BE3FCC-FC5F-4A74-85C5-56F76D6E81C9}"/>
    <cellStyle name="Monétaire 3 2 3 5 2 2 8" xfId="33061" xr:uid="{19BE6E4F-5D09-4D28-8418-4DAA4FFF1BCF}"/>
    <cellStyle name="Monétaire 3 2 3 5 2 3" xfId="2503" xr:uid="{E9260C0D-F5E2-4617-879D-1CDF148B1242}"/>
    <cellStyle name="Monétaire 3 2 3 5 2 4" xfId="5912" xr:uid="{6CC40E1C-2F19-449D-AB95-2BC58C0B25D8}"/>
    <cellStyle name="Monétaire 3 2 3 5 2 4 2" xfId="7627" xr:uid="{F16BCA24-B72B-4020-B0F4-2B3D439D14A9}"/>
    <cellStyle name="Monétaire 3 2 3 5 2 4 2 2" xfId="12318" xr:uid="{5E3DBDA8-E8DC-4CCB-8F03-755850B52B95}"/>
    <cellStyle name="Monétaire 3 2 3 5 2 4 2 2 2" xfId="26394" xr:uid="{76630687-81B4-4F5B-A619-714EA4BC7EFE}"/>
    <cellStyle name="Monétaire 3 2 3 5 2 4 2 2 3" xfId="40467" xr:uid="{1A14488E-DD91-4B35-81F6-538F070D5962}"/>
    <cellStyle name="Monétaire 3 2 3 5 2 4 2 3" xfId="17009" xr:uid="{FDF69ED5-5887-4472-84E6-84314DA57A2D}"/>
    <cellStyle name="Monétaire 3 2 3 5 2 4 2 3 2" xfId="31085" xr:uid="{D5C4255A-4416-4D7E-9A11-73C2FEA6E12B}"/>
    <cellStyle name="Monétaire 3 2 3 5 2 4 2 3 3" xfId="45158" xr:uid="{62088F95-884F-4A5A-8385-98ED15CE40EE}"/>
    <cellStyle name="Monétaire 3 2 3 5 2 4 2 4" xfId="21702" xr:uid="{179750A3-5993-4C8F-8EC6-126E65B0D49B}"/>
    <cellStyle name="Monétaire 3 2 3 5 2 4 2 5" xfId="35776" xr:uid="{8473C314-8C16-431B-8D07-64A6C217D9B0}"/>
    <cellStyle name="Monétaire 3 2 3 5 2 4 3" xfId="10606" xr:uid="{570120FB-351C-42AB-8BFC-24BA49C43981}"/>
    <cellStyle name="Monétaire 3 2 3 5 2 4 3 2" xfId="24682" xr:uid="{FA4F350A-4DAA-4E29-80A3-233CA7249301}"/>
    <cellStyle name="Monétaire 3 2 3 5 2 4 3 3" xfId="38755" xr:uid="{77F3063F-4C4D-4432-B0BE-737116417242}"/>
    <cellStyle name="Monétaire 3 2 3 5 2 4 4" xfId="15297" xr:uid="{47962CA9-13FD-4AD4-A678-2BE8F8FDB430}"/>
    <cellStyle name="Monétaire 3 2 3 5 2 4 4 2" xfId="29373" xr:uid="{AEFE7C59-CCB9-4323-B7A4-6B818048DC45}"/>
    <cellStyle name="Monétaire 3 2 3 5 2 4 4 3" xfId="43446" xr:uid="{794ADBDD-5117-4A83-BB8A-78DE206A9C7B}"/>
    <cellStyle name="Monétaire 3 2 3 5 2 4 5" xfId="19990" xr:uid="{A42CFF8D-B4F3-46C0-B257-EBAA8270FD2D}"/>
    <cellStyle name="Monétaire 3 2 3 5 2 4 6" xfId="34064" xr:uid="{0286E5E3-464E-4345-B338-A4BDBD224535}"/>
    <cellStyle name="Monétaire 3 2 3 5 2 5" xfId="7624" xr:uid="{58E2B158-88BF-4BE5-B217-0CF2846CFDCF}"/>
    <cellStyle name="Monétaire 3 2 3 5 2 5 2" xfId="12315" xr:uid="{513526D4-D166-4EB2-8DE7-77563E936C20}"/>
    <cellStyle name="Monétaire 3 2 3 5 2 5 2 2" xfId="26391" xr:uid="{E283BA46-4B5F-4B9E-9D96-3D0B002AE7E3}"/>
    <cellStyle name="Monétaire 3 2 3 5 2 5 2 3" xfId="40464" xr:uid="{77DB35B7-5FB5-48E7-AF02-677F2AAC805A}"/>
    <cellStyle name="Monétaire 3 2 3 5 2 5 3" xfId="17006" xr:uid="{4D1C34E7-448E-47CB-B81C-65ED8FA25040}"/>
    <cellStyle name="Monétaire 3 2 3 5 2 5 3 2" xfId="31082" xr:uid="{E683E491-4099-43ED-92F0-5E87E54E93C7}"/>
    <cellStyle name="Monétaire 3 2 3 5 2 5 3 3" xfId="45155" xr:uid="{FE4B7033-C213-44FF-B459-04FBA4D324DC}"/>
    <cellStyle name="Monétaire 3 2 3 5 2 5 4" xfId="21699" xr:uid="{23FB0D18-3CCB-4298-B786-E61DAE865F86}"/>
    <cellStyle name="Monétaire 3 2 3 5 2 5 5" xfId="35773" xr:uid="{5BB7B213-F9A4-44F7-A4E2-118096D91106}"/>
    <cellStyle name="Monétaire 3 2 3 5 2 6" xfId="9259" xr:uid="{9C65A6F5-D52B-4A4C-8F1C-F5D96ED4650B}"/>
    <cellStyle name="Monétaire 3 2 3 5 2 6 2" xfId="23335" xr:uid="{3905612B-CC5C-41F2-B49C-09D0BE6157D7}"/>
    <cellStyle name="Monétaire 3 2 3 5 2 6 3" xfId="37408" xr:uid="{6CFC3CDF-FDAE-42BA-9482-5632FA99B9FB}"/>
    <cellStyle name="Monétaire 3 2 3 5 2 7" xfId="13950" xr:uid="{9FEE549E-2DDD-4697-8CBA-BF411CBA0F96}"/>
    <cellStyle name="Monétaire 3 2 3 5 2 7 2" xfId="28026" xr:uid="{97A2A943-856A-478F-8809-D2E3CB0E74D6}"/>
    <cellStyle name="Monétaire 3 2 3 5 2 7 3" xfId="42099" xr:uid="{E7B3BCB1-8DC3-455C-9438-BD7131DB6849}"/>
    <cellStyle name="Monétaire 3 2 3 5 2 8" xfId="18643" xr:uid="{243F62F8-5874-4269-92A2-E13B9888924D}"/>
    <cellStyle name="Monétaire 3 2 3 5 2 9" xfId="32717" xr:uid="{1F580285-4678-4A24-9479-764873F5BAFF}"/>
    <cellStyle name="Monétaire 3 2 3 5 3" xfId="4857" xr:uid="{6AB4EFF7-7F8C-4366-A75A-3E7DBB17ABEB}"/>
    <cellStyle name="Monétaire 3 2 3 5 3 2" xfId="2504" xr:uid="{61C8AE8B-CF79-47C5-9F58-CAE2FC47B24F}"/>
    <cellStyle name="Monétaire 3 2 3 5 3 3" xfId="5914" xr:uid="{FF57C1CE-1F6E-40BF-A5BA-9DB273EADC1F}"/>
    <cellStyle name="Monétaire 3 2 3 5 3 3 2" xfId="7629" xr:uid="{CAB8CD90-9154-4533-B24A-448E2BDFA001}"/>
    <cellStyle name="Monétaire 3 2 3 5 3 3 2 2" xfId="12320" xr:uid="{18FF63EF-8C70-4691-9F71-7079C8D85597}"/>
    <cellStyle name="Monétaire 3 2 3 5 3 3 2 2 2" xfId="26396" xr:uid="{D966A6FA-9C4E-43B0-BE6D-C3F8808AF7A7}"/>
    <cellStyle name="Monétaire 3 2 3 5 3 3 2 2 3" xfId="40469" xr:uid="{D8935686-FC8A-4459-98C9-D484F66C6245}"/>
    <cellStyle name="Monétaire 3 2 3 5 3 3 2 3" xfId="17011" xr:uid="{A629DF9B-BB0A-4F83-B943-4D4E63D73F51}"/>
    <cellStyle name="Monétaire 3 2 3 5 3 3 2 3 2" xfId="31087" xr:uid="{328E48BB-40E2-4312-8BC5-55C793A48EB2}"/>
    <cellStyle name="Monétaire 3 2 3 5 3 3 2 3 3" xfId="45160" xr:uid="{A8E72E89-F56B-4000-9AC9-AA39681B1EEE}"/>
    <cellStyle name="Monétaire 3 2 3 5 3 3 2 4" xfId="21704" xr:uid="{192143DC-2555-4887-827C-E4A7C452D4F9}"/>
    <cellStyle name="Monétaire 3 2 3 5 3 3 2 5" xfId="35778" xr:uid="{F551E31A-0A90-4536-A235-1B5A7CBCB336}"/>
    <cellStyle name="Monétaire 3 2 3 5 3 3 3" xfId="10608" xr:uid="{3A6269A5-7352-496D-9287-7B30B5A06F8F}"/>
    <cellStyle name="Monétaire 3 2 3 5 3 3 3 2" xfId="24684" xr:uid="{D37884B7-B99F-4D1D-B3DF-55BADA66F448}"/>
    <cellStyle name="Monétaire 3 2 3 5 3 3 3 3" xfId="38757" xr:uid="{92040837-4D4B-424A-A52E-7CC723134DA5}"/>
    <cellStyle name="Monétaire 3 2 3 5 3 3 4" xfId="15299" xr:uid="{00651FE1-1389-441E-B024-62700339CA93}"/>
    <cellStyle name="Monétaire 3 2 3 5 3 3 4 2" xfId="29375" xr:uid="{2989CB53-78A7-4308-A1B8-D9FEF209F4CA}"/>
    <cellStyle name="Monétaire 3 2 3 5 3 3 4 3" xfId="43448" xr:uid="{685DD012-D2BE-4B46-825E-951774CE1BD5}"/>
    <cellStyle name="Monétaire 3 2 3 5 3 3 5" xfId="19992" xr:uid="{FDA84558-FC9A-454B-A1F0-39410D4B65DD}"/>
    <cellStyle name="Monétaire 3 2 3 5 3 3 6" xfId="34066" xr:uid="{CBE595AF-A4A2-40AB-AF40-338288F7D573}"/>
    <cellStyle name="Monétaire 3 2 3 5 3 4" xfId="7628" xr:uid="{E107EDC0-BDAD-4611-ACAA-0E4E0EE1CD62}"/>
    <cellStyle name="Monétaire 3 2 3 5 3 4 2" xfId="12319" xr:uid="{7366C206-36D1-4F74-9BCD-AA2E6CAE4FC3}"/>
    <cellStyle name="Monétaire 3 2 3 5 3 4 2 2" xfId="26395" xr:uid="{9D3EB70E-EC75-4C14-9F72-6DFABD676AC3}"/>
    <cellStyle name="Monétaire 3 2 3 5 3 4 2 3" xfId="40468" xr:uid="{3D49F085-0DEE-4583-B865-B5FE4C8F3F11}"/>
    <cellStyle name="Monétaire 3 2 3 5 3 4 3" xfId="17010" xr:uid="{730D6C48-9C00-45A2-9316-694BF34EA2DB}"/>
    <cellStyle name="Monétaire 3 2 3 5 3 4 3 2" xfId="31086" xr:uid="{92A6D75C-EFCC-4BF5-AC18-EEC87BEB8747}"/>
    <cellStyle name="Monétaire 3 2 3 5 3 4 3 3" xfId="45159" xr:uid="{F7C9A3D2-EE56-4E94-99C3-C596F487B894}"/>
    <cellStyle name="Monétaire 3 2 3 5 3 4 4" xfId="21703" xr:uid="{16F833A5-823E-43B3-A31F-724C36273BBF}"/>
    <cellStyle name="Monétaire 3 2 3 5 3 4 5" xfId="35777" xr:uid="{B845B1F5-1942-4AF7-BADF-ECD4C065E174}"/>
    <cellStyle name="Monétaire 3 2 3 5 3 5" xfId="9550" xr:uid="{4DE2542A-CCA6-4A6F-9017-9E5B966BD4B3}"/>
    <cellStyle name="Monétaire 3 2 3 5 3 5 2" xfId="23626" xr:uid="{83D15CF8-D193-4160-8200-D871AA9BEB7A}"/>
    <cellStyle name="Monétaire 3 2 3 5 3 5 3" xfId="37699" xr:uid="{EB07B9F2-BBF5-4D70-8E22-B427ABEC105B}"/>
    <cellStyle name="Monétaire 3 2 3 5 3 6" xfId="14241" xr:uid="{4E7DDA6F-4BA1-46D2-9A5D-A92B916CDB96}"/>
    <cellStyle name="Monétaire 3 2 3 5 3 6 2" xfId="28317" xr:uid="{1D465CA2-652C-43B9-B0B2-C982AD16F19C}"/>
    <cellStyle name="Monétaire 3 2 3 5 3 6 3" xfId="42390" xr:uid="{CA5A3659-EE2F-4D2F-9001-BDF327A1B1F9}"/>
    <cellStyle name="Monétaire 3 2 3 5 3 7" xfId="18934" xr:uid="{5893B307-8973-4201-88B2-CD22BB516B93}"/>
    <cellStyle name="Monétaire 3 2 3 5 3 8" xfId="33008" xr:uid="{8879C93C-D5A9-45B3-886F-813F6216BD1F}"/>
    <cellStyle name="Monétaire 3 2 3 5 4" xfId="2505" xr:uid="{D7761892-BBC6-4D45-BD47-184954D61336}"/>
    <cellStyle name="Monétaire 3 2 3 5 5" xfId="5911" xr:uid="{30A6CDE5-D306-427C-9F7C-F93C5EFEAD93}"/>
    <cellStyle name="Monétaire 3 2 3 5 5 2" xfId="7630" xr:uid="{5159CCDF-B8A5-4A81-BF09-352808E878EF}"/>
    <cellStyle name="Monétaire 3 2 3 5 5 2 2" xfId="12321" xr:uid="{1DD2E526-91FC-4BDC-8B15-06483116AEA9}"/>
    <cellStyle name="Monétaire 3 2 3 5 5 2 2 2" xfId="26397" xr:uid="{CA848AF7-0B49-4DA6-82A7-386E3DB1EB6E}"/>
    <cellStyle name="Monétaire 3 2 3 5 5 2 2 3" xfId="40470" xr:uid="{DD3B194C-AD35-4533-9841-7F64C46403DC}"/>
    <cellStyle name="Monétaire 3 2 3 5 5 2 3" xfId="17012" xr:uid="{3CA17CF7-F603-4AC5-A00E-0BF423428A68}"/>
    <cellStyle name="Monétaire 3 2 3 5 5 2 3 2" xfId="31088" xr:uid="{6122D435-C1AC-461A-BD6D-C55CB3EE12FC}"/>
    <cellStyle name="Monétaire 3 2 3 5 5 2 3 3" xfId="45161" xr:uid="{D7F9E5E3-5BC7-401E-8AA6-EEA489DD3E52}"/>
    <cellStyle name="Monétaire 3 2 3 5 5 2 4" xfId="21705" xr:uid="{B5BEB848-67B6-446A-B9CF-B01A19FD7CDE}"/>
    <cellStyle name="Monétaire 3 2 3 5 5 2 5" xfId="35779" xr:uid="{44B6AFA4-44FF-4A0A-960E-F311B2FE6767}"/>
    <cellStyle name="Monétaire 3 2 3 5 5 3" xfId="10605" xr:uid="{01C695FD-0B92-4C73-90FD-BA0CB19DD964}"/>
    <cellStyle name="Monétaire 3 2 3 5 5 3 2" xfId="24681" xr:uid="{D4A0D71D-D147-46F8-8280-F78B101BB5D9}"/>
    <cellStyle name="Monétaire 3 2 3 5 5 3 3" xfId="38754" xr:uid="{841E8ADF-8753-4583-8700-0D7E1A1C5B77}"/>
    <cellStyle name="Monétaire 3 2 3 5 5 4" xfId="15296" xr:uid="{2DBF5D81-2FCA-43D8-AB25-8F6C943B17E1}"/>
    <cellStyle name="Monétaire 3 2 3 5 5 4 2" xfId="29372" xr:uid="{C97E2ECC-664F-4236-9043-3F8EFCDA0AEF}"/>
    <cellStyle name="Monétaire 3 2 3 5 5 4 3" xfId="43445" xr:uid="{AF31EC15-BA83-46AD-8A04-EADB44C3693E}"/>
    <cellStyle name="Monétaire 3 2 3 5 5 5" xfId="19989" xr:uid="{F7E9C026-DB41-4E83-B9E5-024C0C42DEF9}"/>
    <cellStyle name="Monétaire 3 2 3 5 5 6" xfId="34063" xr:uid="{2A27989E-9435-49E8-99D6-F605BD8A57DC}"/>
    <cellStyle name="Monétaire 3 2 3 5 6" xfId="7623" xr:uid="{00958AE9-B456-41AB-BEFF-873DF4CDCB09}"/>
    <cellStyle name="Monétaire 3 2 3 5 6 2" xfId="12314" xr:uid="{B08D2181-1501-4A5A-9036-EC51F5163489}"/>
    <cellStyle name="Monétaire 3 2 3 5 6 2 2" xfId="26390" xr:uid="{55C7ABF9-9FEB-4E15-BC17-98D21C80EA64}"/>
    <cellStyle name="Monétaire 3 2 3 5 6 2 3" xfId="40463" xr:uid="{BF1C2D6F-4D72-4451-9918-099AACC67C61}"/>
    <cellStyle name="Monétaire 3 2 3 5 6 3" xfId="17005" xr:uid="{A71DD1F6-C140-4877-B7C7-FEAEDECFB5F3}"/>
    <cellStyle name="Monétaire 3 2 3 5 6 3 2" xfId="31081" xr:uid="{867DE5F2-21E8-4B2E-B427-1BE983CD5536}"/>
    <cellStyle name="Monétaire 3 2 3 5 6 3 3" xfId="45154" xr:uid="{C00E47A9-3041-46EE-B4A4-D398498CBD1A}"/>
    <cellStyle name="Monétaire 3 2 3 5 6 4" xfId="21698" xr:uid="{CCA1147E-7E5E-47DE-9EB9-BBB0822F39B0}"/>
    <cellStyle name="Monétaire 3 2 3 5 6 5" xfId="35772" xr:uid="{60215F2E-DF38-4FF6-AE9B-47966F38DDA6}"/>
    <cellStyle name="Monétaire 3 2 3 5 7" xfId="9057" xr:uid="{9F27BB02-1BD1-419C-8E00-3724C1B9299F}"/>
    <cellStyle name="Monétaire 3 2 3 5 7 2" xfId="23133" xr:uid="{15A0497C-F682-4D94-BEF9-F99195B1B0AB}"/>
    <cellStyle name="Monétaire 3 2 3 5 7 3" xfId="37206" xr:uid="{82E9D07F-432B-429D-A507-CB885FFF63A0}"/>
    <cellStyle name="Monétaire 3 2 3 5 8" xfId="13748" xr:uid="{18DA8B3C-DFE4-4BC7-8C2B-42BADCF6EA68}"/>
    <cellStyle name="Monétaire 3 2 3 5 8 2" xfId="27824" xr:uid="{533DD269-1322-4D8F-B44B-2BD97145C2A6}"/>
    <cellStyle name="Monétaire 3 2 3 5 8 3" xfId="41897" xr:uid="{8F6F5141-606C-446E-83A0-D833929A6757}"/>
    <cellStyle name="Monétaire 3 2 3 5 9" xfId="18441" xr:uid="{365DE061-BAB6-4F1B-8304-7C989A25E989}"/>
    <cellStyle name="Monétaire 3 2 3 6" xfId="4271" xr:uid="{0157B1D9-D3E6-4234-86B4-CAC2C49CED18}"/>
    <cellStyle name="Monétaire 3 2 3 6 10" xfId="32422" xr:uid="{84867CF4-016C-4A46-8E09-B42EC6EF10CF}"/>
    <cellStyle name="Monétaire 3 2 3 6 2" xfId="4567" xr:uid="{B0C62938-C914-4AAD-AED7-8DE576A6AB29}"/>
    <cellStyle name="Monétaire 3 2 3 6 2 2" xfId="5118" xr:uid="{6AE819EA-9089-4719-B2B8-252323DA68EE}"/>
    <cellStyle name="Monétaire 3 2 3 6 2 2 2" xfId="2506" xr:uid="{994440A3-8788-4C84-A4F4-8F2C7E7AF99D}"/>
    <cellStyle name="Monétaire 3 2 3 6 2 2 3" xfId="5917" xr:uid="{51A2841F-1813-41F2-BA4E-5F0D9B7867C6}"/>
    <cellStyle name="Monétaire 3 2 3 6 2 2 3 2" xfId="7634" xr:uid="{7008CF15-9B62-4BA1-97C8-4AD82F0EC558}"/>
    <cellStyle name="Monétaire 3 2 3 6 2 2 3 2 2" xfId="12325" xr:uid="{D636F639-1E67-42DA-8D90-B6BD14A35679}"/>
    <cellStyle name="Monétaire 3 2 3 6 2 2 3 2 2 2" xfId="26401" xr:uid="{B97E4E8B-8FD5-40DE-99E1-C209ED3E726F}"/>
    <cellStyle name="Monétaire 3 2 3 6 2 2 3 2 2 3" xfId="40474" xr:uid="{EB96092B-8451-46E2-8EFB-BBE23BC209E9}"/>
    <cellStyle name="Monétaire 3 2 3 6 2 2 3 2 3" xfId="17016" xr:uid="{D51643BA-3161-43F9-BF3E-44DC5A4428E2}"/>
    <cellStyle name="Monétaire 3 2 3 6 2 2 3 2 3 2" xfId="31092" xr:uid="{EA4AE368-11B1-4EE7-BCBA-89916FA1734A}"/>
    <cellStyle name="Monétaire 3 2 3 6 2 2 3 2 3 3" xfId="45165" xr:uid="{046B0171-5500-416D-86F3-9489369FBCCD}"/>
    <cellStyle name="Monétaire 3 2 3 6 2 2 3 2 4" xfId="21709" xr:uid="{1D3FB4E8-53FB-4267-8A7B-64F2F07512CB}"/>
    <cellStyle name="Monétaire 3 2 3 6 2 2 3 2 5" xfId="35783" xr:uid="{AEE18AF1-1476-40E5-81B5-F611FA144FB6}"/>
    <cellStyle name="Monétaire 3 2 3 6 2 2 3 3" xfId="10611" xr:uid="{45FEBF48-B6F0-4026-88A3-5F23C62D1DF0}"/>
    <cellStyle name="Monétaire 3 2 3 6 2 2 3 3 2" xfId="24687" xr:uid="{81B178D4-C06A-4CD1-967B-F666ED9F5230}"/>
    <cellStyle name="Monétaire 3 2 3 6 2 2 3 3 3" xfId="38760" xr:uid="{E7D261EE-CBE4-431D-B384-36F133677FD4}"/>
    <cellStyle name="Monétaire 3 2 3 6 2 2 3 4" xfId="15302" xr:uid="{6932EF66-5634-4EB0-BFA6-A7334B632FFA}"/>
    <cellStyle name="Monétaire 3 2 3 6 2 2 3 4 2" xfId="29378" xr:uid="{59945ECE-F030-463E-BF3B-4F506E61A8D4}"/>
    <cellStyle name="Monétaire 3 2 3 6 2 2 3 4 3" xfId="43451" xr:uid="{75346DD0-BBC8-4418-85D2-98696834FFD5}"/>
    <cellStyle name="Monétaire 3 2 3 6 2 2 3 5" xfId="19995" xr:uid="{5088EF0D-0610-4DB4-94EA-D28EC1CD10F9}"/>
    <cellStyle name="Monétaire 3 2 3 6 2 2 3 6" xfId="34069" xr:uid="{2811D3E8-C8ED-4254-A438-69137ABAC944}"/>
    <cellStyle name="Monétaire 3 2 3 6 2 2 4" xfId="7633" xr:uid="{F5B5D582-6AE9-48A9-905A-FC15AAB30482}"/>
    <cellStyle name="Monétaire 3 2 3 6 2 2 4 2" xfId="12324" xr:uid="{60BF1195-8292-46F6-B020-DC86EA0CBBBF}"/>
    <cellStyle name="Monétaire 3 2 3 6 2 2 4 2 2" xfId="26400" xr:uid="{AAA1BDF7-CA2D-4CE9-8D1A-9D74F29D03D5}"/>
    <cellStyle name="Monétaire 3 2 3 6 2 2 4 2 3" xfId="40473" xr:uid="{B6CE9FE2-135D-48F8-80BE-F03BE94772CB}"/>
    <cellStyle name="Monétaire 3 2 3 6 2 2 4 3" xfId="17015" xr:uid="{0C7FC35D-0EE4-4448-BA80-76B5B3216CD4}"/>
    <cellStyle name="Monétaire 3 2 3 6 2 2 4 3 2" xfId="31091" xr:uid="{32545957-CDA4-4BFB-87C4-035A1F85C6A3}"/>
    <cellStyle name="Monétaire 3 2 3 6 2 2 4 3 3" xfId="45164" xr:uid="{966EE608-8E77-4DE9-944B-8ABC18DE8B57}"/>
    <cellStyle name="Monétaire 3 2 3 6 2 2 4 4" xfId="21708" xr:uid="{7556E82E-EE67-4175-B991-869DEF199470}"/>
    <cellStyle name="Monétaire 3 2 3 6 2 2 4 5" xfId="35782" xr:uid="{54254CC5-4FCC-495B-86B6-51B601828686}"/>
    <cellStyle name="Monétaire 3 2 3 6 2 2 5" xfId="9811" xr:uid="{19224716-BC61-41F1-BA79-7CE7C05836D5}"/>
    <cellStyle name="Monétaire 3 2 3 6 2 2 5 2" xfId="23887" xr:uid="{1A249374-8BA8-43A7-AF74-5436F3BAD132}"/>
    <cellStyle name="Monétaire 3 2 3 6 2 2 5 3" xfId="37960" xr:uid="{8111C3C5-5B77-42E0-A5A5-2AC8383309E7}"/>
    <cellStyle name="Monétaire 3 2 3 6 2 2 6" xfId="14502" xr:uid="{F32633DB-B5A3-4490-8B8F-977112787761}"/>
    <cellStyle name="Monétaire 3 2 3 6 2 2 6 2" xfId="28578" xr:uid="{72D9D63D-5552-4AB9-B623-F520231F7E13}"/>
    <cellStyle name="Monétaire 3 2 3 6 2 2 6 3" xfId="42651" xr:uid="{AC9EE4EE-5A4A-4190-8BC9-80A06A19DFFD}"/>
    <cellStyle name="Monétaire 3 2 3 6 2 2 7" xfId="19195" xr:uid="{AA3FDA3A-BDD1-4FEC-B704-8A242320E44E}"/>
    <cellStyle name="Monétaire 3 2 3 6 2 2 8" xfId="33269" xr:uid="{3AA61DCC-B2CD-4FC5-9EA2-5BE7430BF5A3}"/>
    <cellStyle name="Monétaire 3 2 3 6 2 3" xfId="2507" xr:uid="{37135954-85C9-4B21-8FA3-7B721FE3789A}"/>
    <cellStyle name="Monétaire 3 2 3 6 2 4" xfId="5916" xr:uid="{A952A218-7DEF-4CF4-943C-AE5610697424}"/>
    <cellStyle name="Monétaire 3 2 3 6 2 4 2" xfId="7635" xr:uid="{3DE5F295-039A-46B2-8A8D-CE3FF7DDF73F}"/>
    <cellStyle name="Monétaire 3 2 3 6 2 4 2 2" xfId="12326" xr:uid="{A5F6136C-35DE-4D69-8008-B9C720D8D81D}"/>
    <cellStyle name="Monétaire 3 2 3 6 2 4 2 2 2" xfId="26402" xr:uid="{055BA9CD-ACD6-4DBB-9817-B1E0B9B80E0F}"/>
    <cellStyle name="Monétaire 3 2 3 6 2 4 2 2 3" xfId="40475" xr:uid="{EA1B58DC-020B-4E94-981C-0B9CC459B923}"/>
    <cellStyle name="Monétaire 3 2 3 6 2 4 2 3" xfId="17017" xr:uid="{78BC3580-B5A7-41EF-A679-F2379C5A6B7A}"/>
    <cellStyle name="Monétaire 3 2 3 6 2 4 2 3 2" xfId="31093" xr:uid="{6DBC58A5-1120-4963-8CD0-DD70BC7EE117}"/>
    <cellStyle name="Monétaire 3 2 3 6 2 4 2 3 3" xfId="45166" xr:uid="{9B399D04-9E30-4FAD-B933-F9D0D0202CD1}"/>
    <cellStyle name="Monétaire 3 2 3 6 2 4 2 4" xfId="21710" xr:uid="{167C3358-586F-49A9-A924-FDAE5BA4A503}"/>
    <cellStyle name="Monétaire 3 2 3 6 2 4 2 5" xfId="35784" xr:uid="{4647ACDE-6A73-4745-8F53-55EA96ACDA1B}"/>
    <cellStyle name="Monétaire 3 2 3 6 2 4 3" xfId="10610" xr:uid="{53E53E01-520E-48C5-BA33-D9D6DBFA74FE}"/>
    <cellStyle name="Monétaire 3 2 3 6 2 4 3 2" xfId="24686" xr:uid="{AA5A2D20-9E65-4BEE-9C73-57E25A36E4FD}"/>
    <cellStyle name="Monétaire 3 2 3 6 2 4 3 3" xfId="38759" xr:uid="{D8F05B72-43F1-41C4-A3D3-AD29253A4DEB}"/>
    <cellStyle name="Monétaire 3 2 3 6 2 4 4" xfId="15301" xr:uid="{FA5F8024-7E3E-4B81-A6A3-F6ABAFBED4C2}"/>
    <cellStyle name="Monétaire 3 2 3 6 2 4 4 2" xfId="29377" xr:uid="{DC613908-A6AF-4F48-A854-6E4434B92014}"/>
    <cellStyle name="Monétaire 3 2 3 6 2 4 4 3" xfId="43450" xr:uid="{53CD5578-92EE-49AE-8E16-FA72D6A64023}"/>
    <cellStyle name="Monétaire 3 2 3 6 2 4 5" xfId="19994" xr:uid="{999A28C9-E7A1-46D4-8A1E-3971959A3868}"/>
    <cellStyle name="Monétaire 3 2 3 6 2 4 6" xfId="34068" xr:uid="{BEB4EECC-359C-4951-92B7-5CD6A49FA54F}"/>
    <cellStyle name="Monétaire 3 2 3 6 2 5" xfId="7632" xr:uid="{5B69ADC0-593D-4084-B53C-86C3EDA07036}"/>
    <cellStyle name="Monétaire 3 2 3 6 2 5 2" xfId="12323" xr:uid="{4434E276-177A-4683-AF93-B033F1532B4A}"/>
    <cellStyle name="Monétaire 3 2 3 6 2 5 2 2" xfId="26399" xr:uid="{F7786697-A16C-4CE9-8D10-169A46DD2EB4}"/>
    <cellStyle name="Monétaire 3 2 3 6 2 5 2 3" xfId="40472" xr:uid="{763F3F1A-E110-4463-83FC-74A8933CD529}"/>
    <cellStyle name="Monétaire 3 2 3 6 2 5 3" xfId="17014" xr:uid="{FC6163BF-A45B-47C8-8B6B-D187B5BCCDDA}"/>
    <cellStyle name="Monétaire 3 2 3 6 2 5 3 2" xfId="31090" xr:uid="{9E853028-6C47-4227-B280-74E918436848}"/>
    <cellStyle name="Monétaire 3 2 3 6 2 5 3 3" xfId="45163" xr:uid="{4DD9B38A-FDD6-416B-B519-CF58727455E6}"/>
    <cellStyle name="Monétaire 3 2 3 6 2 5 4" xfId="21707" xr:uid="{CB39F3C5-C9FD-4A18-8E72-CE297775ADA9}"/>
    <cellStyle name="Monétaire 3 2 3 6 2 5 5" xfId="35781" xr:uid="{45CC2F3C-6D52-4723-A488-B6681EC52F5A}"/>
    <cellStyle name="Monétaire 3 2 3 6 2 6" xfId="9260" xr:uid="{FC65FEAF-57D9-4454-B985-A89A6E831AC4}"/>
    <cellStyle name="Monétaire 3 2 3 6 2 6 2" xfId="23336" xr:uid="{D1A1972A-D7FC-4C5D-8723-7271DFACACDB}"/>
    <cellStyle name="Monétaire 3 2 3 6 2 6 3" xfId="37409" xr:uid="{D3093E81-8F55-4E79-A34D-95AAEBFB4FB1}"/>
    <cellStyle name="Monétaire 3 2 3 6 2 7" xfId="13951" xr:uid="{F7AAD6BC-3FBB-4B05-8CB7-47F6AB089022}"/>
    <cellStyle name="Monétaire 3 2 3 6 2 7 2" xfId="28027" xr:uid="{D7709587-B865-4FFB-A38D-932FFC01BED2}"/>
    <cellStyle name="Monétaire 3 2 3 6 2 7 3" xfId="42100" xr:uid="{C2C756B5-A165-42F1-840E-49F57E063470}"/>
    <cellStyle name="Monétaire 3 2 3 6 2 8" xfId="18644" xr:uid="{88CEB6A3-3555-47CE-9D28-3C7E5563DBC2}"/>
    <cellStyle name="Monétaire 3 2 3 6 2 9" xfId="32718" xr:uid="{BFE3BA0B-17A8-4FA7-B9D7-AC2FF0771011}"/>
    <cellStyle name="Monétaire 3 2 3 6 3" xfId="4999" xr:uid="{1F2D4475-A4E0-4A84-B4EA-568502F4FC49}"/>
    <cellStyle name="Monétaire 3 2 3 6 3 2" xfId="2508" xr:uid="{A3986578-7B70-42FB-991A-D6EA5E3FB63A}"/>
    <cellStyle name="Monétaire 3 2 3 6 3 3" xfId="5918" xr:uid="{A0C084EC-A218-4233-B98A-E67ADA6958D2}"/>
    <cellStyle name="Monétaire 3 2 3 6 3 3 2" xfId="7637" xr:uid="{0DEFEFED-AA9B-4422-A493-B722C0278EBA}"/>
    <cellStyle name="Monétaire 3 2 3 6 3 3 2 2" xfId="12328" xr:uid="{20B61D9A-8D73-440E-9FF1-6C17E52D0500}"/>
    <cellStyle name="Monétaire 3 2 3 6 3 3 2 2 2" xfId="26404" xr:uid="{BCD080CD-E351-4B47-97E8-2EA6539044DA}"/>
    <cellStyle name="Monétaire 3 2 3 6 3 3 2 2 3" xfId="40477" xr:uid="{9D449A91-3850-42B7-A2DA-1DC3F48BAC52}"/>
    <cellStyle name="Monétaire 3 2 3 6 3 3 2 3" xfId="17019" xr:uid="{E1EC1E8A-A9C2-4000-923E-C15D548067DC}"/>
    <cellStyle name="Monétaire 3 2 3 6 3 3 2 3 2" xfId="31095" xr:uid="{71117155-9783-4F5A-971C-173BC9C32EED}"/>
    <cellStyle name="Monétaire 3 2 3 6 3 3 2 3 3" xfId="45168" xr:uid="{04BDAECE-D31A-451B-8AD4-3D3E570EB213}"/>
    <cellStyle name="Monétaire 3 2 3 6 3 3 2 4" xfId="21712" xr:uid="{7F68EF80-560F-4C4A-819E-93B6FD9FDFB4}"/>
    <cellStyle name="Monétaire 3 2 3 6 3 3 2 5" xfId="35786" xr:uid="{1EC735C9-32A2-4B38-8C28-93DFF0C1132D}"/>
    <cellStyle name="Monétaire 3 2 3 6 3 3 3" xfId="10612" xr:uid="{EB7E3D72-647B-4CFF-9BA1-567D4282D2AA}"/>
    <cellStyle name="Monétaire 3 2 3 6 3 3 3 2" xfId="24688" xr:uid="{105008FA-5B46-4DED-864F-70591E69FBBB}"/>
    <cellStyle name="Monétaire 3 2 3 6 3 3 3 3" xfId="38761" xr:uid="{2DB89682-DB25-49CB-831C-FCECF8574045}"/>
    <cellStyle name="Monétaire 3 2 3 6 3 3 4" xfId="15303" xr:uid="{171C03DD-BD40-4A53-B6C0-790DBAB11689}"/>
    <cellStyle name="Monétaire 3 2 3 6 3 3 4 2" xfId="29379" xr:uid="{3F8E1FF6-7D5B-4DEB-9C79-B6806D8681E6}"/>
    <cellStyle name="Monétaire 3 2 3 6 3 3 4 3" xfId="43452" xr:uid="{2D806815-A591-4763-B810-19D60E982EE5}"/>
    <cellStyle name="Monétaire 3 2 3 6 3 3 5" xfId="19996" xr:uid="{BFEE2E3A-B20E-4D57-AD27-96811A21A901}"/>
    <cellStyle name="Monétaire 3 2 3 6 3 3 6" xfId="34070" xr:uid="{F2199F60-830C-4089-8EAE-F4FF14373B04}"/>
    <cellStyle name="Monétaire 3 2 3 6 3 4" xfId="7636" xr:uid="{5EA2BE0E-1F51-485C-8F1D-28C96F2F5BE4}"/>
    <cellStyle name="Monétaire 3 2 3 6 3 4 2" xfId="12327" xr:uid="{FC433DDB-4CCF-4EAD-89BB-CE29E6C542B4}"/>
    <cellStyle name="Monétaire 3 2 3 6 3 4 2 2" xfId="26403" xr:uid="{6E7F072F-2893-42EA-9037-71E490528FA8}"/>
    <cellStyle name="Monétaire 3 2 3 6 3 4 2 3" xfId="40476" xr:uid="{83D4C627-7B83-4D88-BCA9-65D2AE2D7577}"/>
    <cellStyle name="Monétaire 3 2 3 6 3 4 3" xfId="17018" xr:uid="{F24D01B5-ED00-491A-B738-9CA566C3A8A3}"/>
    <cellStyle name="Monétaire 3 2 3 6 3 4 3 2" xfId="31094" xr:uid="{D1B44E4E-CF78-4B54-9A19-4A24988DF745}"/>
    <cellStyle name="Monétaire 3 2 3 6 3 4 3 3" xfId="45167" xr:uid="{F9663A54-4796-41B7-967B-F69F00CA5242}"/>
    <cellStyle name="Monétaire 3 2 3 6 3 4 4" xfId="21711" xr:uid="{8921DB53-88F3-485A-8252-12472C78E6E8}"/>
    <cellStyle name="Monétaire 3 2 3 6 3 4 5" xfId="35785" xr:uid="{2CFEB76A-F8BB-4398-BBA8-4C21C69D0396}"/>
    <cellStyle name="Monétaire 3 2 3 6 3 5" xfId="9692" xr:uid="{3393CA79-6B68-4C6E-8E74-2CEEBCD8637D}"/>
    <cellStyle name="Monétaire 3 2 3 6 3 5 2" xfId="23768" xr:uid="{14A34198-254A-41E0-92A6-6E1A1D684217}"/>
    <cellStyle name="Monétaire 3 2 3 6 3 5 3" xfId="37841" xr:uid="{4FFD76D2-127C-4975-A962-6C720953DB2C}"/>
    <cellStyle name="Monétaire 3 2 3 6 3 6" xfId="14383" xr:uid="{D78A677A-70EE-43E3-A547-47DE928118E1}"/>
    <cellStyle name="Monétaire 3 2 3 6 3 6 2" xfId="28459" xr:uid="{10D7B257-A990-4ACF-A136-3A575678B8D6}"/>
    <cellStyle name="Monétaire 3 2 3 6 3 6 3" xfId="42532" xr:uid="{6A4478A8-99CB-4328-886A-96C40DC9C940}"/>
    <cellStyle name="Monétaire 3 2 3 6 3 7" xfId="19076" xr:uid="{2614B1D3-8F0E-4122-A736-744A5A655F69}"/>
    <cellStyle name="Monétaire 3 2 3 6 3 8" xfId="33150" xr:uid="{B81099D1-DD16-445B-A1C6-ABE4BC9AF3CB}"/>
    <cellStyle name="Monétaire 3 2 3 6 4" xfId="2509" xr:uid="{1ADBD7BF-A71A-4AEC-9DC4-7F0F3D711BB6}"/>
    <cellStyle name="Monétaire 3 2 3 6 5" xfId="5915" xr:uid="{A31EE924-5A0A-443A-8728-D6018A83249E}"/>
    <cellStyle name="Monétaire 3 2 3 6 5 2" xfId="7638" xr:uid="{1C27BCB4-37A5-4C52-8859-C839587A7269}"/>
    <cellStyle name="Monétaire 3 2 3 6 5 2 2" xfId="12329" xr:uid="{062B1042-00DF-43FA-8077-07DEFAA5DA66}"/>
    <cellStyle name="Monétaire 3 2 3 6 5 2 2 2" xfId="26405" xr:uid="{6FCE43EB-90CF-4BD4-AD41-0356D6B45060}"/>
    <cellStyle name="Monétaire 3 2 3 6 5 2 2 3" xfId="40478" xr:uid="{BF86CF12-1238-4528-9439-EADE67CE5F3F}"/>
    <cellStyle name="Monétaire 3 2 3 6 5 2 3" xfId="17020" xr:uid="{0379C945-CC4A-447A-8D6A-6E078127A253}"/>
    <cellStyle name="Monétaire 3 2 3 6 5 2 3 2" xfId="31096" xr:uid="{2B9BBBE6-B7D7-4F4C-93FB-B99654BD0EE4}"/>
    <cellStyle name="Monétaire 3 2 3 6 5 2 3 3" xfId="45169" xr:uid="{57D4E21C-DC3F-412D-8E29-798460A530F2}"/>
    <cellStyle name="Monétaire 3 2 3 6 5 2 4" xfId="21713" xr:uid="{5D50A4A4-E3FD-4CB8-A00A-AD7964C377D1}"/>
    <cellStyle name="Monétaire 3 2 3 6 5 2 5" xfId="35787" xr:uid="{8BDBC4AF-DDED-400D-8E70-463BB4AAF695}"/>
    <cellStyle name="Monétaire 3 2 3 6 5 3" xfId="10609" xr:uid="{0F98D927-785C-4044-8F8B-04FB572355D8}"/>
    <cellStyle name="Monétaire 3 2 3 6 5 3 2" xfId="24685" xr:uid="{C1E815A3-AFBE-4B9E-8F53-2BBBC6371473}"/>
    <cellStyle name="Monétaire 3 2 3 6 5 3 3" xfId="38758" xr:uid="{53EB71FF-921E-4BB2-82E7-18EBF6C322D7}"/>
    <cellStyle name="Monétaire 3 2 3 6 5 4" xfId="15300" xr:uid="{1677A440-8E98-4446-8976-34DA7EA8A7C9}"/>
    <cellStyle name="Monétaire 3 2 3 6 5 4 2" xfId="29376" xr:uid="{937DC552-51E7-46E6-8C1B-1C02C8825B55}"/>
    <cellStyle name="Monétaire 3 2 3 6 5 4 3" xfId="43449" xr:uid="{7C194AC2-F8D4-474C-BA29-457A684E9851}"/>
    <cellStyle name="Monétaire 3 2 3 6 5 5" xfId="19993" xr:uid="{6E76F8A3-FA7E-42D5-83C2-CF5F90E28F78}"/>
    <cellStyle name="Monétaire 3 2 3 6 5 6" xfId="34067" xr:uid="{937B44F5-3B27-456B-8AD5-4244B9054443}"/>
    <cellStyle name="Monétaire 3 2 3 6 6" xfId="7631" xr:uid="{06752267-BF9E-4AE8-A569-BE5E1A4FA076}"/>
    <cellStyle name="Monétaire 3 2 3 6 6 2" xfId="12322" xr:uid="{0C64183B-7CFA-4632-97CE-F069B6D45A30}"/>
    <cellStyle name="Monétaire 3 2 3 6 6 2 2" xfId="26398" xr:uid="{A7AA5A21-904D-41AA-A654-EB1208EEED86}"/>
    <cellStyle name="Monétaire 3 2 3 6 6 2 3" xfId="40471" xr:uid="{54E1523F-6F20-446D-A21B-6AB211CB85C0}"/>
    <cellStyle name="Monétaire 3 2 3 6 6 3" xfId="17013" xr:uid="{4EDD2E28-2508-4D4C-AC6E-D64F9F5B9FB8}"/>
    <cellStyle name="Monétaire 3 2 3 6 6 3 2" xfId="31089" xr:uid="{DC82D656-F173-4A84-AB67-39676CC69D4C}"/>
    <cellStyle name="Monétaire 3 2 3 6 6 3 3" xfId="45162" xr:uid="{23C6BBB1-4E66-45AF-8C26-008BF0A41AFC}"/>
    <cellStyle name="Monétaire 3 2 3 6 6 4" xfId="21706" xr:uid="{0617A7D0-5431-4C8F-8D3F-406B00CB921D}"/>
    <cellStyle name="Monétaire 3 2 3 6 6 5" xfId="35780" xr:uid="{FD9D3B56-371A-488C-85A3-2B24F17A594F}"/>
    <cellStyle name="Monétaire 3 2 3 6 7" xfId="8964" xr:uid="{E241E067-77D2-46B1-835C-5F8D26F5C318}"/>
    <cellStyle name="Monétaire 3 2 3 6 7 2" xfId="23040" xr:uid="{5D38B4F7-B27C-4195-8CBB-CA7DA853C8B9}"/>
    <cellStyle name="Monétaire 3 2 3 6 7 3" xfId="37113" xr:uid="{2D5BC1C8-5FFF-4E3B-A918-79CEF2C8D3AF}"/>
    <cellStyle name="Monétaire 3 2 3 6 8" xfId="13655" xr:uid="{E7F8C209-8E00-4198-B619-5DD67FD15623}"/>
    <cellStyle name="Monétaire 3 2 3 6 8 2" xfId="27731" xr:uid="{EE80FE3B-1F67-47C2-8209-FE2EE9C7F407}"/>
    <cellStyle name="Monétaire 3 2 3 6 8 3" xfId="41804" xr:uid="{E6A59D7E-5EA2-4132-A247-B29E65EBA920}"/>
    <cellStyle name="Monétaire 3 2 3 6 9" xfId="18348" xr:uid="{D3B4CD85-3E81-4706-8AF9-3EFCEBC4927C}"/>
    <cellStyle name="Monétaire 3 2 3 7" xfId="4440" xr:uid="{9C8BD183-63DA-4712-A02B-498C947A2061}"/>
    <cellStyle name="Monétaire 3 2 3 7 10" xfId="32591" xr:uid="{E4FFDDAE-AD19-4178-BD34-551A79D3355F}"/>
    <cellStyle name="Monétaire 3 2 3 7 2" xfId="4568" xr:uid="{70C345F6-1661-49E6-919B-D5C8D291D91A}"/>
    <cellStyle name="Monétaire 3 2 3 7 2 2" xfId="4721" xr:uid="{98A4C7AC-E0A2-471B-B804-C503589B2326}"/>
    <cellStyle name="Monétaire 3 2 3 7 2 2 2" xfId="2510" xr:uid="{6E604323-542A-4C23-84FD-C33480FB4D5F}"/>
    <cellStyle name="Monétaire 3 2 3 7 2 2 3" xfId="5921" xr:uid="{E576CC78-16D0-44D8-8275-984172BCC407}"/>
    <cellStyle name="Monétaire 3 2 3 7 2 2 3 2" xfId="7642" xr:uid="{DF9D403B-ED79-4A1F-A459-ADE3DC14E2C2}"/>
    <cellStyle name="Monétaire 3 2 3 7 2 2 3 2 2" xfId="12333" xr:uid="{85A49446-9E92-4333-9D6E-20248A5F7D70}"/>
    <cellStyle name="Monétaire 3 2 3 7 2 2 3 2 2 2" xfId="26409" xr:uid="{66156E43-1A64-4F86-907F-4AFEA5B390AB}"/>
    <cellStyle name="Monétaire 3 2 3 7 2 2 3 2 2 3" xfId="40482" xr:uid="{AAC7D960-C4CD-4013-8DF8-85DCD71B8424}"/>
    <cellStyle name="Monétaire 3 2 3 7 2 2 3 2 3" xfId="17024" xr:uid="{51D82CC2-99CC-43E4-9DBE-E9AD8E7E75A5}"/>
    <cellStyle name="Monétaire 3 2 3 7 2 2 3 2 3 2" xfId="31100" xr:uid="{794BE84A-9BDA-4F3D-B9C4-3D1B4A0ECC3F}"/>
    <cellStyle name="Monétaire 3 2 3 7 2 2 3 2 3 3" xfId="45173" xr:uid="{26EC2E21-7B16-48F4-9433-C9C09E117F63}"/>
    <cellStyle name="Monétaire 3 2 3 7 2 2 3 2 4" xfId="21717" xr:uid="{C5268383-8B0D-4D9A-813F-72E275B758EE}"/>
    <cellStyle name="Monétaire 3 2 3 7 2 2 3 2 5" xfId="35791" xr:uid="{D459CA97-2016-4C0D-BE9F-E6FDA8D66D20}"/>
    <cellStyle name="Monétaire 3 2 3 7 2 2 3 3" xfId="10615" xr:uid="{7AC6E235-846B-42A6-BA9A-1D8BBED9C63E}"/>
    <cellStyle name="Monétaire 3 2 3 7 2 2 3 3 2" xfId="24691" xr:uid="{09206413-60D3-4344-A6DC-24578E9EF95D}"/>
    <cellStyle name="Monétaire 3 2 3 7 2 2 3 3 3" xfId="38764" xr:uid="{A56C77C9-BAAF-427F-83D7-F452E008ED00}"/>
    <cellStyle name="Monétaire 3 2 3 7 2 2 3 4" xfId="15306" xr:uid="{ED46D05E-7F48-49E9-9503-0BF223DDDDBB}"/>
    <cellStyle name="Monétaire 3 2 3 7 2 2 3 4 2" xfId="29382" xr:uid="{9935B18D-FE65-4ABA-B37D-F723D93AC73B}"/>
    <cellStyle name="Monétaire 3 2 3 7 2 2 3 4 3" xfId="43455" xr:uid="{B4C6A67F-C954-40AE-82FA-C1C6158B57C2}"/>
    <cellStyle name="Monétaire 3 2 3 7 2 2 3 5" xfId="19999" xr:uid="{F0698F2C-34E5-47EA-AA59-9BBBE31C9958}"/>
    <cellStyle name="Monétaire 3 2 3 7 2 2 3 6" xfId="34073" xr:uid="{8A927DC3-D3F0-45AA-B576-5FFA6C37677D}"/>
    <cellStyle name="Monétaire 3 2 3 7 2 2 4" xfId="7641" xr:uid="{84AB2DBD-0C3D-40A7-9CD8-7EE7E4255E66}"/>
    <cellStyle name="Monétaire 3 2 3 7 2 2 4 2" xfId="12332" xr:uid="{21897FDE-17CD-4BB9-9478-0E4D73F49AA5}"/>
    <cellStyle name="Monétaire 3 2 3 7 2 2 4 2 2" xfId="26408" xr:uid="{6AB24ED2-1FA4-4227-A44E-6A50DFA28729}"/>
    <cellStyle name="Monétaire 3 2 3 7 2 2 4 2 3" xfId="40481" xr:uid="{51330687-C20C-4DAA-A6E0-AFF0B5DAA8BC}"/>
    <cellStyle name="Monétaire 3 2 3 7 2 2 4 3" xfId="17023" xr:uid="{BACB4115-8668-4121-B459-8711518A8F32}"/>
    <cellStyle name="Monétaire 3 2 3 7 2 2 4 3 2" xfId="31099" xr:uid="{00319EF6-7319-48C2-B189-402CAB87E455}"/>
    <cellStyle name="Monétaire 3 2 3 7 2 2 4 3 3" xfId="45172" xr:uid="{CF2AFE7A-039D-4238-A604-6CF6D83BD571}"/>
    <cellStyle name="Monétaire 3 2 3 7 2 2 4 4" xfId="21716" xr:uid="{B996659A-40F7-470C-852F-FCC9DAFC28B0}"/>
    <cellStyle name="Monétaire 3 2 3 7 2 2 4 5" xfId="35790" xr:uid="{821645EF-CD19-40B2-B81E-DA6200B90C7E}"/>
    <cellStyle name="Monétaire 3 2 3 7 2 2 5" xfId="9414" xr:uid="{3DDF30C1-5E2F-42BE-A2EA-CC52DBCF9EF0}"/>
    <cellStyle name="Monétaire 3 2 3 7 2 2 5 2" xfId="23490" xr:uid="{19CD912B-EC97-4208-833A-C8FF3CB61DEB}"/>
    <cellStyle name="Monétaire 3 2 3 7 2 2 5 3" xfId="37563" xr:uid="{7332DD8A-AD29-448E-AAFC-ECA0B201DCD2}"/>
    <cellStyle name="Monétaire 3 2 3 7 2 2 6" xfId="14105" xr:uid="{3A6E6809-8ED1-4DE9-8DB0-7CC0A955F685}"/>
    <cellStyle name="Monétaire 3 2 3 7 2 2 6 2" xfId="28181" xr:uid="{59D0F619-51F8-4CDC-8D59-C708EDE08E78}"/>
    <cellStyle name="Monétaire 3 2 3 7 2 2 6 3" xfId="42254" xr:uid="{4A9D941B-C5DD-497F-9AA0-3AB1D7068415}"/>
    <cellStyle name="Monétaire 3 2 3 7 2 2 7" xfId="18798" xr:uid="{A9853C3E-A2F1-441F-9EF5-66E260DE7946}"/>
    <cellStyle name="Monétaire 3 2 3 7 2 2 8" xfId="32872" xr:uid="{723CB89C-412E-4237-B907-E78C05B04A2C}"/>
    <cellStyle name="Monétaire 3 2 3 7 2 3" xfId="2511" xr:uid="{49826EBA-4A0E-439B-B81A-F59A3BFEE767}"/>
    <cellStyle name="Monétaire 3 2 3 7 2 4" xfId="5920" xr:uid="{08688D0D-1A10-468E-963E-1A64E23E3E09}"/>
    <cellStyle name="Monétaire 3 2 3 7 2 4 2" xfId="7643" xr:uid="{5DC8CD89-91D1-4D1C-9464-C7E04051F967}"/>
    <cellStyle name="Monétaire 3 2 3 7 2 4 2 2" xfId="12334" xr:uid="{FBF8DDB3-4924-44B2-B977-A14765C67A9F}"/>
    <cellStyle name="Monétaire 3 2 3 7 2 4 2 2 2" xfId="26410" xr:uid="{2599D911-3872-41BC-BD41-125AEB6EE745}"/>
    <cellStyle name="Monétaire 3 2 3 7 2 4 2 2 3" xfId="40483" xr:uid="{91C26C6C-951A-47BD-8B5D-A046D8D4A46F}"/>
    <cellStyle name="Monétaire 3 2 3 7 2 4 2 3" xfId="17025" xr:uid="{5D7965E9-2FD2-41E8-A40D-26691A1DE274}"/>
    <cellStyle name="Monétaire 3 2 3 7 2 4 2 3 2" xfId="31101" xr:uid="{09D54652-91FD-4AAD-8C1F-FA2D4F09320D}"/>
    <cellStyle name="Monétaire 3 2 3 7 2 4 2 3 3" xfId="45174" xr:uid="{858C3288-D819-41F7-AC48-90C25C235016}"/>
    <cellStyle name="Monétaire 3 2 3 7 2 4 2 4" xfId="21718" xr:uid="{20754F42-7DAF-49BB-A417-FAC531244C59}"/>
    <cellStyle name="Monétaire 3 2 3 7 2 4 2 5" xfId="35792" xr:uid="{17B50A29-0AE5-4FEA-ACD9-5C533150991E}"/>
    <cellStyle name="Monétaire 3 2 3 7 2 4 3" xfId="10614" xr:uid="{EF2500DD-9986-4E09-B0E5-9D27FA60DFA6}"/>
    <cellStyle name="Monétaire 3 2 3 7 2 4 3 2" xfId="24690" xr:uid="{C7C2EF6E-F5EA-4D6D-AA2C-6542DAAD1F0A}"/>
    <cellStyle name="Monétaire 3 2 3 7 2 4 3 3" xfId="38763" xr:uid="{58CCA931-D980-466C-A210-D2E160FF3FE2}"/>
    <cellStyle name="Monétaire 3 2 3 7 2 4 4" xfId="15305" xr:uid="{961BFD60-D0D0-435D-B8CE-CA7DE3E7E7B7}"/>
    <cellStyle name="Monétaire 3 2 3 7 2 4 4 2" xfId="29381" xr:uid="{23A6D4BD-1A7B-4341-826E-75575C7BEAA7}"/>
    <cellStyle name="Monétaire 3 2 3 7 2 4 4 3" xfId="43454" xr:uid="{DED2CDA3-3EBA-40B4-83FF-226FE8526923}"/>
    <cellStyle name="Monétaire 3 2 3 7 2 4 5" xfId="19998" xr:uid="{8702DA2B-93E2-481D-B2DF-71A92CC61326}"/>
    <cellStyle name="Monétaire 3 2 3 7 2 4 6" xfId="34072" xr:uid="{A13BFF0A-9BAB-479E-BCE6-C5382F110C85}"/>
    <cellStyle name="Monétaire 3 2 3 7 2 5" xfId="7640" xr:uid="{45A275C4-837A-4229-A079-2DADA48C5936}"/>
    <cellStyle name="Monétaire 3 2 3 7 2 5 2" xfId="12331" xr:uid="{64A7CD08-FDEC-484E-907D-EDF4D9A3B281}"/>
    <cellStyle name="Monétaire 3 2 3 7 2 5 2 2" xfId="26407" xr:uid="{850A2926-D968-473A-8991-3B8C78B29114}"/>
    <cellStyle name="Monétaire 3 2 3 7 2 5 2 3" xfId="40480" xr:uid="{4E83A4F6-9D0E-4A22-AAB0-89F66822431D}"/>
    <cellStyle name="Monétaire 3 2 3 7 2 5 3" xfId="17022" xr:uid="{799CC246-489E-4A7B-A63F-98EBFB70987D}"/>
    <cellStyle name="Monétaire 3 2 3 7 2 5 3 2" xfId="31098" xr:uid="{098861B4-103E-4360-9C24-1DF996B3ADBD}"/>
    <cellStyle name="Monétaire 3 2 3 7 2 5 3 3" xfId="45171" xr:uid="{3E99741F-E70A-4405-A4D4-AD03C22B5CFB}"/>
    <cellStyle name="Monétaire 3 2 3 7 2 5 4" xfId="21715" xr:uid="{FA7DD435-4952-4181-BA7D-5320330782D8}"/>
    <cellStyle name="Monétaire 3 2 3 7 2 5 5" xfId="35789" xr:uid="{756299FB-1413-4C93-86E4-47D0A655598B}"/>
    <cellStyle name="Monétaire 3 2 3 7 2 6" xfId="9261" xr:uid="{FF4A7013-08E3-4B18-B7B6-C67808F038EE}"/>
    <cellStyle name="Monétaire 3 2 3 7 2 6 2" xfId="23337" xr:uid="{BB861C73-7F6C-4BEA-93C4-227947F84F1D}"/>
    <cellStyle name="Monétaire 3 2 3 7 2 6 3" xfId="37410" xr:uid="{D285698F-C9F3-42ED-8B81-05B06CA942FE}"/>
    <cellStyle name="Monétaire 3 2 3 7 2 7" xfId="13952" xr:uid="{13D296BE-6E46-4B2A-9A40-57C8A183590F}"/>
    <cellStyle name="Monétaire 3 2 3 7 2 7 2" xfId="28028" xr:uid="{0DCB5474-D4E1-4023-AF8E-B6D105850092}"/>
    <cellStyle name="Monétaire 3 2 3 7 2 7 3" xfId="42101" xr:uid="{AB76A966-1268-4FA5-ADDE-0680FFD718DB}"/>
    <cellStyle name="Monétaire 3 2 3 7 2 8" xfId="18645" xr:uid="{112FC24C-1551-4391-8580-FB2428509B34}"/>
    <cellStyle name="Monétaire 3 2 3 7 2 9" xfId="32719" xr:uid="{A606298D-5D58-4F78-BE6A-C2702F371358}"/>
    <cellStyle name="Monétaire 3 2 3 7 3" xfId="4797" xr:uid="{E71135A1-DB5B-4DC4-8047-071D3031F68D}"/>
    <cellStyle name="Monétaire 3 2 3 7 3 2" xfId="2512" xr:uid="{8EB71164-0DD5-406D-A4D6-E8837CC70B36}"/>
    <cellStyle name="Monétaire 3 2 3 7 3 3" xfId="5922" xr:uid="{F904DBDF-45A9-45E1-8C7E-1F5096A8F9C7}"/>
    <cellStyle name="Monétaire 3 2 3 7 3 3 2" xfId="7645" xr:uid="{F0491FAB-230B-49DA-98C5-0D2EB597CA33}"/>
    <cellStyle name="Monétaire 3 2 3 7 3 3 2 2" xfId="12336" xr:uid="{01EBD087-7566-4A5B-93B7-CACC3A9BBA6D}"/>
    <cellStyle name="Monétaire 3 2 3 7 3 3 2 2 2" xfId="26412" xr:uid="{F9A3F382-A8DE-4E8A-A5DE-C975B15B97BB}"/>
    <cellStyle name="Monétaire 3 2 3 7 3 3 2 2 3" xfId="40485" xr:uid="{1BDEF5BE-7861-46FC-9B61-6F3EFC6FF018}"/>
    <cellStyle name="Monétaire 3 2 3 7 3 3 2 3" xfId="17027" xr:uid="{859D47FA-38F5-4EB7-86FB-418400230F9F}"/>
    <cellStyle name="Monétaire 3 2 3 7 3 3 2 3 2" xfId="31103" xr:uid="{E082AEB4-DA4F-43AF-A045-B826F39D2895}"/>
    <cellStyle name="Monétaire 3 2 3 7 3 3 2 3 3" xfId="45176" xr:uid="{051BE0C6-E143-42B4-B6D2-45174DBAE08A}"/>
    <cellStyle name="Monétaire 3 2 3 7 3 3 2 4" xfId="21720" xr:uid="{4BD2A9BA-E2EF-47DC-B213-97B6FFE89692}"/>
    <cellStyle name="Monétaire 3 2 3 7 3 3 2 5" xfId="35794" xr:uid="{2C2DE872-9291-4D2B-89CF-20B944039485}"/>
    <cellStyle name="Monétaire 3 2 3 7 3 3 3" xfId="10616" xr:uid="{0D587C99-F20D-497D-8D93-55C1778A32B3}"/>
    <cellStyle name="Monétaire 3 2 3 7 3 3 3 2" xfId="24692" xr:uid="{32564EE1-5608-4690-A1C7-C0D3E2C213F6}"/>
    <cellStyle name="Monétaire 3 2 3 7 3 3 3 3" xfId="38765" xr:uid="{811D46F4-41BE-432D-BD2F-00A5CFE959FB}"/>
    <cellStyle name="Monétaire 3 2 3 7 3 3 4" xfId="15307" xr:uid="{1412CCE2-680C-4F21-A0E0-A55C739D88AA}"/>
    <cellStyle name="Monétaire 3 2 3 7 3 3 4 2" xfId="29383" xr:uid="{01D01E2D-9CCC-44E1-87F2-870477F1B2EB}"/>
    <cellStyle name="Monétaire 3 2 3 7 3 3 4 3" xfId="43456" xr:uid="{27D152E9-0649-4A1A-973F-1277C465BC15}"/>
    <cellStyle name="Monétaire 3 2 3 7 3 3 5" xfId="20000" xr:uid="{8156B45B-5CAD-4D14-B6B4-436C0C7D00E1}"/>
    <cellStyle name="Monétaire 3 2 3 7 3 3 6" xfId="34074" xr:uid="{4293A38F-AAEA-41F2-B054-D4005F1D1077}"/>
    <cellStyle name="Monétaire 3 2 3 7 3 4" xfId="7644" xr:uid="{2230272F-95FB-414F-A66E-CB211EC10998}"/>
    <cellStyle name="Monétaire 3 2 3 7 3 4 2" xfId="12335" xr:uid="{5012C0D4-68A4-4E23-9A94-B0DD5B4C1180}"/>
    <cellStyle name="Monétaire 3 2 3 7 3 4 2 2" xfId="26411" xr:uid="{28D7D0CC-4DFB-4B00-B4BE-FA2144C309B4}"/>
    <cellStyle name="Monétaire 3 2 3 7 3 4 2 3" xfId="40484" xr:uid="{A1C085B2-BA9A-48E9-9412-955F419050AE}"/>
    <cellStyle name="Monétaire 3 2 3 7 3 4 3" xfId="17026" xr:uid="{0835FFC7-85E7-4046-9281-BE790B5634E4}"/>
    <cellStyle name="Monétaire 3 2 3 7 3 4 3 2" xfId="31102" xr:uid="{02FC6C25-7B6C-4EA8-BC7D-43EC8CD1D4E9}"/>
    <cellStyle name="Monétaire 3 2 3 7 3 4 3 3" xfId="45175" xr:uid="{7C66191E-D7F9-4EE4-A5AE-DC47540BB601}"/>
    <cellStyle name="Monétaire 3 2 3 7 3 4 4" xfId="21719" xr:uid="{316D7DE6-5EBB-4781-BD7B-AE93CDC8087B}"/>
    <cellStyle name="Monétaire 3 2 3 7 3 4 5" xfId="35793" xr:uid="{FAF7393C-D88D-4FF8-9831-FAD7582B1782}"/>
    <cellStyle name="Monétaire 3 2 3 7 3 5" xfId="9490" xr:uid="{D545CCB1-D598-4285-900F-425B3BD9EEEB}"/>
    <cellStyle name="Monétaire 3 2 3 7 3 5 2" xfId="23566" xr:uid="{9CBE2F90-257C-42F4-A605-FF672462B3F4}"/>
    <cellStyle name="Monétaire 3 2 3 7 3 5 3" xfId="37639" xr:uid="{08947227-49F5-4F1E-B78F-671AFFB28048}"/>
    <cellStyle name="Monétaire 3 2 3 7 3 6" xfId="14181" xr:uid="{9E801228-A942-45C6-880C-2E61FA1A3AB3}"/>
    <cellStyle name="Monétaire 3 2 3 7 3 6 2" xfId="28257" xr:uid="{2B069A5D-764D-415A-B97B-86A8779A1FAB}"/>
    <cellStyle name="Monétaire 3 2 3 7 3 6 3" xfId="42330" xr:uid="{C9154A7E-7B39-4199-BD5D-591C65C18C2B}"/>
    <cellStyle name="Monétaire 3 2 3 7 3 7" xfId="18874" xr:uid="{A354E07D-3169-47F6-9D5C-85E7A726B90F}"/>
    <cellStyle name="Monétaire 3 2 3 7 3 8" xfId="32948" xr:uid="{C0BDEC48-DE8F-48F7-AB55-6CB4A005E12C}"/>
    <cellStyle name="Monétaire 3 2 3 7 4" xfId="2513" xr:uid="{6C469B07-A3C0-43EB-973E-50F11BD1C876}"/>
    <cellStyle name="Monétaire 3 2 3 7 5" xfId="5919" xr:uid="{934B4020-0DB8-4BDA-B5DD-90BB34011547}"/>
    <cellStyle name="Monétaire 3 2 3 7 5 2" xfId="7646" xr:uid="{9A4DF252-D7DD-49F0-822B-D88813EF4401}"/>
    <cellStyle name="Monétaire 3 2 3 7 5 2 2" xfId="12337" xr:uid="{B3676BDB-CC68-4577-B2E5-84AE5667C1C1}"/>
    <cellStyle name="Monétaire 3 2 3 7 5 2 2 2" xfId="26413" xr:uid="{D9B4AAEF-84E1-4CC9-8778-B840B10C9F9F}"/>
    <cellStyle name="Monétaire 3 2 3 7 5 2 2 3" xfId="40486" xr:uid="{A11FB8C7-FB28-49EB-8578-D3B441998562}"/>
    <cellStyle name="Monétaire 3 2 3 7 5 2 3" xfId="17028" xr:uid="{22751154-DBB2-402E-9BAD-EBA6BA5DBDCE}"/>
    <cellStyle name="Monétaire 3 2 3 7 5 2 3 2" xfId="31104" xr:uid="{C18A4085-16E3-414E-8A89-ECD6B167A252}"/>
    <cellStyle name="Monétaire 3 2 3 7 5 2 3 3" xfId="45177" xr:uid="{294CF884-E09D-499D-BDBA-4383668C9C4A}"/>
    <cellStyle name="Monétaire 3 2 3 7 5 2 4" xfId="21721" xr:uid="{BCB111F8-3ED2-4B1B-93AD-2BE27321AF2A}"/>
    <cellStyle name="Monétaire 3 2 3 7 5 2 5" xfId="35795" xr:uid="{724B1F1D-B85C-4E13-9060-33A15AD77C03}"/>
    <cellStyle name="Monétaire 3 2 3 7 5 3" xfId="10613" xr:uid="{90D9B69C-10AA-4062-B9F5-53C2F602194B}"/>
    <cellStyle name="Monétaire 3 2 3 7 5 3 2" xfId="24689" xr:uid="{4D0A961D-4FCF-4A85-95DA-BAAFA88AFF33}"/>
    <cellStyle name="Monétaire 3 2 3 7 5 3 3" xfId="38762" xr:uid="{66FB247B-1A0B-413E-8E82-4034301CDBF7}"/>
    <cellStyle name="Monétaire 3 2 3 7 5 4" xfId="15304" xr:uid="{A35E2FB2-0058-44B8-A8E5-EF13DFB2609B}"/>
    <cellStyle name="Monétaire 3 2 3 7 5 4 2" xfId="29380" xr:uid="{59F976DC-F6E2-43E8-9C52-21ED1336F31E}"/>
    <cellStyle name="Monétaire 3 2 3 7 5 4 3" xfId="43453" xr:uid="{821455E9-3564-4EC9-B64A-22C32242FC3A}"/>
    <cellStyle name="Monétaire 3 2 3 7 5 5" xfId="19997" xr:uid="{DBEA8BEB-5515-42EE-BA41-8C032A6308EB}"/>
    <cellStyle name="Monétaire 3 2 3 7 5 6" xfId="34071" xr:uid="{DBC50B81-D27E-4DAB-821B-A8E40DA36CB9}"/>
    <cellStyle name="Monétaire 3 2 3 7 6" xfId="7639" xr:uid="{048D8BAA-A357-42C0-AFDD-A0521097F106}"/>
    <cellStyle name="Monétaire 3 2 3 7 6 2" xfId="12330" xr:uid="{183AA9E1-1AF8-43E8-A57D-DF7C6628CD86}"/>
    <cellStyle name="Monétaire 3 2 3 7 6 2 2" xfId="26406" xr:uid="{06C1BBE4-F519-4B14-B920-CA82666A413B}"/>
    <cellStyle name="Monétaire 3 2 3 7 6 2 3" xfId="40479" xr:uid="{C3FBFECE-32A9-4CD1-8E2A-E45DBC01C2A3}"/>
    <cellStyle name="Monétaire 3 2 3 7 6 3" xfId="17021" xr:uid="{1875B276-432F-450E-83EF-2B9578C9674C}"/>
    <cellStyle name="Monétaire 3 2 3 7 6 3 2" xfId="31097" xr:uid="{A90E10B9-DCBC-4713-842D-DABFFE7D1F3C}"/>
    <cellStyle name="Monétaire 3 2 3 7 6 3 3" xfId="45170" xr:uid="{478499D2-4DAC-4AC7-8146-00B7DFB666F6}"/>
    <cellStyle name="Monétaire 3 2 3 7 6 4" xfId="21714" xr:uid="{41AC599A-FCB1-473F-883F-1767DDC4DEB2}"/>
    <cellStyle name="Monétaire 3 2 3 7 6 5" xfId="35788" xr:uid="{291CDB78-6D39-41C6-8C4E-CF429EE99C2B}"/>
    <cellStyle name="Monétaire 3 2 3 7 7" xfId="9133" xr:uid="{A081B29D-BB4B-43D9-8782-E78BD1BD35F1}"/>
    <cellStyle name="Monétaire 3 2 3 7 7 2" xfId="23209" xr:uid="{7AEC3CDD-4103-4F1A-8CAF-A9F83C98BA2A}"/>
    <cellStyle name="Monétaire 3 2 3 7 7 3" xfId="37282" xr:uid="{D08BC1AE-B333-48BA-AD5F-7E989FC165A1}"/>
    <cellStyle name="Monétaire 3 2 3 7 8" xfId="13824" xr:uid="{FFD37871-F06F-42E8-B684-910F3C3F5278}"/>
    <cellStyle name="Monétaire 3 2 3 7 8 2" xfId="27900" xr:uid="{CCF1F4A8-D734-4049-BF8A-2CC207939897}"/>
    <cellStyle name="Monétaire 3 2 3 7 8 3" xfId="41973" xr:uid="{FFC75568-C4C5-41BB-9F05-D5589B726529}"/>
    <cellStyle name="Monétaire 3 2 3 7 9" xfId="18517" xr:uid="{371AFC7B-1A87-4646-BDB5-367E4B7B8F86}"/>
    <cellStyle name="Monétaire 3 2 3 8" xfId="4815" xr:uid="{06954295-95E7-4F1A-B71F-BCF294E39ADD}"/>
    <cellStyle name="Monétaire 3 2 3 8 2" xfId="2514" xr:uid="{4CFF3383-9D4F-4E7B-9710-61269CCF79EE}"/>
    <cellStyle name="Monétaire 3 2 3 8 3" xfId="5923" xr:uid="{4DA3C9BA-892B-4E1B-8987-851CDBDEE4D9}"/>
    <cellStyle name="Monétaire 3 2 3 8 3 2" xfId="7648" xr:uid="{2F46A718-B9D0-4143-8945-21CAFB1C103B}"/>
    <cellStyle name="Monétaire 3 2 3 8 3 2 2" xfId="12339" xr:uid="{4A66F3D7-CA63-46E8-A6D3-500DFC3EB37F}"/>
    <cellStyle name="Monétaire 3 2 3 8 3 2 2 2" xfId="26415" xr:uid="{A2443186-53E9-4DF6-AC77-9FBF86EE8E9B}"/>
    <cellStyle name="Monétaire 3 2 3 8 3 2 2 3" xfId="40488" xr:uid="{658FC393-B118-4F45-990A-38FD17456B5C}"/>
    <cellStyle name="Monétaire 3 2 3 8 3 2 3" xfId="17030" xr:uid="{CFA6875E-F477-466A-9D5A-02A9341CC42B}"/>
    <cellStyle name="Monétaire 3 2 3 8 3 2 3 2" xfId="31106" xr:uid="{10029D2D-C38F-4B6D-9812-FBDE36086140}"/>
    <cellStyle name="Monétaire 3 2 3 8 3 2 3 3" xfId="45179" xr:uid="{749D6ABC-B81A-4971-8D44-943B010C3D83}"/>
    <cellStyle name="Monétaire 3 2 3 8 3 2 4" xfId="21723" xr:uid="{B10EDE58-5090-4E0E-A974-67EE4168F9AA}"/>
    <cellStyle name="Monétaire 3 2 3 8 3 2 5" xfId="35797" xr:uid="{9240C940-A2A3-4EB6-A169-67E57B485952}"/>
    <cellStyle name="Monétaire 3 2 3 8 3 3" xfId="10617" xr:uid="{45B311DE-228F-4FBB-A5E1-85E65DD0C72B}"/>
    <cellStyle name="Monétaire 3 2 3 8 3 3 2" xfId="24693" xr:uid="{B6F3FE15-2C8D-4B3E-992D-15140BAE10CC}"/>
    <cellStyle name="Monétaire 3 2 3 8 3 3 3" xfId="38766" xr:uid="{64DAEC52-8026-40B0-8CE9-204D9D3D6E01}"/>
    <cellStyle name="Monétaire 3 2 3 8 3 4" xfId="15308" xr:uid="{0BE03B30-C87F-4EB8-B117-24C2BB025FFF}"/>
    <cellStyle name="Monétaire 3 2 3 8 3 4 2" xfId="29384" xr:uid="{CD8193F6-A584-44A5-B280-6E281A312B09}"/>
    <cellStyle name="Monétaire 3 2 3 8 3 4 3" xfId="43457" xr:uid="{EE521F48-11E3-4AE6-889E-8CEED8DC77C5}"/>
    <cellStyle name="Monétaire 3 2 3 8 3 5" xfId="20001" xr:uid="{A6F4D442-C71C-47CF-A2FB-DFCD36F1F761}"/>
    <cellStyle name="Monétaire 3 2 3 8 3 6" xfId="34075" xr:uid="{A797F88F-8520-400B-BE71-FBA5D9143FC1}"/>
    <cellStyle name="Monétaire 3 2 3 8 4" xfId="7647" xr:uid="{F2EE799D-292D-4AF7-88E7-5A903E6DA876}"/>
    <cellStyle name="Monétaire 3 2 3 8 4 2" xfId="12338" xr:uid="{680EB3E3-CD89-4E1B-8628-5988030072EA}"/>
    <cellStyle name="Monétaire 3 2 3 8 4 2 2" xfId="26414" xr:uid="{3C03D836-1ACB-4E65-A304-E4543DC704B1}"/>
    <cellStyle name="Monétaire 3 2 3 8 4 2 3" xfId="40487" xr:uid="{8287988B-D403-47D8-A07D-E60321E52576}"/>
    <cellStyle name="Monétaire 3 2 3 8 4 3" xfId="17029" xr:uid="{88374D3F-FA7F-4D8E-82D0-73FA2CBAB7B5}"/>
    <cellStyle name="Monétaire 3 2 3 8 4 3 2" xfId="31105" xr:uid="{25F2613C-A830-4CDE-B422-EEC0A7ED6199}"/>
    <cellStyle name="Monétaire 3 2 3 8 4 3 3" xfId="45178" xr:uid="{B6FEA0D5-3444-4D03-B7F4-9A56B8D181EB}"/>
    <cellStyle name="Monétaire 3 2 3 8 4 4" xfId="21722" xr:uid="{FD2E3788-7310-4C54-B2CF-83C19EFCB76C}"/>
    <cellStyle name="Monétaire 3 2 3 8 4 5" xfId="35796" xr:uid="{9A15C9ED-EF20-4355-8C88-6ECBC78460F3}"/>
    <cellStyle name="Monétaire 3 2 3 8 5" xfId="9508" xr:uid="{A1095A01-0A4A-4600-81BD-874A2EDB726E}"/>
    <cellStyle name="Monétaire 3 2 3 8 5 2" xfId="23584" xr:uid="{8E36DB65-2BAB-4CF2-ACCB-3E3FDB796D62}"/>
    <cellStyle name="Monétaire 3 2 3 8 5 3" xfId="37657" xr:uid="{D954DE95-A17A-4F5C-B56B-C06088C5887B}"/>
    <cellStyle name="Monétaire 3 2 3 8 6" xfId="14199" xr:uid="{26F0FFAF-E0B5-4218-8F75-AF66D22C3DBF}"/>
    <cellStyle name="Monétaire 3 2 3 8 6 2" xfId="28275" xr:uid="{57305CC7-E319-45C4-A091-89998353E4D1}"/>
    <cellStyle name="Monétaire 3 2 3 8 6 3" xfId="42348" xr:uid="{DB648E81-AAAA-4548-9C6B-8C8AE9F22290}"/>
    <cellStyle name="Monétaire 3 2 3 8 7" xfId="18892" xr:uid="{DC5F39F5-7EC7-4540-ACFC-ED029D36BECF}"/>
    <cellStyle name="Monétaire 3 2 3 8 8" xfId="32966" xr:uid="{D81A6998-B239-4E63-BA57-BE65369409FC}"/>
    <cellStyle name="Monétaire 3 2 3 9" xfId="5199" xr:uid="{0D81D0FB-A017-4A0F-A6B7-1427E292CF1F}"/>
    <cellStyle name="Monétaire 3 2 3 9 2" xfId="2515" xr:uid="{57E705CB-6849-40DB-B12E-A34DC8ACF21E}"/>
    <cellStyle name="Monétaire 3 2 3 9 3" xfId="5924" xr:uid="{39E019FE-AB73-4CEA-93EC-E98D9E216A70}"/>
    <cellStyle name="Monétaire 3 2 3 9 3 2" xfId="7650" xr:uid="{2C003DD4-F63B-417B-908D-EFFFEA024CF6}"/>
    <cellStyle name="Monétaire 3 2 3 9 3 2 2" xfId="12341" xr:uid="{563D4853-6DC3-4BF5-9A39-1839DC352155}"/>
    <cellStyle name="Monétaire 3 2 3 9 3 2 2 2" xfId="26417" xr:uid="{1EA9E6FF-9C6D-430D-A4A4-765ED0527AD0}"/>
    <cellStyle name="Monétaire 3 2 3 9 3 2 2 3" xfId="40490" xr:uid="{9BEBFC18-A1FB-4EBA-AE5E-62F2F1E7C61C}"/>
    <cellStyle name="Monétaire 3 2 3 9 3 2 3" xfId="17032" xr:uid="{36C4E7FD-2FF8-4D1D-BDFB-1DDCCEBC75B7}"/>
    <cellStyle name="Monétaire 3 2 3 9 3 2 3 2" xfId="31108" xr:uid="{06C13381-AA17-43ED-A3CA-C1B27C6E9CBD}"/>
    <cellStyle name="Monétaire 3 2 3 9 3 2 3 3" xfId="45181" xr:uid="{BF94A5D0-3D1F-4F4D-AA55-428C4EE2D743}"/>
    <cellStyle name="Monétaire 3 2 3 9 3 2 4" xfId="21725" xr:uid="{A5954867-A89D-4B33-AB6A-C906D70C2DFF}"/>
    <cellStyle name="Monétaire 3 2 3 9 3 2 5" xfId="35799" xr:uid="{87A99199-4787-43DD-93D4-6067252B9E71}"/>
    <cellStyle name="Monétaire 3 2 3 9 3 3" xfId="10618" xr:uid="{24CED807-87A9-4C99-9C40-9DCECA0E3E43}"/>
    <cellStyle name="Monétaire 3 2 3 9 3 3 2" xfId="24694" xr:uid="{2932E5D0-11FA-4763-9F74-4569D1E8FE42}"/>
    <cellStyle name="Monétaire 3 2 3 9 3 3 3" xfId="38767" xr:uid="{52226508-AA31-44E8-8BBB-F793791BEAE5}"/>
    <cellStyle name="Monétaire 3 2 3 9 3 4" xfId="15309" xr:uid="{EAB96090-1101-40B2-90F2-1DCE1C03F1A4}"/>
    <cellStyle name="Monétaire 3 2 3 9 3 4 2" xfId="29385" xr:uid="{EA325F0E-05ED-42C8-8467-42318D9BC868}"/>
    <cellStyle name="Monétaire 3 2 3 9 3 4 3" xfId="43458" xr:uid="{8283ACB3-A683-416D-B68B-FFEE826A3C15}"/>
    <cellStyle name="Monétaire 3 2 3 9 3 5" xfId="20002" xr:uid="{841918C6-1C9C-44B2-B814-BC52EC59B2D9}"/>
    <cellStyle name="Monétaire 3 2 3 9 3 6" xfId="34076" xr:uid="{84D38E3B-7C69-496F-9A20-EE92259EA97A}"/>
    <cellStyle name="Monétaire 3 2 3 9 4" xfId="7649" xr:uid="{BB793FD4-121C-41BB-852E-85CAEC725D5A}"/>
    <cellStyle name="Monétaire 3 2 3 9 4 2" xfId="12340" xr:uid="{48833788-D661-4739-8410-0D2E1A4EFD12}"/>
    <cellStyle name="Monétaire 3 2 3 9 4 2 2" xfId="26416" xr:uid="{167C05BB-0C3F-462E-8CBC-68B4EA56134C}"/>
    <cellStyle name="Monétaire 3 2 3 9 4 2 3" xfId="40489" xr:uid="{FAA3636F-08DF-421F-9786-5EF3F0231FBF}"/>
    <cellStyle name="Monétaire 3 2 3 9 4 3" xfId="17031" xr:uid="{6768C4FF-CBAC-42DF-B35D-BD279078A1AE}"/>
    <cellStyle name="Monétaire 3 2 3 9 4 3 2" xfId="31107" xr:uid="{15521CAA-6DCB-4315-B1BA-C7AEDEF88CFA}"/>
    <cellStyle name="Monétaire 3 2 3 9 4 3 3" xfId="45180" xr:uid="{23030B8E-7D82-4726-B1C4-FC3CABE55053}"/>
    <cellStyle name="Monétaire 3 2 3 9 4 4" xfId="21724" xr:uid="{EFD1AA8E-CAC6-4519-8D8F-43D4BEC35D8E}"/>
    <cellStyle name="Monétaire 3 2 3 9 4 5" xfId="35798" xr:uid="{2EFE0AD8-3878-4CB0-B08A-5AFCBBDC0DEB}"/>
    <cellStyle name="Monétaire 3 2 3 9 5" xfId="9892" xr:uid="{FD2FB976-5222-40DE-9F99-58712D96A610}"/>
    <cellStyle name="Monétaire 3 2 3 9 5 2" xfId="23968" xr:uid="{8BC4B7B2-B4C5-4C70-93E7-87180F0B8CB4}"/>
    <cellStyle name="Monétaire 3 2 3 9 5 3" xfId="38041" xr:uid="{3310B9EC-9FB4-475E-B9FC-30E151D5FF20}"/>
    <cellStyle name="Monétaire 3 2 3 9 6" xfId="14583" xr:uid="{812A1DDD-EF6E-4F84-8EC2-8E5E41D766F3}"/>
    <cellStyle name="Monétaire 3 2 3 9 6 2" xfId="28659" xr:uid="{331ABCD3-7BBF-4A55-9FAB-788CDCCD17AE}"/>
    <cellStyle name="Monétaire 3 2 3 9 6 3" xfId="42732" xr:uid="{2E6A3930-9477-48A5-BFD4-5C7322B5959B}"/>
    <cellStyle name="Monétaire 3 2 3 9 7" xfId="19276" xr:uid="{88F96E9F-17EB-4C6A-A907-02C437C913AF}"/>
    <cellStyle name="Monétaire 3 2 3 9 8" xfId="33350" xr:uid="{80374481-41C4-48BF-AB1E-4784BF53ED73}"/>
    <cellStyle name="Monétaire 3 2 4" xfId="4214" xr:uid="{34A8F3F8-5EA2-4C7E-99B7-D39A2FAFA324}"/>
    <cellStyle name="Monétaire 3 2 4 10" xfId="5259" xr:uid="{8038AD5C-AA0F-481C-978B-C12B05A1A5CF}"/>
    <cellStyle name="Monétaire 3 2 4 10 2" xfId="5926" xr:uid="{A65297BC-85D1-42C0-BC11-175C12FFF11D}"/>
    <cellStyle name="Monétaire 3 2 4 10 2 2" xfId="7653" xr:uid="{4F13C5A1-0F38-491E-9C8F-DF396AB40E0E}"/>
    <cellStyle name="Monétaire 3 2 4 10 2 2 2" xfId="12344" xr:uid="{FDF3079E-FF7D-4F10-8CC2-711063AE9CBB}"/>
    <cellStyle name="Monétaire 3 2 4 10 2 2 2 2" xfId="26420" xr:uid="{5DFAF9E1-7FE6-49C3-BEE5-A5B2D3D604FA}"/>
    <cellStyle name="Monétaire 3 2 4 10 2 2 2 3" xfId="40493" xr:uid="{494DC848-F5A0-4DAD-AE4B-793EF385F5AD}"/>
    <cellStyle name="Monétaire 3 2 4 10 2 2 3" xfId="17035" xr:uid="{9485DDF4-04D6-4F08-B693-F213523F0D6D}"/>
    <cellStyle name="Monétaire 3 2 4 10 2 2 3 2" xfId="31111" xr:uid="{D09835E0-98A6-4F59-BE3D-32E47AF6F7E5}"/>
    <cellStyle name="Monétaire 3 2 4 10 2 2 3 3" xfId="45184" xr:uid="{D93B2626-C200-4379-A149-CDBD6DA001FC}"/>
    <cellStyle name="Monétaire 3 2 4 10 2 2 4" xfId="21728" xr:uid="{70946ACC-8E38-4E01-A784-5D0D23054158}"/>
    <cellStyle name="Monétaire 3 2 4 10 2 2 5" xfId="35802" xr:uid="{8D106773-27CB-477B-9910-F14B2ADEC58F}"/>
    <cellStyle name="Monétaire 3 2 4 10 2 3" xfId="10620" xr:uid="{31044CDE-AE6F-4136-BC80-BB651A72FAB8}"/>
    <cellStyle name="Monétaire 3 2 4 10 2 3 2" xfId="24696" xr:uid="{AFE6A333-FA9C-49CD-84B5-4EF75E0E7C64}"/>
    <cellStyle name="Monétaire 3 2 4 10 2 3 3" xfId="38769" xr:uid="{83CC632E-C33B-4031-B878-057605E2FAB6}"/>
    <cellStyle name="Monétaire 3 2 4 10 2 4" xfId="15311" xr:uid="{F943C17F-C07A-481C-B930-9929447B6CA5}"/>
    <cellStyle name="Monétaire 3 2 4 10 2 4 2" xfId="29387" xr:uid="{334B4307-3245-46D5-A81A-A58D6405944D}"/>
    <cellStyle name="Monétaire 3 2 4 10 2 4 3" xfId="43460" xr:uid="{AC778E1E-4027-4CE9-B252-C1AE3A7179B8}"/>
    <cellStyle name="Monétaire 3 2 4 10 2 5" xfId="20004" xr:uid="{F1AF1246-9B4F-445C-9617-B214BB36910F}"/>
    <cellStyle name="Monétaire 3 2 4 10 2 6" xfId="34078" xr:uid="{C4A770BE-B1BE-4E86-84E6-6747A8F6F7FC}"/>
    <cellStyle name="Monétaire 3 2 4 10 3" xfId="7652" xr:uid="{5F92B318-317B-4F13-AA74-621AB4BD282D}"/>
    <cellStyle name="Monétaire 3 2 4 10 3 2" xfId="12343" xr:uid="{4CBF5276-A915-4A2E-8533-F76DEC98D5B1}"/>
    <cellStyle name="Monétaire 3 2 4 10 3 2 2" xfId="26419" xr:uid="{22F35675-EA4D-4F50-89BC-C2CA07569F95}"/>
    <cellStyle name="Monétaire 3 2 4 10 3 2 3" xfId="40492" xr:uid="{5C5A321F-BAB8-46B7-A5D2-DE04C1AEB789}"/>
    <cellStyle name="Monétaire 3 2 4 10 3 3" xfId="17034" xr:uid="{DD19F6AF-94E0-4A0C-84E9-E38E267B67A3}"/>
    <cellStyle name="Monétaire 3 2 4 10 3 3 2" xfId="31110" xr:uid="{AEF15D15-EFA8-4A59-B371-214AD932F6BE}"/>
    <cellStyle name="Monétaire 3 2 4 10 3 3 3" xfId="45183" xr:uid="{591B409E-C8FB-473D-BFE4-BD6522BA1B7C}"/>
    <cellStyle name="Monétaire 3 2 4 10 3 4" xfId="21727" xr:uid="{925945BA-71CD-4AC1-B9C9-0ED405EA3B11}"/>
    <cellStyle name="Monétaire 3 2 4 10 3 5" xfId="35801" xr:uid="{021C35C0-25CC-44BB-A0B5-F493A26F9212}"/>
    <cellStyle name="Monétaire 3 2 4 10 4" xfId="9952" xr:uid="{A0FCF75B-DD97-45EB-B5CC-9F4D5158ECED}"/>
    <cellStyle name="Monétaire 3 2 4 10 4 2" xfId="24028" xr:uid="{6C141DE4-5A28-4842-B71B-CDA236CF03BD}"/>
    <cellStyle name="Monétaire 3 2 4 10 4 3" xfId="38101" xr:uid="{E944FA16-EDFE-41D9-9E2D-759CD874CCC3}"/>
    <cellStyle name="Monétaire 3 2 4 10 5" xfId="14643" xr:uid="{51B2B89B-18B5-4B4C-A641-37B10AB0AD7B}"/>
    <cellStyle name="Monétaire 3 2 4 10 5 2" xfId="28719" xr:uid="{F42EAAC5-7A71-4336-AB15-B97F7FC1D885}"/>
    <cellStyle name="Monétaire 3 2 4 10 5 3" xfId="42792" xr:uid="{E3A2B136-F46C-4B12-950F-6696D41DA691}"/>
    <cellStyle name="Monétaire 3 2 4 10 6" xfId="19336" xr:uid="{AEDEE6DD-FC3E-4CF0-BFCE-5075DF821AD0}"/>
    <cellStyle name="Monétaire 3 2 4 10 7" xfId="33410" xr:uid="{AADF3155-FDEB-475B-B639-08D55CBAAFCA}"/>
    <cellStyle name="Monétaire 3 2 4 11" xfId="5925" xr:uid="{B6F81B60-393B-437F-B980-8E513D0F74C8}"/>
    <cellStyle name="Monétaire 3 2 4 11 2" xfId="7654" xr:uid="{C42F6578-BBE3-4097-BC9B-E73C89BB1B84}"/>
    <cellStyle name="Monétaire 3 2 4 11 2 2" xfId="12345" xr:uid="{83D04CEF-60D0-4391-9E51-E67880812F50}"/>
    <cellStyle name="Monétaire 3 2 4 11 2 2 2" xfId="26421" xr:uid="{5B95D919-4B3B-4137-948F-9946BD94176F}"/>
    <cellStyle name="Monétaire 3 2 4 11 2 2 3" xfId="40494" xr:uid="{9515EBE4-DB6C-4648-B9B5-18805C2B0DB7}"/>
    <cellStyle name="Monétaire 3 2 4 11 2 3" xfId="17036" xr:uid="{32064204-0C7C-44A0-A76B-F095E40BC150}"/>
    <cellStyle name="Monétaire 3 2 4 11 2 3 2" xfId="31112" xr:uid="{37B8A5C5-E3AF-48A9-A6DB-E43024D356E7}"/>
    <cellStyle name="Monétaire 3 2 4 11 2 3 3" xfId="45185" xr:uid="{4A7835CD-BE14-42FE-A52C-08867573789E}"/>
    <cellStyle name="Monétaire 3 2 4 11 2 4" xfId="21729" xr:uid="{79BA17C0-4EE6-4EED-AD96-7C781FD95A1C}"/>
    <cellStyle name="Monétaire 3 2 4 11 2 5" xfId="35803" xr:uid="{6B71C5E7-56B5-46A2-9452-774E84406C4D}"/>
    <cellStyle name="Monétaire 3 2 4 11 3" xfId="10619" xr:uid="{68682FB7-6FEC-4C28-AC5C-57A34B4225D0}"/>
    <cellStyle name="Monétaire 3 2 4 11 3 2" xfId="24695" xr:uid="{4956FA7D-3D4C-4F78-A9FF-7A12456A51E1}"/>
    <cellStyle name="Monétaire 3 2 4 11 3 3" xfId="38768" xr:uid="{CA332EEB-E029-4247-A86B-7F5B423E080E}"/>
    <cellStyle name="Monétaire 3 2 4 11 4" xfId="15310" xr:uid="{8F5BE0BE-BDFC-49AB-A46B-88D79A93AAA2}"/>
    <cellStyle name="Monétaire 3 2 4 11 4 2" xfId="29386" xr:uid="{8AC62A02-A07D-411F-B066-947EBDF5FD8D}"/>
    <cellStyle name="Monétaire 3 2 4 11 4 3" xfId="43459" xr:uid="{EAA8EA46-E7CE-40C7-B4D5-162B6EDE444E}"/>
    <cellStyle name="Monétaire 3 2 4 11 5" xfId="20003" xr:uid="{8BFF8C81-A6C2-407B-B967-40D0F7F0381C}"/>
    <cellStyle name="Monétaire 3 2 4 11 6" xfId="34077" xr:uid="{4CE83ECC-34C3-4A58-8B48-DA81801F6DD3}"/>
    <cellStyle name="Monétaire 3 2 4 12" xfId="7651" xr:uid="{6E3CFC6A-7714-488A-8016-8B07BF38BB14}"/>
    <cellStyle name="Monétaire 3 2 4 12 2" xfId="12342" xr:uid="{2F5B08F3-B8A8-4319-BD6A-A8E427E0DCA0}"/>
    <cellStyle name="Monétaire 3 2 4 12 2 2" xfId="26418" xr:uid="{DA5EFEA9-1FCE-4029-A36E-75FF1B9A9C01}"/>
    <cellStyle name="Monétaire 3 2 4 12 2 3" xfId="40491" xr:uid="{8D9E6BD7-E990-4E6C-99E3-6135E82D2EAF}"/>
    <cellStyle name="Monétaire 3 2 4 12 3" xfId="17033" xr:uid="{F1112258-8A14-4F93-90AD-539CE47DD87A}"/>
    <cellStyle name="Monétaire 3 2 4 12 3 2" xfId="31109" xr:uid="{936E2899-2FFB-405F-A9F7-36C830EA1326}"/>
    <cellStyle name="Monétaire 3 2 4 12 3 3" xfId="45182" xr:uid="{1939AE9A-207E-43E3-A894-B8A67BEDA732}"/>
    <cellStyle name="Monétaire 3 2 4 12 4" xfId="21726" xr:uid="{2850C2E6-8821-4B9E-962D-37D5E8939A43}"/>
    <cellStyle name="Monétaire 3 2 4 12 5" xfId="35800" xr:uid="{2EC6A3E3-0940-42AC-89AC-531828AE5C19}"/>
    <cellStyle name="Monétaire 3 2 4 13" xfId="8907" xr:uid="{4F8A9A1B-C3F5-4B5A-9EAF-B183F85F2BF8}"/>
    <cellStyle name="Monétaire 3 2 4 13 2" xfId="22983" xr:uid="{4C8B71C4-CDA0-475E-9E7C-BCCB85367F43}"/>
    <cellStyle name="Monétaire 3 2 4 13 3" xfId="37056" xr:uid="{5CDE00C8-EC2F-4C80-A985-ED0D40DB2ECB}"/>
    <cellStyle name="Monétaire 3 2 4 14" xfId="13598" xr:uid="{9A355F83-48BF-4776-A851-5E52D950F973}"/>
    <cellStyle name="Monétaire 3 2 4 14 2" xfId="27674" xr:uid="{773DDA93-F647-4AE8-9349-BC65AFDDDE83}"/>
    <cellStyle name="Monétaire 3 2 4 14 3" xfId="41747" xr:uid="{E5F8B350-F3CF-41E1-807C-D3B301FB97E3}"/>
    <cellStyle name="Monétaire 3 2 4 15" xfId="18291" xr:uid="{0F52183C-1FB9-453C-BD4C-92B4106BB74A}"/>
    <cellStyle name="Monétaire 3 2 4 16" xfId="32365" xr:uid="{6272FE1F-45A2-4CC7-B7A5-9BB8300327DA}"/>
    <cellStyle name="Monétaire 3 2 4 2" xfId="4236" xr:uid="{E6D1EBB2-90A0-4096-BBDB-2CF4070A802B}"/>
    <cellStyle name="Monétaire 3 2 4 2 10" xfId="5927" xr:uid="{DCD937D6-5DD1-4671-8685-AADE2DEAE10D}"/>
    <cellStyle name="Monétaire 3 2 4 2 10 2" xfId="7656" xr:uid="{0846C6BD-ACFC-4CBD-B253-50DC18374AC2}"/>
    <cellStyle name="Monétaire 3 2 4 2 10 2 2" xfId="12347" xr:uid="{CA742680-07F4-4D21-A653-5258EC6FA193}"/>
    <cellStyle name="Monétaire 3 2 4 2 10 2 2 2" xfId="26423" xr:uid="{40A1C7F3-7D8B-489F-9FF3-D4F681A2FC0B}"/>
    <cellStyle name="Monétaire 3 2 4 2 10 2 2 3" xfId="40496" xr:uid="{058A423A-69F6-480C-85C7-AEAE072CC536}"/>
    <cellStyle name="Monétaire 3 2 4 2 10 2 3" xfId="17038" xr:uid="{738CF70D-B1CC-4E59-BF2D-95566236B2E4}"/>
    <cellStyle name="Monétaire 3 2 4 2 10 2 3 2" xfId="31114" xr:uid="{42B50A3A-33F0-44CB-8BD8-F9C5013E9B96}"/>
    <cellStyle name="Monétaire 3 2 4 2 10 2 3 3" xfId="45187" xr:uid="{89150125-3360-42F8-A7F7-21BF2C74BB85}"/>
    <cellStyle name="Monétaire 3 2 4 2 10 2 4" xfId="21731" xr:uid="{23F9ED5A-C4B0-4351-9102-D81AED1BF40F}"/>
    <cellStyle name="Monétaire 3 2 4 2 10 2 5" xfId="35805" xr:uid="{1FD19C29-31F3-4C7E-8FCA-552355675C61}"/>
    <cellStyle name="Monétaire 3 2 4 2 10 3" xfId="10621" xr:uid="{24A82547-BB63-4972-B456-6A6A738A4B40}"/>
    <cellStyle name="Monétaire 3 2 4 2 10 3 2" xfId="24697" xr:uid="{2B79CFAA-5A78-4824-A9D4-8BEFE1BDC482}"/>
    <cellStyle name="Monétaire 3 2 4 2 10 3 3" xfId="38770" xr:uid="{55B4658E-5C12-4867-A2DB-07F03F51795B}"/>
    <cellStyle name="Monétaire 3 2 4 2 10 4" xfId="15312" xr:uid="{6012DB8E-0AC8-46DC-8C90-E82A0D2BC694}"/>
    <cellStyle name="Monétaire 3 2 4 2 10 4 2" xfId="29388" xr:uid="{D1FCC6E4-1511-4597-9D16-5EEBAB67F2A3}"/>
    <cellStyle name="Monétaire 3 2 4 2 10 4 3" xfId="43461" xr:uid="{79C3F171-324E-4BD9-AFC8-A9C09CF10BA5}"/>
    <cellStyle name="Monétaire 3 2 4 2 10 5" xfId="20005" xr:uid="{D6E075FF-D63A-4F65-9764-38368DDE33F2}"/>
    <cellStyle name="Monétaire 3 2 4 2 10 6" xfId="34079" xr:uid="{FEB6D222-020D-491F-9D84-778AC5B126E8}"/>
    <cellStyle name="Monétaire 3 2 4 2 11" xfId="7655" xr:uid="{94C2E216-7538-403F-A753-0F637A94D336}"/>
    <cellStyle name="Monétaire 3 2 4 2 11 2" xfId="12346" xr:uid="{2A6E4AF2-8446-453C-B760-66F5C974889F}"/>
    <cellStyle name="Monétaire 3 2 4 2 11 2 2" xfId="26422" xr:uid="{87C85936-D95E-42B9-9644-CB1B8F767DF7}"/>
    <cellStyle name="Monétaire 3 2 4 2 11 2 3" xfId="40495" xr:uid="{1F3F6193-BC7B-406C-B265-86E3B714AD54}"/>
    <cellStyle name="Monétaire 3 2 4 2 11 3" xfId="17037" xr:uid="{BE5398FF-C40E-4C81-A676-C0749D9075B2}"/>
    <cellStyle name="Monétaire 3 2 4 2 11 3 2" xfId="31113" xr:uid="{E078428E-1F49-4D4F-820D-DB08FFFF9DC3}"/>
    <cellStyle name="Monétaire 3 2 4 2 11 3 3" xfId="45186" xr:uid="{FFDC4F0C-46E0-4E2C-8A54-E9F2B1E4E5E3}"/>
    <cellStyle name="Monétaire 3 2 4 2 11 4" xfId="21730" xr:uid="{199C6FC7-960E-47E1-8FA2-14CE20451C4D}"/>
    <cellStyle name="Monétaire 3 2 4 2 11 5" xfId="35804" xr:uid="{FB2EE0D8-4985-4996-88D5-B2697ACC42C7}"/>
    <cellStyle name="Monétaire 3 2 4 2 12" xfId="8929" xr:uid="{C62EF8D4-715B-4F89-B4F6-30C7C42C1E92}"/>
    <cellStyle name="Monétaire 3 2 4 2 12 2" xfId="23005" xr:uid="{F77E64FD-535B-4F1D-98F5-3DE5218516E3}"/>
    <cellStyle name="Monétaire 3 2 4 2 12 3" xfId="37078" xr:uid="{0E09E6D0-92CE-4077-ACF2-D754F1EF2903}"/>
    <cellStyle name="Monétaire 3 2 4 2 13" xfId="13620" xr:uid="{02B3B2F0-11F1-4B2B-AD10-0657235FE5A4}"/>
    <cellStyle name="Monétaire 3 2 4 2 13 2" xfId="27696" xr:uid="{061496AA-B296-4E75-B540-BB220C7FAD73}"/>
    <cellStyle name="Monétaire 3 2 4 2 13 3" xfId="41769" xr:uid="{F0B444C3-3F4C-41D7-AD29-F435F19FC03F}"/>
    <cellStyle name="Monétaire 3 2 4 2 14" xfId="18313" xr:uid="{A3D3D33C-D9C8-47CE-8E60-B3E8EF629D3E}"/>
    <cellStyle name="Monétaire 3 2 4 2 15" xfId="32387" xr:uid="{D3DE9186-46A9-4D84-8842-CC236757424D}"/>
    <cellStyle name="Monétaire 3 2 4 2 2" xfId="4328" xr:uid="{E85FB737-10D7-436F-9545-9487C0D4CE9C}"/>
    <cellStyle name="Monétaire 3 2 4 2 2 10" xfId="13712" xr:uid="{80A489B8-06C8-4779-A95D-E376D96D9D22}"/>
    <cellStyle name="Monétaire 3 2 4 2 2 10 2" xfId="27788" xr:uid="{044B1703-98CC-45BF-816B-9C806A91014C}"/>
    <cellStyle name="Monétaire 3 2 4 2 2 10 3" xfId="41861" xr:uid="{B0F10859-615B-46FC-B2B9-B815EF6B9369}"/>
    <cellStyle name="Monétaire 3 2 4 2 2 11" xfId="18405" xr:uid="{E2AC5D2C-1060-4021-A402-502DE0EBE985}"/>
    <cellStyle name="Monétaire 3 2 4 2 2 12" xfId="32479" xr:uid="{FABAA9DD-9E7A-4F82-8626-F52B8B8F4BFA}"/>
    <cellStyle name="Monétaire 3 2 4 2 2 2" xfId="4569" xr:uid="{968CA74E-FF27-4E54-ACC8-5E250FD2854A}"/>
    <cellStyle name="Monétaire 3 2 4 2 2 2 2" xfId="4803" xr:uid="{78682FAF-3BA5-4DA7-9063-C9C05424D0DC}"/>
    <cellStyle name="Monétaire 3 2 4 2 2 2 2 2" xfId="2516" xr:uid="{4E103E9A-73E1-4010-826C-169BEF8E3C53}"/>
    <cellStyle name="Monétaire 3 2 4 2 2 2 2 3" xfId="5930" xr:uid="{04EA3178-3ECE-40F5-881B-358A342517DF}"/>
    <cellStyle name="Monétaire 3 2 4 2 2 2 2 3 2" xfId="7660" xr:uid="{AD767846-2AF0-49D9-A3C5-4CCAD146369E}"/>
    <cellStyle name="Monétaire 3 2 4 2 2 2 2 3 2 2" xfId="12351" xr:uid="{9D8FD8D0-DFBE-4FAB-B09C-D76FE2961E13}"/>
    <cellStyle name="Monétaire 3 2 4 2 2 2 2 3 2 2 2" xfId="26427" xr:uid="{3EEF27D7-05DB-43FF-B290-BFA7C305F584}"/>
    <cellStyle name="Monétaire 3 2 4 2 2 2 2 3 2 2 3" xfId="40500" xr:uid="{D451E113-3DB6-436C-8E19-6C3833D2071E}"/>
    <cellStyle name="Monétaire 3 2 4 2 2 2 2 3 2 3" xfId="17042" xr:uid="{1A3C32D8-C444-4411-AB1A-990A6BDD2ADF}"/>
    <cellStyle name="Monétaire 3 2 4 2 2 2 2 3 2 3 2" xfId="31118" xr:uid="{1D5E9B0E-92A8-4084-9AFA-16C073041695}"/>
    <cellStyle name="Monétaire 3 2 4 2 2 2 2 3 2 3 3" xfId="45191" xr:uid="{32AA0F5F-60F0-425B-A337-313916079CBE}"/>
    <cellStyle name="Monétaire 3 2 4 2 2 2 2 3 2 4" xfId="21735" xr:uid="{A7A7CBBB-F0C1-4B3D-B41A-BD90F89BEC26}"/>
    <cellStyle name="Monétaire 3 2 4 2 2 2 2 3 2 5" xfId="35809" xr:uid="{2B3D6781-5C82-40B3-8BEA-F767CBFAE30D}"/>
    <cellStyle name="Monétaire 3 2 4 2 2 2 2 3 3" xfId="10624" xr:uid="{13A6F270-F5C2-410E-AEFB-190CBABE3C2A}"/>
    <cellStyle name="Monétaire 3 2 4 2 2 2 2 3 3 2" xfId="24700" xr:uid="{BC9A2C1C-7FBC-4854-9C58-D6D641D080CB}"/>
    <cellStyle name="Monétaire 3 2 4 2 2 2 2 3 3 3" xfId="38773" xr:uid="{2FF084F3-0E7A-463B-8EFC-B4B637D2D53A}"/>
    <cellStyle name="Monétaire 3 2 4 2 2 2 2 3 4" xfId="15315" xr:uid="{700BB402-5848-4ECD-8A19-3775860E1E69}"/>
    <cellStyle name="Monétaire 3 2 4 2 2 2 2 3 4 2" xfId="29391" xr:uid="{D82EA380-1114-495C-B22F-D8C1BCDBDB9B}"/>
    <cellStyle name="Monétaire 3 2 4 2 2 2 2 3 4 3" xfId="43464" xr:uid="{0698F7BF-8106-455B-BE3A-23103F060A39}"/>
    <cellStyle name="Monétaire 3 2 4 2 2 2 2 3 5" xfId="20008" xr:uid="{8C856EC8-103A-4D46-95E4-703F88BF4913}"/>
    <cellStyle name="Monétaire 3 2 4 2 2 2 2 3 6" xfId="34082" xr:uid="{EC16FB68-E1DA-4E7D-95A9-B8081C2FA43C}"/>
    <cellStyle name="Monétaire 3 2 4 2 2 2 2 4" xfId="7659" xr:uid="{D7BDE664-F04F-4813-A2B7-EF5A7A21F05F}"/>
    <cellStyle name="Monétaire 3 2 4 2 2 2 2 4 2" xfId="12350" xr:uid="{0B5630E5-1326-4A03-B0BF-6CAA5E114353}"/>
    <cellStyle name="Monétaire 3 2 4 2 2 2 2 4 2 2" xfId="26426" xr:uid="{70E130E2-DA8E-4B5C-860F-EAF59D79E8A1}"/>
    <cellStyle name="Monétaire 3 2 4 2 2 2 2 4 2 3" xfId="40499" xr:uid="{CC2EA300-8342-45BF-9ABC-4C8BE25B8FC6}"/>
    <cellStyle name="Monétaire 3 2 4 2 2 2 2 4 3" xfId="17041" xr:uid="{BCC313B4-F85F-4D69-9C5C-857969FF0B32}"/>
    <cellStyle name="Monétaire 3 2 4 2 2 2 2 4 3 2" xfId="31117" xr:uid="{3BF117BD-6AC4-41C5-84FC-107475AF5D49}"/>
    <cellStyle name="Monétaire 3 2 4 2 2 2 2 4 3 3" xfId="45190" xr:uid="{6F4C5CBB-050C-4361-9962-02DCC441B241}"/>
    <cellStyle name="Monétaire 3 2 4 2 2 2 2 4 4" xfId="21734" xr:uid="{267E4D55-2358-4F5D-B2B6-4B186FAF2219}"/>
    <cellStyle name="Monétaire 3 2 4 2 2 2 2 4 5" xfId="35808" xr:uid="{D825556C-8528-473E-AA1B-C98985B2A314}"/>
    <cellStyle name="Monétaire 3 2 4 2 2 2 2 5" xfId="9496" xr:uid="{E9604DA6-EBDC-4DD5-AFAC-0B1F228ACA89}"/>
    <cellStyle name="Monétaire 3 2 4 2 2 2 2 5 2" xfId="23572" xr:uid="{7EFE277D-6877-45B4-9F86-612373BF8081}"/>
    <cellStyle name="Monétaire 3 2 4 2 2 2 2 5 3" xfId="37645" xr:uid="{FDDB1B50-76F2-4E4C-94EA-192CE76024A8}"/>
    <cellStyle name="Monétaire 3 2 4 2 2 2 2 6" xfId="14187" xr:uid="{6C64DE9B-BAD4-45A1-9F5C-2166AB06604F}"/>
    <cellStyle name="Monétaire 3 2 4 2 2 2 2 6 2" xfId="28263" xr:uid="{7E1A63F8-7DD9-4101-BA39-A9F3067B72A5}"/>
    <cellStyle name="Monétaire 3 2 4 2 2 2 2 6 3" xfId="42336" xr:uid="{5B4C9DC3-F5FC-4DE9-A942-9BE71ED3EBD2}"/>
    <cellStyle name="Monétaire 3 2 4 2 2 2 2 7" xfId="18880" xr:uid="{F7671DB6-583B-4282-9E79-057E320985C4}"/>
    <cellStyle name="Monétaire 3 2 4 2 2 2 2 8" xfId="32954" xr:uid="{C624C343-F24F-4BD9-8575-C041AE2D0CED}"/>
    <cellStyle name="Monétaire 3 2 4 2 2 2 3" xfId="2517" xr:uid="{0F23515A-AA35-4FF9-A800-B0EA3647177C}"/>
    <cellStyle name="Monétaire 3 2 4 2 2 2 4" xfId="5929" xr:uid="{D87E9C5E-45DD-4C11-B76B-2D5DE118F933}"/>
    <cellStyle name="Monétaire 3 2 4 2 2 2 4 2" xfId="7661" xr:uid="{6C76E471-4E5D-472A-827C-833F6459D01B}"/>
    <cellStyle name="Monétaire 3 2 4 2 2 2 4 2 2" xfId="12352" xr:uid="{A39EC990-F5D6-4A92-B63F-D6D8FC6289CC}"/>
    <cellStyle name="Monétaire 3 2 4 2 2 2 4 2 2 2" xfId="26428" xr:uid="{369E19B4-3247-4206-98CA-D9B360DC84EA}"/>
    <cellStyle name="Monétaire 3 2 4 2 2 2 4 2 2 3" xfId="40501" xr:uid="{525A6BC0-EA02-4799-BA9D-53D7D4200BD9}"/>
    <cellStyle name="Monétaire 3 2 4 2 2 2 4 2 3" xfId="17043" xr:uid="{895134F9-9322-4E30-A4A6-5A5DCC656DC6}"/>
    <cellStyle name="Monétaire 3 2 4 2 2 2 4 2 3 2" xfId="31119" xr:uid="{3BC9E37E-5882-4072-B0D3-A3957AF24E11}"/>
    <cellStyle name="Monétaire 3 2 4 2 2 2 4 2 3 3" xfId="45192" xr:uid="{2A1166B8-9143-4D4D-96A5-0DFCD34ACC75}"/>
    <cellStyle name="Monétaire 3 2 4 2 2 2 4 2 4" xfId="21736" xr:uid="{B5B795E5-F16B-4208-B649-EDC1FE71DB09}"/>
    <cellStyle name="Monétaire 3 2 4 2 2 2 4 2 5" xfId="35810" xr:uid="{E6E9944D-B598-4B1A-96AA-24FB0B447BC0}"/>
    <cellStyle name="Monétaire 3 2 4 2 2 2 4 3" xfId="10623" xr:uid="{C6741177-C9C9-463B-A088-0D63ABF05087}"/>
    <cellStyle name="Monétaire 3 2 4 2 2 2 4 3 2" xfId="24699" xr:uid="{3C7C6288-4E56-41FF-8D07-B97352FE5436}"/>
    <cellStyle name="Monétaire 3 2 4 2 2 2 4 3 3" xfId="38772" xr:uid="{A1895B08-DBB2-48F5-A560-3412DC316711}"/>
    <cellStyle name="Monétaire 3 2 4 2 2 2 4 4" xfId="15314" xr:uid="{71C8C1E1-F5B5-4BA6-BA4B-94F9B21B383B}"/>
    <cellStyle name="Monétaire 3 2 4 2 2 2 4 4 2" xfId="29390" xr:uid="{2F624BCC-EAF4-4755-9CDE-504FB65E51BD}"/>
    <cellStyle name="Monétaire 3 2 4 2 2 2 4 4 3" xfId="43463" xr:uid="{07A026AC-A545-4A26-B58D-479757ADC7D6}"/>
    <cellStyle name="Monétaire 3 2 4 2 2 2 4 5" xfId="20007" xr:uid="{C515E8B3-2C93-48D4-9A1B-18EF76B84F16}"/>
    <cellStyle name="Monétaire 3 2 4 2 2 2 4 6" xfId="34081" xr:uid="{C78D25A2-7B63-4B22-98B7-C813756A0C8B}"/>
    <cellStyle name="Monétaire 3 2 4 2 2 2 5" xfId="7658" xr:uid="{B9A06379-D073-4EAE-9FEC-1A1DF026A9B7}"/>
    <cellStyle name="Monétaire 3 2 4 2 2 2 5 2" xfId="12349" xr:uid="{37B6B25D-9FC5-4807-A913-205859E54EF1}"/>
    <cellStyle name="Monétaire 3 2 4 2 2 2 5 2 2" xfId="26425" xr:uid="{DD26CDC0-660B-4409-B2AE-1BF3E61BC9D8}"/>
    <cellStyle name="Monétaire 3 2 4 2 2 2 5 2 3" xfId="40498" xr:uid="{07516017-EF59-4594-89BB-67C2A796C504}"/>
    <cellStyle name="Monétaire 3 2 4 2 2 2 5 3" xfId="17040" xr:uid="{67691B67-3242-405E-B37C-36BAC0545C6E}"/>
    <cellStyle name="Monétaire 3 2 4 2 2 2 5 3 2" xfId="31116" xr:uid="{2AD38B33-6F11-47E6-9FCB-6571DFFF6BA4}"/>
    <cellStyle name="Monétaire 3 2 4 2 2 2 5 3 3" xfId="45189" xr:uid="{1BC52D19-4F02-49E4-BE77-BE8A38644F9A}"/>
    <cellStyle name="Monétaire 3 2 4 2 2 2 5 4" xfId="21733" xr:uid="{6619D055-4D56-4D00-8E5A-0AA489E351B5}"/>
    <cellStyle name="Monétaire 3 2 4 2 2 2 5 5" xfId="35807" xr:uid="{5B245B95-9DD2-45DD-AF64-710A111ECEFB}"/>
    <cellStyle name="Monétaire 3 2 4 2 2 2 6" xfId="9262" xr:uid="{0AEB90CE-53AD-4E02-945B-F4FDA8411018}"/>
    <cellStyle name="Monétaire 3 2 4 2 2 2 6 2" xfId="23338" xr:uid="{5E7772C5-7AE2-48CA-BE26-4EFC82CAC9ED}"/>
    <cellStyle name="Monétaire 3 2 4 2 2 2 6 3" xfId="37411" xr:uid="{32ABA257-EF74-4FA5-AF3F-688E24B81573}"/>
    <cellStyle name="Monétaire 3 2 4 2 2 2 7" xfId="13953" xr:uid="{3ADC06B9-6A3E-4B23-96DF-7E0BE26811B2}"/>
    <cellStyle name="Monétaire 3 2 4 2 2 2 7 2" xfId="28029" xr:uid="{B1098AC2-1C91-47B3-8259-A2029655DAF5}"/>
    <cellStyle name="Monétaire 3 2 4 2 2 2 7 3" xfId="42102" xr:uid="{2AC034FC-7B7A-4A1A-B09D-C14422AF74B6}"/>
    <cellStyle name="Monétaire 3 2 4 2 2 2 8" xfId="18646" xr:uid="{01CD2C5A-2D35-4527-8601-401D9C8F3045}"/>
    <cellStyle name="Monétaire 3 2 4 2 2 2 9" xfId="32720" xr:uid="{B4647883-B3BF-4DDB-AB1A-8D90C91E3AB1}"/>
    <cellStyle name="Monétaire 3 2 4 2 2 3" xfId="5088" xr:uid="{CA055B14-55B3-43D3-A91F-B54586E33684}"/>
    <cellStyle name="Monétaire 3 2 4 2 2 3 2" xfId="2518" xr:uid="{AD5599EC-7D17-4D0C-AD52-6F9C807F21E5}"/>
    <cellStyle name="Monétaire 3 2 4 2 2 3 3" xfId="5931" xr:uid="{81E105D4-1924-4FF0-AF4A-47A2D8D172A9}"/>
    <cellStyle name="Monétaire 3 2 4 2 2 3 3 2" xfId="7663" xr:uid="{F3D37130-6B18-4D74-880B-CB299660CD6D}"/>
    <cellStyle name="Monétaire 3 2 4 2 2 3 3 2 2" xfId="12354" xr:uid="{824D0A10-EF5C-4EA0-A007-88940BD9DCFB}"/>
    <cellStyle name="Monétaire 3 2 4 2 2 3 3 2 2 2" xfId="26430" xr:uid="{E49872AA-511D-4A62-9553-B0272603FDA7}"/>
    <cellStyle name="Monétaire 3 2 4 2 2 3 3 2 2 3" xfId="40503" xr:uid="{FE00F54F-92F7-4D6A-A3EC-7DF18BB83BB2}"/>
    <cellStyle name="Monétaire 3 2 4 2 2 3 3 2 3" xfId="17045" xr:uid="{361C957E-EA04-4DAF-B23E-ED5C16E8012F}"/>
    <cellStyle name="Monétaire 3 2 4 2 2 3 3 2 3 2" xfId="31121" xr:uid="{0CAEEDB5-9E39-4138-B35D-65F3A97DB7C4}"/>
    <cellStyle name="Monétaire 3 2 4 2 2 3 3 2 3 3" xfId="45194" xr:uid="{E21E562F-67AC-418F-8EA3-BF2C69DB1283}"/>
    <cellStyle name="Monétaire 3 2 4 2 2 3 3 2 4" xfId="21738" xr:uid="{C6BC2C92-BCE7-4CC0-AE00-B1831F8A61A7}"/>
    <cellStyle name="Monétaire 3 2 4 2 2 3 3 2 5" xfId="35812" xr:uid="{F6015A34-A33B-4B18-885A-E0665AF010D7}"/>
    <cellStyle name="Monétaire 3 2 4 2 2 3 3 3" xfId="10625" xr:uid="{5B171216-EB67-4291-974D-06F452D89020}"/>
    <cellStyle name="Monétaire 3 2 4 2 2 3 3 3 2" xfId="24701" xr:uid="{D52A6E8D-1A30-4022-939A-F6C9D8251293}"/>
    <cellStyle name="Monétaire 3 2 4 2 2 3 3 3 3" xfId="38774" xr:uid="{12D10594-CB3A-4D44-886D-E3310E28F619}"/>
    <cellStyle name="Monétaire 3 2 4 2 2 3 3 4" xfId="15316" xr:uid="{590C4769-7C2C-4B62-B04E-382D5FB7367B}"/>
    <cellStyle name="Monétaire 3 2 4 2 2 3 3 4 2" xfId="29392" xr:uid="{94636E72-2E38-40FC-8BC3-EFE361062F35}"/>
    <cellStyle name="Monétaire 3 2 4 2 2 3 3 4 3" xfId="43465" xr:uid="{42A64CEA-2A52-4A4C-96FF-06C55FC4E76C}"/>
    <cellStyle name="Monétaire 3 2 4 2 2 3 3 5" xfId="20009" xr:uid="{74DDBEA6-F5F7-4C61-A0B6-565E95991BA7}"/>
    <cellStyle name="Monétaire 3 2 4 2 2 3 3 6" xfId="34083" xr:uid="{560160FE-F8B7-4414-8CAA-CB8ADEEF66DF}"/>
    <cellStyle name="Monétaire 3 2 4 2 2 3 4" xfId="7662" xr:uid="{098A732A-A53A-44A0-B7E2-78E13B5A7BF6}"/>
    <cellStyle name="Monétaire 3 2 4 2 2 3 4 2" xfId="12353" xr:uid="{3DB94416-FE12-4780-AFFC-29CA8FF0DCE3}"/>
    <cellStyle name="Monétaire 3 2 4 2 2 3 4 2 2" xfId="26429" xr:uid="{0F77E0E4-606D-4433-8C68-808DFB8410F3}"/>
    <cellStyle name="Monétaire 3 2 4 2 2 3 4 2 3" xfId="40502" xr:uid="{5DDF755A-67E8-4363-9747-69FD42CB601F}"/>
    <cellStyle name="Monétaire 3 2 4 2 2 3 4 3" xfId="17044" xr:uid="{A8A5DD9F-B66B-4DA9-BC44-83CE88B67BED}"/>
    <cellStyle name="Monétaire 3 2 4 2 2 3 4 3 2" xfId="31120" xr:uid="{78287940-1440-4177-B89A-1532F6C41E15}"/>
    <cellStyle name="Monétaire 3 2 4 2 2 3 4 3 3" xfId="45193" xr:uid="{FA255EBB-4652-43CC-A60D-DF1B2A978DE0}"/>
    <cellStyle name="Monétaire 3 2 4 2 2 3 4 4" xfId="21737" xr:uid="{6DD028FC-8799-42E6-A3B7-3F33A120F79B}"/>
    <cellStyle name="Monétaire 3 2 4 2 2 3 4 5" xfId="35811" xr:uid="{478B5551-5618-47CB-B587-0ACDF2E17EAE}"/>
    <cellStyle name="Monétaire 3 2 4 2 2 3 5" xfId="9781" xr:uid="{588185BE-4716-4CE5-9CA6-7FE89C962D84}"/>
    <cellStyle name="Monétaire 3 2 4 2 2 3 5 2" xfId="23857" xr:uid="{133A1BE1-8E23-4CB3-83F3-7212A02D3228}"/>
    <cellStyle name="Monétaire 3 2 4 2 2 3 5 3" xfId="37930" xr:uid="{DF9DAFEF-E56E-4648-A97D-FD297D279070}"/>
    <cellStyle name="Monétaire 3 2 4 2 2 3 6" xfId="14472" xr:uid="{94BBADCF-A5BF-4DBC-AED4-897C056766A1}"/>
    <cellStyle name="Monétaire 3 2 4 2 2 3 6 2" xfId="28548" xr:uid="{B5822356-D91E-4435-BD35-81570EA43FF0}"/>
    <cellStyle name="Monétaire 3 2 4 2 2 3 6 3" xfId="42621" xr:uid="{6DEBFC30-7F03-41CA-900B-C8DF57FB0671}"/>
    <cellStyle name="Monétaire 3 2 4 2 2 3 7" xfId="19165" xr:uid="{B738861C-C084-44E4-8808-F47EE2937CC8}"/>
    <cellStyle name="Monétaire 3 2 4 2 2 3 8" xfId="33239" xr:uid="{B04EEC31-CE72-41B3-AF8E-989786AB691C}"/>
    <cellStyle name="Monétaire 3 2 4 2 2 4" xfId="5324" xr:uid="{AC8950AA-0F1E-4B7A-B9E1-8688C5D8AE29}"/>
    <cellStyle name="Monétaire 3 2 4 2 2 4 2" xfId="2519" xr:uid="{7ECFEC5E-81F2-4C48-9352-BB244C26B13C}"/>
    <cellStyle name="Monétaire 3 2 4 2 2 4 3" xfId="5932" xr:uid="{ECC003EA-2175-416A-AB51-EC90D61A223B}"/>
    <cellStyle name="Monétaire 3 2 4 2 2 4 3 2" xfId="7665" xr:uid="{16A03173-B8CC-411E-B0DF-FCA485B368C6}"/>
    <cellStyle name="Monétaire 3 2 4 2 2 4 3 2 2" xfId="12356" xr:uid="{2CACBBF6-B367-4308-BC13-9D9A973B5E35}"/>
    <cellStyle name="Monétaire 3 2 4 2 2 4 3 2 2 2" xfId="26432" xr:uid="{10A44753-3177-4194-9846-5E63A0D57F87}"/>
    <cellStyle name="Monétaire 3 2 4 2 2 4 3 2 2 3" xfId="40505" xr:uid="{14F0036F-969B-42F2-9EE9-6D57DF21DB76}"/>
    <cellStyle name="Monétaire 3 2 4 2 2 4 3 2 3" xfId="17047" xr:uid="{B8DC9C68-7665-4108-A89B-17B89CD27CBD}"/>
    <cellStyle name="Monétaire 3 2 4 2 2 4 3 2 3 2" xfId="31123" xr:uid="{0ED95FB7-380C-46E1-BE4C-A52FAD57BE30}"/>
    <cellStyle name="Monétaire 3 2 4 2 2 4 3 2 3 3" xfId="45196" xr:uid="{14E958C2-1CAD-4446-88FF-41EDD43FF9EB}"/>
    <cellStyle name="Monétaire 3 2 4 2 2 4 3 2 4" xfId="21740" xr:uid="{BD8D58ED-BFB5-4759-8899-A7A266DB7EEC}"/>
    <cellStyle name="Monétaire 3 2 4 2 2 4 3 2 5" xfId="35814" xr:uid="{0BE35FF4-E922-4AFC-BD46-CD4B18CCD12A}"/>
    <cellStyle name="Monétaire 3 2 4 2 2 4 3 3" xfId="10626" xr:uid="{665D23E4-F812-4EC4-8A30-1D1FE85CE72D}"/>
    <cellStyle name="Monétaire 3 2 4 2 2 4 3 3 2" xfId="24702" xr:uid="{6C68A8CB-B713-470D-A00B-BFEA14107637}"/>
    <cellStyle name="Monétaire 3 2 4 2 2 4 3 3 3" xfId="38775" xr:uid="{32E295A0-A254-430D-A2C7-486BFA3E54A7}"/>
    <cellStyle name="Monétaire 3 2 4 2 2 4 3 4" xfId="15317" xr:uid="{0AC3DC69-CAB3-423C-92E0-722C23DCB2C8}"/>
    <cellStyle name="Monétaire 3 2 4 2 2 4 3 4 2" xfId="29393" xr:uid="{5CDB03C6-77E8-4863-AF4F-B0715F3D3B3B}"/>
    <cellStyle name="Monétaire 3 2 4 2 2 4 3 4 3" xfId="43466" xr:uid="{8DE06A03-E42C-48EE-82E8-BE5DDF7E67F8}"/>
    <cellStyle name="Monétaire 3 2 4 2 2 4 3 5" xfId="20010" xr:uid="{0C3EEBA8-5870-49C9-B58B-B4A743248249}"/>
    <cellStyle name="Monétaire 3 2 4 2 2 4 3 6" xfId="34084" xr:uid="{991DDE39-6C4F-4ED6-8650-1D176A299D55}"/>
    <cellStyle name="Monétaire 3 2 4 2 2 4 4" xfId="7664" xr:uid="{19B235D0-C451-4F6C-9782-80DE3DC2AEB0}"/>
    <cellStyle name="Monétaire 3 2 4 2 2 4 4 2" xfId="12355" xr:uid="{52FD0D5E-EB13-48D1-B02F-8530E8636D72}"/>
    <cellStyle name="Monétaire 3 2 4 2 2 4 4 2 2" xfId="26431" xr:uid="{979176FD-7428-424D-8DBC-AA0DA1918E39}"/>
    <cellStyle name="Monétaire 3 2 4 2 2 4 4 2 3" xfId="40504" xr:uid="{1AD63B8E-A939-4782-8C86-2D3233CA2DB2}"/>
    <cellStyle name="Monétaire 3 2 4 2 2 4 4 3" xfId="17046" xr:uid="{CF56E67F-64F2-4D9B-832A-DA3970AC6898}"/>
    <cellStyle name="Monétaire 3 2 4 2 2 4 4 3 2" xfId="31122" xr:uid="{E5D8A013-5345-42F7-BBEB-F94B6BE5AC94}"/>
    <cellStyle name="Monétaire 3 2 4 2 2 4 4 3 3" xfId="45195" xr:uid="{8195673B-52A8-445E-8C35-D93792BB8F3C}"/>
    <cellStyle name="Monétaire 3 2 4 2 2 4 4 4" xfId="21739" xr:uid="{0D6278E8-436D-4391-B6E2-3FC1DE8025D2}"/>
    <cellStyle name="Monétaire 3 2 4 2 2 4 4 5" xfId="35813" xr:uid="{BDC8F965-15A6-4E84-AA3F-BB259DE21784}"/>
    <cellStyle name="Monétaire 3 2 4 2 2 4 5" xfId="10017" xr:uid="{09D54EAB-D4E5-4240-B862-82345150CB77}"/>
    <cellStyle name="Monétaire 3 2 4 2 2 4 5 2" xfId="24093" xr:uid="{512DAFB6-22BB-4166-8482-C5F9E0904EBF}"/>
    <cellStyle name="Monétaire 3 2 4 2 2 4 5 3" xfId="38166" xr:uid="{0C233EF9-B906-4BD6-863F-7840C2D06802}"/>
    <cellStyle name="Monétaire 3 2 4 2 2 4 6" xfId="14708" xr:uid="{FCF9FF74-1445-4951-AA63-970B0EF7667E}"/>
    <cellStyle name="Monétaire 3 2 4 2 2 4 6 2" xfId="28784" xr:uid="{C7D99F50-1DF4-4FBB-A4AE-E88A957106FE}"/>
    <cellStyle name="Monétaire 3 2 4 2 2 4 6 3" xfId="42857" xr:uid="{C1CA68DB-3BF1-4B07-956C-285758B638B7}"/>
    <cellStyle name="Monétaire 3 2 4 2 2 4 7" xfId="19401" xr:uid="{10A566CC-61CE-488F-B4AB-89383F3640B5}"/>
    <cellStyle name="Monétaire 3 2 4 2 2 4 8" xfId="33475" xr:uid="{2F58F023-0E77-48F6-9C3D-5282941534C8}"/>
    <cellStyle name="Monétaire 3 2 4 2 2 5" xfId="2520" xr:uid="{6345CCB0-3C58-46CD-A835-CBDAB633E6E6}"/>
    <cellStyle name="Monétaire 3 2 4 2 2 6" xfId="1002" xr:uid="{635E56FA-0BA1-425D-80FE-69E387C44B47}"/>
    <cellStyle name="Monétaire 3 2 4 2 2 7" xfId="5928" xr:uid="{0D83CD37-3AC7-422D-BEF3-BF1D380B160B}"/>
    <cellStyle name="Monétaire 3 2 4 2 2 7 2" xfId="7666" xr:uid="{80FCBFC5-31DB-4F05-B64F-B6675FE2E0DE}"/>
    <cellStyle name="Monétaire 3 2 4 2 2 7 2 2" xfId="12357" xr:uid="{53927CAC-C119-4AF0-BB29-E7B770E19C68}"/>
    <cellStyle name="Monétaire 3 2 4 2 2 7 2 2 2" xfId="26433" xr:uid="{1DDA9445-62B1-4AFB-A320-9E3A1F020110}"/>
    <cellStyle name="Monétaire 3 2 4 2 2 7 2 2 3" xfId="40506" xr:uid="{0FE72757-333B-4A1D-9D6D-094D6EB81658}"/>
    <cellStyle name="Monétaire 3 2 4 2 2 7 2 3" xfId="17048" xr:uid="{C9D32205-4779-4CDA-BE57-1B12E71C5FF2}"/>
    <cellStyle name="Monétaire 3 2 4 2 2 7 2 3 2" xfId="31124" xr:uid="{00A90B5E-1F9D-42A1-849C-5EF07EB76AE5}"/>
    <cellStyle name="Monétaire 3 2 4 2 2 7 2 3 3" xfId="45197" xr:uid="{A6528712-7A26-4CC8-8F4C-49301631B125}"/>
    <cellStyle name="Monétaire 3 2 4 2 2 7 2 4" xfId="21741" xr:uid="{824249DF-90FA-4B9C-B1F2-D56942317EC9}"/>
    <cellStyle name="Monétaire 3 2 4 2 2 7 2 5" xfId="35815" xr:uid="{C5A7370B-E3E6-4D00-B99B-1D3BF59C279F}"/>
    <cellStyle name="Monétaire 3 2 4 2 2 7 3" xfId="10622" xr:uid="{48FB5E1B-3B66-47CB-878B-6EF9273E70C9}"/>
    <cellStyle name="Monétaire 3 2 4 2 2 7 3 2" xfId="24698" xr:uid="{208D3D69-F485-4252-B5B5-A4A3AB74C2A8}"/>
    <cellStyle name="Monétaire 3 2 4 2 2 7 3 3" xfId="38771" xr:uid="{295AC45E-A978-4526-92BA-DF3B3ADA6F78}"/>
    <cellStyle name="Monétaire 3 2 4 2 2 7 4" xfId="15313" xr:uid="{B05A3E40-D0BB-4514-8BC9-B00DED71FE01}"/>
    <cellStyle name="Monétaire 3 2 4 2 2 7 4 2" xfId="29389" xr:uid="{E2FDBB4F-E372-443B-A520-945342DC2650}"/>
    <cellStyle name="Monétaire 3 2 4 2 2 7 4 3" xfId="43462" xr:uid="{900A5CBC-F766-40D3-B22A-45686E6C8C6D}"/>
    <cellStyle name="Monétaire 3 2 4 2 2 7 5" xfId="20006" xr:uid="{A20F8CA9-1A01-415D-81FE-0EEA914D74CD}"/>
    <cellStyle name="Monétaire 3 2 4 2 2 7 6" xfId="34080" xr:uid="{75D68444-40D3-41F3-8979-49AC1B7C4125}"/>
    <cellStyle name="Monétaire 3 2 4 2 2 8" xfId="7657" xr:uid="{AA04290F-BFF8-4475-9C88-1800D6FF20A2}"/>
    <cellStyle name="Monétaire 3 2 4 2 2 8 2" xfId="12348" xr:uid="{D088230B-041A-4DB2-830A-75335A975D65}"/>
    <cellStyle name="Monétaire 3 2 4 2 2 8 2 2" xfId="26424" xr:uid="{BCBCBDE3-D223-438E-9A6D-CB3B6298AB2E}"/>
    <cellStyle name="Monétaire 3 2 4 2 2 8 2 3" xfId="40497" xr:uid="{5E1526EC-7294-41B4-9F58-C27C8BC896B4}"/>
    <cellStyle name="Monétaire 3 2 4 2 2 8 3" xfId="17039" xr:uid="{8A86DF7E-7D8B-4375-A558-3EB5ABBAD668}"/>
    <cellStyle name="Monétaire 3 2 4 2 2 8 3 2" xfId="31115" xr:uid="{F763E33C-B2A7-471A-BA99-6A2C95914FC0}"/>
    <cellStyle name="Monétaire 3 2 4 2 2 8 3 3" xfId="45188" xr:uid="{AEB46F7B-08E0-4A91-8AFC-7A00A6AA857F}"/>
    <cellStyle name="Monétaire 3 2 4 2 2 8 4" xfId="21732" xr:uid="{478BAA76-4BCE-4EEF-8C37-433832AE7533}"/>
    <cellStyle name="Monétaire 3 2 4 2 2 8 5" xfId="35806" xr:uid="{E27D3E27-EDF5-4147-9A58-1C88D45E1575}"/>
    <cellStyle name="Monétaire 3 2 4 2 2 9" xfId="9021" xr:uid="{A3C0D840-5250-4240-B1F0-45670AB52DE8}"/>
    <cellStyle name="Monétaire 3 2 4 2 2 9 2" xfId="23097" xr:uid="{F90024AF-1CA6-40DA-90AF-ED7E83AE6376}"/>
    <cellStyle name="Monétaire 3 2 4 2 2 9 3" xfId="37170" xr:uid="{42DE1A49-5242-4FA2-BF81-0083C477CFD4}"/>
    <cellStyle name="Monétaire 3 2 4 2 3" xfId="4388" xr:uid="{EF41E3C2-7A80-4BDD-9BFD-ABACC3CEA408}"/>
    <cellStyle name="Monétaire 3 2 4 2 3 10" xfId="32539" xr:uid="{D3039695-60CC-45C9-B7EA-8FDDB79CDF42}"/>
    <cellStyle name="Monétaire 3 2 4 2 3 2" xfId="4570" xr:uid="{FFD13B62-8C29-4E2E-A5A6-B0E662577A14}"/>
    <cellStyle name="Monétaire 3 2 4 2 3 2 2" xfId="4792" xr:uid="{2EC58B6A-89F6-47DB-B023-CE30828E54B3}"/>
    <cellStyle name="Monétaire 3 2 4 2 3 2 2 2" xfId="2521" xr:uid="{31F8A11E-C364-4620-BF02-12560E0F6791}"/>
    <cellStyle name="Monétaire 3 2 4 2 3 2 2 3" xfId="5935" xr:uid="{A6A459FE-B751-4B1C-BB76-6AD787A1206C}"/>
    <cellStyle name="Monétaire 3 2 4 2 3 2 2 3 2" xfId="7670" xr:uid="{CF99BF73-F0CF-41F2-9AF2-D13135ABB7C6}"/>
    <cellStyle name="Monétaire 3 2 4 2 3 2 2 3 2 2" xfId="12361" xr:uid="{9819047E-0E84-41C3-AE07-6AE66CB97D87}"/>
    <cellStyle name="Monétaire 3 2 4 2 3 2 2 3 2 2 2" xfId="26437" xr:uid="{C331C3BF-4071-4F34-A2BA-FEF025326309}"/>
    <cellStyle name="Monétaire 3 2 4 2 3 2 2 3 2 2 3" xfId="40510" xr:uid="{D4637906-FC01-40F2-86BE-F51358C2AC64}"/>
    <cellStyle name="Monétaire 3 2 4 2 3 2 2 3 2 3" xfId="17052" xr:uid="{A0932356-8965-48C2-9DA2-0E57A3B76664}"/>
    <cellStyle name="Monétaire 3 2 4 2 3 2 2 3 2 3 2" xfId="31128" xr:uid="{EEEBC05E-8CC7-4AF6-BC1B-4D1073374B48}"/>
    <cellStyle name="Monétaire 3 2 4 2 3 2 2 3 2 3 3" xfId="45201" xr:uid="{E2DF3E01-33FB-4112-9BC1-5D97A5813C1D}"/>
    <cellStyle name="Monétaire 3 2 4 2 3 2 2 3 2 4" xfId="21745" xr:uid="{574B25CC-BB22-40A8-87C2-FA3952987D78}"/>
    <cellStyle name="Monétaire 3 2 4 2 3 2 2 3 2 5" xfId="35819" xr:uid="{A051DD74-026F-4709-A3FB-E19B0C566AC0}"/>
    <cellStyle name="Monétaire 3 2 4 2 3 2 2 3 3" xfId="10629" xr:uid="{83079C81-40B8-493E-9680-3B59AE3897D1}"/>
    <cellStyle name="Monétaire 3 2 4 2 3 2 2 3 3 2" xfId="24705" xr:uid="{2EB671EC-BB2C-4B60-BBCF-75C66ACF4A98}"/>
    <cellStyle name="Monétaire 3 2 4 2 3 2 2 3 3 3" xfId="38778" xr:uid="{CC54BAD0-879E-4DAD-B4E5-05A914C82998}"/>
    <cellStyle name="Monétaire 3 2 4 2 3 2 2 3 4" xfId="15320" xr:uid="{1C703B14-029A-4EC5-90F0-1FB9293E0149}"/>
    <cellStyle name="Monétaire 3 2 4 2 3 2 2 3 4 2" xfId="29396" xr:uid="{4401B3D3-0FD3-46C8-8B62-BD8E0AE3A092}"/>
    <cellStyle name="Monétaire 3 2 4 2 3 2 2 3 4 3" xfId="43469" xr:uid="{2C11A647-6054-4970-A50F-442BBC91A6B9}"/>
    <cellStyle name="Monétaire 3 2 4 2 3 2 2 3 5" xfId="20013" xr:uid="{56A45D88-6D8B-4ADB-BCDF-7708A51BEB39}"/>
    <cellStyle name="Monétaire 3 2 4 2 3 2 2 3 6" xfId="34087" xr:uid="{5E435426-E162-4BB1-AA17-463C33C82F34}"/>
    <cellStyle name="Monétaire 3 2 4 2 3 2 2 4" xfId="7669" xr:uid="{A3A53145-BD3C-4842-91A1-CECF08280CD4}"/>
    <cellStyle name="Monétaire 3 2 4 2 3 2 2 4 2" xfId="12360" xr:uid="{B0C2E4AD-A3E9-4D4B-B705-136F2FE38ACE}"/>
    <cellStyle name="Monétaire 3 2 4 2 3 2 2 4 2 2" xfId="26436" xr:uid="{26A1EBEF-637C-4227-B4CF-9794F0206EFA}"/>
    <cellStyle name="Monétaire 3 2 4 2 3 2 2 4 2 3" xfId="40509" xr:uid="{B1D1D8DB-3CF2-47CC-A6E6-5D63B01BD0A6}"/>
    <cellStyle name="Monétaire 3 2 4 2 3 2 2 4 3" xfId="17051" xr:uid="{01BF2D0D-4F90-4B08-B90E-AE9272CE96DC}"/>
    <cellStyle name="Monétaire 3 2 4 2 3 2 2 4 3 2" xfId="31127" xr:uid="{5F28751C-E1DC-42A6-A33D-D1E38A7F93AD}"/>
    <cellStyle name="Monétaire 3 2 4 2 3 2 2 4 3 3" xfId="45200" xr:uid="{A6956735-B566-47B2-84FD-09C92B744B12}"/>
    <cellStyle name="Monétaire 3 2 4 2 3 2 2 4 4" xfId="21744" xr:uid="{2678C674-5607-46AD-9916-71C5EFD1BF08}"/>
    <cellStyle name="Monétaire 3 2 4 2 3 2 2 4 5" xfId="35818" xr:uid="{B08811B8-E67A-42E1-8B2F-CC05FB9C19FB}"/>
    <cellStyle name="Monétaire 3 2 4 2 3 2 2 5" xfId="9485" xr:uid="{C36E6FB7-DEC2-4C13-A33A-30C7FB69D34B}"/>
    <cellStyle name="Monétaire 3 2 4 2 3 2 2 5 2" xfId="23561" xr:uid="{1210A4E0-346C-4083-95CD-4B5816ADD245}"/>
    <cellStyle name="Monétaire 3 2 4 2 3 2 2 5 3" xfId="37634" xr:uid="{82755B40-0D43-43FA-9B16-3B139013E4CE}"/>
    <cellStyle name="Monétaire 3 2 4 2 3 2 2 6" xfId="14176" xr:uid="{55157354-2048-4B7E-B32E-8A6FB4375C47}"/>
    <cellStyle name="Monétaire 3 2 4 2 3 2 2 6 2" xfId="28252" xr:uid="{0E899ADF-0AD3-4406-AF7F-F113832F8617}"/>
    <cellStyle name="Monétaire 3 2 4 2 3 2 2 6 3" xfId="42325" xr:uid="{98219F1C-7B25-4444-BF8D-60AE059D1190}"/>
    <cellStyle name="Monétaire 3 2 4 2 3 2 2 7" xfId="18869" xr:uid="{ADF8DD21-D67B-49FE-A868-52CE84B22FE9}"/>
    <cellStyle name="Monétaire 3 2 4 2 3 2 2 8" xfId="32943" xr:uid="{94A6E10B-B8FB-4D91-937A-1E636108EEA7}"/>
    <cellStyle name="Monétaire 3 2 4 2 3 2 3" xfId="2522" xr:uid="{5995F64A-D8F0-45ED-B3B6-DE80AE405A33}"/>
    <cellStyle name="Monétaire 3 2 4 2 3 2 4" xfId="5934" xr:uid="{AF6B5565-285D-467B-A551-0BA7DB57BBE6}"/>
    <cellStyle name="Monétaire 3 2 4 2 3 2 4 2" xfId="7671" xr:uid="{CCC208C9-CEA9-434A-9F7D-281C15E7AC5F}"/>
    <cellStyle name="Monétaire 3 2 4 2 3 2 4 2 2" xfId="12362" xr:uid="{127FCCEF-71DC-4C42-837A-9F4F7436D93B}"/>
    <cellStyle name="Monétaire 3 2 4 2 3 2 4 2 2 2" xfId="26438" xr:uid="{0340C8CE-7695-406B-B42D-8E2BA2F02498}"/>
    <cellStyle name="Monétaire 3 2 4 2 3 2 4 2 2 3" xfId="40511" xr:uid="{E6EEAA51-7CFD-41CA-B465-506F9CE1B728}"/>
    <cellStyle name="Monétaire 3 2 4 2 3 2 4 2 3" xfId="17053" xr:uid="{ACC0ABC4-CD9E-4BA3-9817-90D704B0C6D4}"/>
    <cellStyle name="Monétaire 3 2 4 2 3 2 4 2 3 2" xfId="31129" xr:uid="{46B50856-498A-494A-8845-B51B5CFB438B}"/>
    <cellStyle name="Monétaire 3 2 4 2 3 2 4 2 3 3" xfId="45202" xr:uid="{C45A4557-ECBA-4CDF-9B2B-0B63D6260B1F}"/>
    <cellStyle name="Monétaire 3 2 4 2 3 2 4 2 4" xfId="21746" xr:uid="{1D5D13DC-516A-464B-9257-B3CB36B04CC8}"/>
    <cellStyle name="Monétaire 3 2 4 2 3 2 4 2 5" xfId="35820" xr:uid="{3453A391-108A-42F8-9BCC-895EFF68717D}"/>
    <cellStyle name="Monétaire 3 2 4 2 3 2 4 3" xfId="10628" xr:uid="{5DD469B4-5939-4478-8DF3-2D0A7570AE9D}"/>
    <cellStyle name="Monétaire 3 2 4 2 3 2 4 3 2" xfId="24704" xr:uid="{CF359EE6-29FC-4A80-90DD-8967E01802A4}"/>
    <cellStyle name="Monétaire 3 2 4 2 3 2 4 3 3" xfId="38777" xr:uid="{C8857EAF-3A90-4291-9E1F-6A00FA85EF7C}"/>
    <cellStyle name="Monétaire 3 2 4 2 3 2 4 4" xfId="15319" xr:uid="{A486DE60-1096-4AFF-934E-8B66210F3C32}"/>
    <cellStyle name="Monétaire 3 2 4 2 3 2 4 4 2" xfId="29395" xr:uid="{EE078AD3-D3FB-4BE5-A302-87F3502712C2}"/>
    <cellStyle name="Monétaire 3 2 4 2 3 2 4 4 3" xfId="43468" xr:uid="{1BFECB22-1BC1-437E-8765-327B72D7C92D}"/>
    <cellStyle name="Monétaire 3 2 4 2 3 2 4 5" xfId="20012" xr:uid="{66E45775-05F7-4BFE-A436-93B1C9699D4E}"/>
    <cellStyle name="Monétaire 3 2 4 2 3 2 4 6" xfId="34086" xr:uid="{753CF872-DE13-44FF-99AA-88A18D1BF4A9}"/>
    <cellStyle name="Monétaire 3 2 4 2 3 2 5" xfId="7668" xr:uid="{55D90690-8B48-41CF-9162-9C0632026A90}"/>
    <cellStyle name="Monétaire 3 2 4 2 3 2 5 2" xfId="12359" xr:uid="{5BF75480-45E4-476F-B862-6CB36CAF8C39}"/>
    <cellStyle name="Monétaire 3 2 4 2 3 2 5 2 2" xfId="26435" xr:uid="{9ADAD8ED-EBB2-4F8E-A108-66BC3FE93E82}"/>
    <cellStyle name="Monétaire 3 2 4 2 3 2 5 2 3" xfId="40508" xr:uid="{FC178AD1-565F-4440-8B28-239154861A3A}"/>
    <cellStyle name="Monétaire 3 2 4 2 3 2 5 3" xfId="17050" xr:uid="{87EA0CBE-436B-473D-8FA9-443D8AFE8238}"/>
    <cellStyle name="Monétaire 3 2 4 2 3 2 5 3 2" xfId="31126" xr:uid="{CB87DEC9-374F-4B4E-AE7B-ACF86469EC4D}"/>
    <cellStyle name="Monétaire 3 2 4 2 3 2 5 3 3" xfId="45199" xr:uid="{17D5BD99-6362-42DD-BE29-9C6F3EBB14A4}"/>
    <cellStyle name="Monétaire 3 2 4 2 3 2 5 4" xfId="21743" xr:uid="{71BB521F-319D-4C07-84A3-7BD570E31B46}"/>
    <cellStyle name="Monétaire 3 2 4 2 3 2 5 5" xfId="35817" xr:uid="{4755B50B-DF15-429D-94CA-45CF9DA3E095}"/>
    <cellStyle name="Monétaire 3 2 4 2 3 2 6" xfId="9263" xr:uid="{AED7F9A2-F816-4D74-AD03-60425F23E782}"/>
    <cellStyle name="Monétaire 3 2 4 2 3 2 6 2" xfId="23339" xr:uid="{BE55EE35-C180-457A-9D94-C26F6573FE32}"/>
    <cellStyle name="Monétaire 3 2 4 2 3 2 6 3" xfId="37412" xr:uid="{D733D7DF-A875-42AF-B0B6-0A25D8460CD5}"/>
    <cellStyle name="Monétaire 3 2 4 2 3 2 7" xfId="13954" xr:uid="{1B8A90B9-2695-4DB4-B61E-D6E2DC99C743}"/>
    <cellStyle name="Monétaire 3 2 4 2 3 2 7 2" xfId="28030" xr:uid="{19E1B45E-E394-452B-92CF-DC901C899BCF}"/>
    <cellStyle name="Monétaire 3 2 4 2 3 2 7 3" xfId="42103" xr:uid="{9C4CF0E9-8905-432B-A0F1-33CCBC07697C}"/>
    <cellStyle name="Monétaire 3 2 4 2 3 2 8" xfId="18647" xr:uid="{A328D561-317D-43CC-BA80-15857DC5AB87}"/>
    <cellStyle name="Monétaire 3 2 4 2 3 2 9" xfId="32721" xr:uid="{9868F4E8-22DE-4229-B104-71FF7E28A19E}"/>
    <cellStyle name="Monétaire 3 2 4 2 3 3" xfId="4785" xr:uid="{FDE0D7EA-CBEB-4877-83B2-DE1E2F5FDB59}"/>
    <cellStyle name="Monétaire 3 2 4 2 3 3 2" xfId="2523" xr:uid="{E09288C2-B496-4BCA-AA1B-C786120EFB44}"/>
    <cellStyle name="Monétaire 3 2 4 2 3 3 3" xfId="5936" xr:uid="{2140444F-6A90-4175-85EF-56AFFD055D6D}"/>
    <cellStyle name="Monétaire 3 2 4 2 3 3 3 2" xfId="7673" xr:uid="{40C703F5-A7DB-4D94-807C-EFC5AC7238C4}"/>
    <cellStyle name="Monétaire 3 2 4 2 3 3 3 2 2" xfId="12364" xr:uid="{3864AF25-D6DF-44B0-9DEA-77D8AF1AF962}"/>
    <cellStyle name="Monétaire 3 2 4 2 3 3 3 2 2 2" xfId="26440" xr:uid="{780CB6B5-E87C-4343-AFB6-76E5840BA21E}"/>
    <cellStyle name="Monétaire 3 2 4 2 3 3 3 2 2 3" xfId="40513" xr:uid="{0BA5FBA7-7437-472D-867D-E189EDC968CC}"/>
    <cellStyle name="Monétaire 3 2 4 2 3 3 3 2 3" xfId="17055" xr:uid="{8FC98008-E9A0-4A98-9E75-0427E047F0BE}"/>
    <cellStyle name="Monétaire 3 2 4 2 3 3 3 2 3 2" xfId="31131" xr:uid="{20DC79BE-4971-4E8A-9BD4-77BDA05CEC68}"/>
    <cellStyle name="Monétaire 3 2 4 2 3 3 3 2 3 3" xfId="45204" xr:uid="{FE956909-4A68-480B-8AD7-F0D2B039DA35}"/>
    <cellStyle name="Monétaire 3 2 4 2 3 3 3 2 4" xfId="21748" xr:uid="{3CEEA6D5-71B9-4751-A7EE-1586FECBD681}"/>
    <cellStyle name="Monétaire 3 2 4 2 3 3 3 2 5" xfId="35822" xr:uid="{4F9ECF8D-B0A9-43A1-BB62-CB7648E5A4AE}"/>
    <cellStyle name="Monétaire 3 2 4 2 3 3 3 3" xfId="10630" xr:uid="{E0D050ED-F992-4D3B-B9EC-D5FCFEB7C1F5}"/>
    <cellStyle name="Monétaire 3 2 4 2 3 3 3 3 2" xfId="24706" xr:uid="{BE7ECFD5-CCD7-4C28-AB79-4F086AEF70A9}"/>
    <cellStyle name="Monétaire 3 2 4 2 3 3 3 3 3" xfId="38779" xr:uid="{4BF99C24-4D92-4B1B-B5FF-6D95D3B17EFE}"/>
    <cellStyle name="Monétaire 3 2 4 2 3 3 3 4" xfId="15321" xr:uid="{A8975214-6E66-4DB1-9114-5827B512D02F}"/>
    <cellStyle name="Monétaire 3 2 4 2 3 3 3 4 2" xfId="29397" xr:uid="{5B3F7AC5-F2DA-44CC-8A2D-47C752E79772}"/>
    <cellStyle name="Monétaire 3 2 4 2 3 3 3 4 3" xfId="43470" xr:uid="{7C4F7357-DDB3-41D2-A865-702D829739D7}"/>
    <cellStyle name="Monétaire 3 2 4 2 3 3 3 5" xfId="20014" xr:uid="{0356F1FB-519D-4E89-B6FE-B0DC8F77871B}"/>
    <cellStyle name="Monétaire 3 2 4 2 3 3 3 6" xfId="34088" xr:uid="{66E65DF7-DE21-4D1F-8C20-E680172EC4FF}"/>
    <cellStyle name="Monétaire 3 2 4 2 3 3 4" xfId="7672" xr:uid="{5C506A7E-4F23-48F8-928C-BFC3294B159E}"/>
    <cellStyle name="Monétaire 3 2 4 2 3 3 4 2" xfId="12363" xr:uid="{E77154E3-D3B5-4582-988F-305B0A2ACA69}"/>
    <cellStyle name="Monétaire 3 2 4 2 3 3 4 2 2" xfId="26439" xr:uid="{1CE6D061-E6E0-478F-AF1A-F348DDAE067F}"/>
    <cellStyle name="Monétaire 3 2 4 2 3 3 4 2 3" xfId="40512" xr:uid="{91A82F7D-95DF-4B3C-BC98-069AED77CE7D}"/>
    <cellStyle name="Monétaire 3 2 4 2 3 3 4 3" xfId="17054" xr:uid="{0B320463-CB7B-49A4-9F01-9C6808038A1E}"/>
    <cellStyle name="Monétaire 3 2 4 2 3 3 4 3 2" xfId="31130" xr:uid="{F552264F-679A-459D-B6E8-546AFED75A80}"/>
    <cellStyle name="Monétaire 3 2 4 2 3 3 4 3 3" xfId="45203" xr:uid="{94D70421-F109-43B5-AD72-F9AA47C245BF}"/>
    <cellStyle name="Monétaire 3 2 4 2 3 3 4 4" xfId="21747" xr:uid="{27D81C32-584F-4DE5-A0E2-F07F559DFCB5}"/>
    <cellStyle name="Monétaire 3 2 4 2 3 3 4 5" xfId="35821" xr:uid="{A4F92517-6C37-449B-B331-8D489DE8323E}"/>
    <cellStyle name="Monétaire 3 2 4 2 3 3 5" xfId="9478" xr:uid="{29FE476A-C00A-4A71-9750-0FEE9B377D12}"/>
    <cellStyle name="Monétaire 3 2 4 2 3 3 5 2" xfId="23554" xr:uid="{65FBB341-C188-4D9C-94F5-82257F554D10}"/>
    <cellStyle name="Monétaire 3 2 4 2 3 3 5 3" xfId="37627" xr:uid="{124EA4BF-E2E4-450D-A18B-1D027FCA9E2E}"/>
    <cellStyle name="Monétaire 3 2 4 2 3 3 6" xfId="14169" xr:uid="{437161B2-04CF-4073-A95C-7B67A2F3535F}"/>
    <cellStyle name="Monétaire 3 2 4 2 3 3 6 2" xfId="28245" xr:uid="{BD50A87F-F2DE-4F3F-AEE8-5B0CE53B7641}"/>
    <cellStyle name="Monétaire 3 2 4 2 3 3 6 3" xfId="42318" xr:uid="{DB83558B-2B54-4106-B891-149305CCE94E}"/>
    <cellStyle name="Monétaire 3 2 4 2 3 3 7" xfId="18862" xr:uid="{CA391409-D3AC-45DE-B17A-F2C8E2A4B500}"/>
    <cellStyle name="Monétaire 3 2 4 2 3 3 8" xfId="32936" xr:uid="{3AAF72D9-38F0-41BC-A3C4-810174F88AAA}"/>
    <cellStyle name="Monétaire 3 2 4 2 3 4" xfId="2524" xr:uid="{7806781F-4D6C-4D8A-AEAE-D97C740B28D3}"/>
    <cellStyle name="Monétaire 3 2 4 2 3 5" xfId="5933" xr:uid="{D0C9CDAD-E5F1-42D3-A964-C848E787ED06}"/>
    <cellStyle name="Monétaire 3 2 4 2 3 5 2" xfId="7674" xr:uid="{899C60D1-015E-427D-A469-256B52D060B8}"/>
    <cellStyle name="Monétaire 3 2 4 2 3 5 2 2" xfId="12365" xr:uid="{C37C0F1D-68E0-478D-8E81-5369DD40E59F}"/>
    <cellStyle name="Monétaire 3 2 4 2 3 5 2 2 2" xfId="26441" xr:uid="{455EEF5B-74C3-44DE-9EEA-D3D7546FAA71}"/>
    <cellStyle name="Monétaire 3 2 4 2 3 5 2 2 3" xfId="40514" xr:uid="{83835F11-FF00-453C-8159-17FF1AAAA890}"/>
    <cellStyle name="Monétaire 3 2 4 2 3 5 2 3" xfId="17056" xr:uid="{6798F373-DE4A-450C-9821-E3B363116AC9}"/>
    <cellStyle name="Monétaire 3 2 4 2 3 5 2 3 2" xfId="31132" xr:uid="{BB728170-FC6F-45B0-91A9-F6B2D0D25CD8}"/>
    <cellStyle name="Monétaire 3 2 4 2 3 5 2 3 3" xfId="45205" xr:uid="{B0B75BC5-6246-434A-B565-DBD236AA9840}"/>
    <cellStyle name="Monétaire 3 2 4 2 3 5 2 4" xfId="21749" xr:uid="{4E49A40C-97BA-401F-9841-3DB604991E4F}"/>
    <cellStyle name="Monétaire 3 2 4 2 3 5 2 5" xfId="35823" xr:uid="{BA39DEA9-AB24-42E3-8644-B1D309F024AC}"/>
    <cellStyle name="Monétaire 3 2 4 2 3 5 3" xfId="10627" xr:uid="{BEC7F330-FD1E-487D-8C98-29811F813AC4}"/>
    <cellStyle name="Monétaire 3 2 4 2 3 5 3 2" xfId="24703" xr:uid="{681F07E0-0249-4B0C-AC87-9889B735A315}"/>
    <cellStyle name="Monétaire 3 2 4 2 3 5 3 3" xfId="38776" xr:uid="{06891B9E-6AA1-4172-B0CD-D5B52261E7AF}"/>
    <cellStyle name="Monétaire 3 2 4 2 3 5 4" xfId="15318" xr:uid="{D97F0398-918A-4306-9DC4-242E4FFEBBA0}"/>
    <cellStyle name="Monétaire 3 2 4 2 3 5 4 2" xfId="29394" xr:uid="{12B7C639-15C0-4C27-9F07-607E8F71B45D}"/>
    <cellStyle name="Monétaire 3 2 4 2 3 5 4 3" xfId="43467" xr:uid="{7176C198-9528-46F7-8F3E-B858C5E8E9C9}"/>
    <cellStyle name="Monétaire 3 2 4 2 3 5 5" xfId="20011" xr:uid="{51C3EA59-2A1D-4010-ABA9-1FB261DCE66A}"/>
    <cellStyle name="Monétaire 3 2 4 2 3 5 6" xfId="34085" xr:uid="{1CD701B3-337E-4C7B-A47C-804ABB0631A7}"/>
    <cellStyle name="Monétaire 3 2 4 2 3 6" xfId="7667" xr:uid="{784B2055-42BD-494B-85C7-095596B3C0EE}"/>
    <cellStyle name="Monétaire 3 2 4 2 3 6 2" xfId="12358" xr:uid="{E715D350-57BE-4525-9518-B9819E82DF43}"/>
    <cellStyle name="Monétaire 3 2 4 2 3 6 2 2" xfId="26434" xr:uid="{DC407162-1BB6-41BF-B113-BB7CB5A0558F}"/>
    <cellStyle name="Monétaire 3 2 4 2 3 6 2 3" xfId="40507" xr:uid="{B91B083C-EF79-486A-BD96-0E1B3AAA398C}"/>
    <cellStyle name="Monétaire 3 2 4 2 3 6 3" xfId="17049" xr:uid="{54E652D1-0867-4962-8175-51F064F8ACE7}"/>
    <cellStyle name="Monétaire 3 2 4 2 3 6 3 2" xfId="31125" xr:uid="{3D37E1B5-8DD1-4A3C-8B31-AD99685FC885}"/>
    <cellStyle name="Monétaire 3 2 4 2 3 6 3 3" xfId="45198" xr:uid="{A7DC73D7-CFAE-4577-8B4C-0FF5378234EA}"/>
    <cellStyle name="Monétaire 3 2 4 2 3 6 4" xfId="21742" xr:uid="{EAADEF9F-3B75-43D6-A422-27854ED65B86}"/>
    <cellStyle name="Monétaire 3 2 4 2 3 6 5" xfId="35816" xr:uid="{694750B7-59EB-4DE1-A971-900BCD5382EC}"/>
    <cellStyle name="Monétaire 3 2 4 2 3 7" xfId="9081" xr:uid="{1302FFE9-CC6F-4D9E-9228-FE543827BFCC}"/>
    <cellStyle name="Monétaire 3 2 4 2 3 7 2" xfId="23157" xr:uid="{C4961ECD-0F77-4A18-A660-B2558ECD3ABB}"/>
    <cellStyle name="Monétaire 3 2 4 2 3 7 3" xfId="37230" xr:uid="{3F8E8A75-4B02-4F70-B7A6-F2CCCBBFE4C5}"/>
    <cellStyle name="Monétaire 3 2 4 2 3 8" xfId="13772" xr:uid="{23DA2CDF-A401-4552-B974-55C5AF6B0F7B}"/>
    <cellStyle name="Monétaire 3 2 4 2 3 8 2" xfId="27848" xr:uid="{981753AF-95BB-4F2E-83BA-BBC170CCA690}"/>
    <cellStyle name="Monétaire 3 2 4 2 3 8 3" xfId="41921" xr:uid="{F9911F05-6504-495E-BFDA-EFCD485DA438}"/>
    <cellStyle name="Monétaire 3 2 4 2 3 9" xfId="18465" xr:uid="{0ACC71B9-1D7C-47CF-A67D-4C3F5C8B3428}"/>
    <cellStyle name="Monétaire 3 2 4 2 4" xfId="4276" xr:uid="{269812BE-482A-4476-8546-2DA5B08E1B74}"/>
    <cellStyle name="Monétaire 3 2 4 2 4 10" xfId="32427" xr:uid="{E2F9F460-1B57-4D6B-BC6C-A19A174B8F23}"/>
    <cellStyle name="Monétaire 3 2 4 2 4 2" xfId="4571" xr:uid="{563072A8-0368-4BF5-A541-AEBF0D3A7887}"/>
    <cellStyle name="Monétaire 3 2 4 2 4 2 2" xfId="5146" xr:uid="{7E5215B2-2F3C-4FA1-BE6D-48C58F64E58D}"/>
    <cellStyle name="Monétaire 3 2 4 2 4 2 2 2" xfId="2525" xr:uid="{B96317AE-0956-4369-B255-4971C89BC2E8}"/>
    <cellStyle name="Monétaire 3 2 4 2 4 2 2 3" xfId="5939" xr:uid="{F9B0CD2F-F75E-4775-BDB6-852C10E94FFE}"/>
    <cellStyle name="Monétaire 3 2 4 2 4 2 2 3 2" xfId="7678" xr:uid="{60D4BEC3-F3DF-4125-A9A3-DAE195EC2D66}"/>
    <cellStyle name="Monétaire 3 2 4 2 4 2 2 3 2 2" xfId="12369" xr:uid="{DF1D6B22-175B-42DE-AB23-8DEC4092439D}"/>
    <cellStyle name="Monétaire 3 2 4 2 4 2 2 3 2 2 2" xfId="26445" xr:uid="{3DD572C7-6330-4AA6-889D-9BF61BD2A6E1}"/>
    <cellStyle name="Monétaire 3 2 4 2 4 2 2 3 2 2 3" xfId="40518" xr:uid="{8251A724-A51F-4965-9E49-8448A363F4D1}"/>
    <cellStyle name="Monétaire 3 2 4 2 4 2 2 3 2 3" xfId="17060" xr:uid="{DA42B78B-1F0E-4CA7-A398-161112F8FED4}"/>
    <cellStyle name="Monétaire 3 2 4 2 4 2 2 3 2 3 2" xfId="31136" xr:uid="{65104495-E4BA-4404-A32B-FB137B6FB7D4}"/>
    <cellStyle name="Monétaire 3 2 4 2 4 2 2 3 2 3 3" xfId="45209" xr:uid="{8558E0C3-0AB1-445A-B9F5-2082AAB534E3}"/>
    <cellStyle name="Monétaire 3 2 4 2 4 2 2 3 2 4" xfId="21753" xr:uid="{FB102482-8540-4039-BA45-06CB7FDA9735}"/>
    <cellStyle name="Monétaire 3 2 4 2 4 2 2 3 2 5" xfId="35827" xr:uid="{E7CA0BAA-D5A9-40E5-AF3C-B7EB053B0537}"/>
    <cellStyle name="Monétaire 3 2 4 2 4 2 2 3 3" xfId="10633" xr:uid="{6E9D603D-8206-49CF-808B-D25FC370C94B}"/>
    <cellStyle name="Monétaire 3 2 4 2 4 2 2 3 3 2" xfId="24709" xr:uid="{09DB03BF-5140-4676-89F5-A7276D030548}"/>
    <cellStyle name="Monétaire 3 2 4 2 4 2 2 3 3 3" xfId="38782" xr:uid="{42FE9AB2-5E4C-4101-9084-5D8A46B3E5F4}"/>
    <cellStyle name="Monétaire 3 2 4 2 4 2 2 3 4" xfId="15324" xr:uid="{17A1C0BE-CFAF-4C34-AEBC-20DB33EBE4F5}"/>
    <cellStyle name="Monétaire 3 2 4 2 4 2 2 3 4 2" xfId="29400" xr:uid="{1D314A7F-0B37-48D1-8BD5-FFD86AF87CBF}"/>
    <cellStyle name="Monétaire 3 2 4 2 4 2 2 3 4 3" xfId="43473" xr:uid="{3462CB06-C5DF-495F-A28F-C4BC98969818}"/>
    <cellStyle name="Monétaire 3 2 4 2 4 2 2 3 5" xfId="20017" xr:uid="{86B678FF-7B9F-4678-843F-C0CAAB9F6D4A}"/>
    <cellStyle name="Monétaire 3 2 4 2 4 2 2 3 6" xfId="34091" xr:uid="{3C133B5F-9C70-4A1C-B2F8-99D62F4A62F2}"/>
    <cellStyle name="Monétaire 3 2 4 2 4 2 2 4" xfId="7677" xr:uid="{320E43D7-FEAB-4AE4-93FE-C69BCF339879}"/>
    <cellStyle name="Monétaire 3 2 4 2 4 2 2 4 2" xfId="12368" xr:uid="{CF5E8729-2D9B-498A-BB5E-D10B251DB182}"/>
    <cellStyle name="Monétaire 3 2 4 2 4 2 2 4 2 2" xfId="26444" xr:uid="{6EC0CCFE-1944-4F17-A7D2-0DA9B2A5CD8F}"/>
    <cellStyle name="Monétaire 3 2 4 2 4 2 2 4 2 3" xfId="40517" xr:uid="{1B94FFF9-B759-43FA-AC8A-58F86227A557}"/>
    <cellStyle name="Monétaire 3 2 4 2 4 2 2 4 3" xfId="17059" xr:uid="{8BEBB4C8-8A72-4A43-9ED0-56B52C927D2A}"/>
    <cellStyle name="Monétaire 3 2 4 2 4 2 2 4 3 2" xfId="31135" xr:uid="{1B093732-D7DC-4E9A-A03F-FFFF498496B9}"/>
    <cellStyle name="Monétaire 3 2 4 2 4 2 2 4 3 3" xfId="45208" xr:uid="{0158952C-2D24-4C8E-B99C-539777D53A20}"/>
    <cellStyle name="Monétaire 3 2 4 2 4 2 2 4 4" xfId="21752" xr:uid="{95C39B1B-C07C-4BF5-8CF2-5B5EBBEA228C}"/>
    <cellStyle name="Monétaire 3 2 4 2 4 2 2 4 5" xfId="35826" xr:uid="{39F7AA06-5CB9-4617-87F9-D6E5617F3C4E}"/>
    <cellStyle name="Monétaire 3 2 4 2 4 2 2 5" xfId="9839" xr:uid="{9B7C8734-E243-4889-AA78-330F969909A4}"/>
    <cellStyle name="Monétaire 3 2 4 2 4 2 2 5 2" xfId="23915" xr:uid="{455269AA-A14B-40B4-99F5-EFCD2EFBD277}"/>
    <cellStyle name="Monétaire 3 2 4 2 4 2 2 5 3" xfId="37988" xr:uid="{89172791-6127-4A8D-8641-7D0F3B1A84C1}"/>
    <cellStyle name="Monétaire 3 2 4 2 4 2 2 6" xfId="14530" xr:uid="{D43FE538-F09D-49AA-B095-26CC0F2F521B}"/>
    <cellStyle name="Monétaire 3 2 4 2 4 2 2 6 2" xfId="28606" xr:uid="{8BFD16CB-1818-4081-8DD4-A7D479FBA692}"/>
    <cellStyle name="Monétaire 3 2 4 2 4 2 2 6 3" xfId="42679" xr:uid="{5EF4167B-4195-431E-9CEA-0E575B981CFF}"/>
    <cellStyle name="Monétaire 3 2 4 2 4 2 2 7" xfId="19223" xr:uid="{AC0834BB-4EA0-4610-9B26-DBF52094CB35}"/>
    <cellStyle name="Monétaire 3 2 4 2 4 2 2 8" xfId="33297" xr:uid="{2E921236-7CD5-4012-BD55-44F4F535C8A8}"/>
    <cellStyle name="Monétaire 3 2 4 2 4 2 3" xfId="2526" xr:uid="{68A686D9-836C-4325-B276-9D293EA21519}"/>
    <cellStyle name="Monétaire 3 2 4 2 4 2 4" xfId="5938" xr:uid="{903118E0-D662-4947-A6C3-4324399AC377}"/>
    <cellStyle name="Monétaire 3 2 4 2 4 2 4 2" xfId="7679" xr:uid="{47F9BBA3-5780-472B-A39B-720A6EB27299}"/>
    <cellStyle name="Monétaire 3 2 4 2 4 2 4 2 2" xfId="12370" xr:uid="{A0151741-4813-4AFE-8C4B-D10BC8E08839}"/>
    <cellStyle name="Monétaire 3 2 4 2 4 2 4 2 2 2" xfId="26446" xr:uid="{95FA6518-C58A-48D6-9D69-A3DDF5B6EE37}"/>
    <cellStyle name="Monétaire 3 2 4 2 4 2 4 2 2 3" xfId="40519" xr:uid="{EBA63DF0-4B3A-4D7D-9E43-0E48A4ACAB61}"/>
    <cellStyle name="Monétaire 3 2 4 2 4 2 4 2 3" xfId="17061" xr:uid="{238AA465-262B-4CD4-AB0F-B33381D0687B}"/>
    <cellStyle name="Monétaire 3 2 4 2 4 2 4 2 3 2" xfId="31137" xr:uid="{C9FA9826-DAFA-4241-828C-DC81CAF61777}"/>
    <cellStyle name="Monétaire 3 2 4 2 4 2 4 2 3 3" xfId="45210" xr:uid="{59FE4AD9-656D-475C-A0BE-272216CC4C7E}"/>
    <cellStyle name="Monétaire 3 2 4 2 4 2 4 2 4" xfId="21754" xr:uid="{80A3F4D8-B08B-44E7-BD1B-9365D7709535}"/>
    <cellStyle name="Monétaire 3 2 4 2 4 2 4 2 5" xfId="35828" xr:uid="{5D5B99C8-5BCD-439E-92BF-C9AF131C1043}"/>
    <cellStyle name="Monétaire 3 2 4 2 4 2 4 3" xfId="10632" xr:uid="{6DB584CC-E718-4C95-84AE-E9D9CCF8B975}"/>
    <cellStyle name="Monétaire 3 2 4 2 4 2 4 3 2" xfId="24708" xr:uid="{31D2ACA9-97D1-43CC-94EC-102F40721552}"/>
    <cellStyle name="Monétaire 3 2 4 2 4 2 4 3 3" xfId="38781" xr:uid="{9F5A015D-1AEF-4770-AFC8-474C7BDD7350}"/>
    <cellStyle name="Monétaire 3 2 4 2 4 2 4 4" xfId="15323" xr:uid="{519F0BE9-955C-4315-9F2E-341A7CDD773E}"/>
    <cellStyle name="Monétaire 3 2 4 2 4 2 4 4 2" xfId="29399" xr:uid="{29EE29C2-6246-4BCD-849E-32F5003D2DF5}"/>
    <cellStyle name="Monétaire 3 2 4 2 4 2 4 4 3" xfId="43472" xr:uid="{BE91F76B-6064-47DB-BA45-EA9716573258}"/>
    <cellStyle name="Monétaire 3 2 4 2 4 2 4 5" xfId="20016" xr:uid="{3FA87706-6EBF-4F4D-9188-37C80DD3BA66}"/>
    <cellStyle name="Monétaire 3 2 4 2 4 2 4 6" xfId="34090" xr:uid="{EA5C858A-04AB-44C6-8919-8EEF51495FBF}"/>
    <cellStyle name="Monétaire 3 2 4 2 4 2 5" xfId="7676" xr:uid="{77B29A67-75FD-43D3-A049-9E46AF0DE5F4}"/>
    <cellStyle name="Monétaire 3 2 4 2 4 2 5 2" xfId="12367" xr:uid="{2A99D15B-23B5-438B-89E1-7602E3FD3197}"/>
    <cellStyle name="Monétaire 3 2 4 2 4 2 5 2 2" xfId="26443" xr:uid="{09631EBF-414C-4FB7-B96E-43D6FC84C8CA}"/>
    <cellStyle name="Monétaire 3 2 4 2 4 2 5 2 3" xfId="40516" xr:uid="{8F4C4173-1A17-4B68-9664-AB2E439AE323}"/>
    <cellStyle name="Monétaire 3 2 4 2 4 2 5 3" xfId="17058" xr:uid="{1073993B-58FB-4E0E-A009-6B40DD7CF018}"/>
    <cellStyle name="Monétaire 3 2 4 2 4 2 5 3 2" xfId="31134" xr:uid="{1070C51B-E523-4E3D-B086-FF2CC9AA83FE}"/>
    <cellStyle name="Monétaire 3 2 4 2 4 2 5 3 3" xfId="45207" xr:uid="{B22C68F0-A4D1-4635-99DF-D911ECAA1157}"/>
    <cellStyle name="Monétaire 3 2 4 2 4 2 5 4" xfId="21751" xr:uid="{83A023A3-2CE6-431A-94EC-5E36B0DD6691}"/>
    <cellStyle name="Monétaire 3 2 4 2 4 2 5 5" xfId="35825" xr:uid="{D845638E-E5E7-4B96-802C-8A7F463C30BB}"/>
    <cellStyle name="Monétaire 3 2 4 2 4 2 6" xfId="9264" xr:uid="{1957D512-A550-4E5C-B800-1948BED141E5}"/>
    <cellStyle name="Monétaire 3 2 4 2 4 2 6 2" xfId="23340" xr:uid="{BA1EF58F-7398-44DC-A635-D8E4CD47E94D}"/>
    <cellStyle name="Monétaire 3 2 4 2 4 2 6 3" xfId="37413" xr:uid="{05565A3A-8840-4CA9-A2AF-B91BE7A37220}"/>
    <cellStyle name="Monétaire 3 2 4 2 4 2 7" xfId="13955" xr:uid="{2EFEBC36-534E-45EC-AB11-C1F0BC90C85C}"/>
    <cellStyle name="Monétaire 3 2 4 2 4 2 7 2" xfId="28031" xr:uid="{46B7B130-6F9D-4233-9E71-C944C0B219A4}"/>
    <cellStyle name="Monétaire 3 2 4 2 4 2 7 3" xfId="42104" xr:uid="{BA7E54A5-89A9-484D-B36A-F57757BF5C0B}"/>
    <cellStyle name="Monétaire 3 2 4 2 4 2 8" xfId="18648" xr:uid="{FB510C19-EB05-4640-A25A-770F11AD176C}"/>
    <cellStyle name="Monétaire 3 2 4 2 4 2 9" xfId="32722" xr:uid="{71CBE9FD-76ED-482A-9480-8A9190BA0737}"/>
    <cellStyle name="Monétaire 3 2 4 2 4 3" xfId="4937" xr:uid="{7B2D7F03-6891-432E-B56A-2698A27128D5}"/>
    <cellStyle name="Monétaire 3 2 4 2 4 3 2" xfId="2527" xr:uid="{0A4CA366-3005-4D43-A323-DDE7D9EFFF93}"/>
    <cellStyle name="Monétaire 3 2 4 2 4 3 3" xfId="5940" xr:uid="{D290C4AE-9581-4909-AE88-BBA00156683B}"/>
    <cellStyle name="Monétaire 3 2 4 2 4 3 3 2" xfId="7681" xr:uid="{E9EF8031-4CA0-443A-AD0C-EFF48E2FBE98}"/>
    <cellStyle name="Monétaire 3 2 4 2 4 3 3 2 2" xfId="12372" xr:uid="{CD064C65-B110-4738-A840-C0E2DCD9586A}"/>
    <cellStyle name="Monétaire 3 2 4 2 4 3 3 2 2 2" xfId="26448" xr:uid="{AD164E4A-EC76-405B-B78B-6734AEF0501C}"/>
    <cellStyle name="Monétaire 3 2 4 2 4 3 3 2 2 3" xfId="40521" xr:uid="{73A1F65E-6CFD-43BD-B153-1AAEC6A27934}"/>
    <cellStyle name="Monétaire 3 2 4 2 4 3 3 2 3" xfId="17063" xr:uid="{CCCFAE63-72E9-40C5-99DC-62545871F940}"/>
    <cellStyle name="Monétaire 3 2 4 2 4 3 3 2 3 2" xfId="31139" xr:uid="{02917685-0DD1-4D0E-BDBC-1C6D7A7B8881}"/>
    <cellStyle name="Monétaire 3 2 4 2 4 3 3 2 3 3" xfId="45212" xr:uid="{63DB827A-9DFD-47E9-81E6-27314753514B}"/>
    <cellStyle name="Monétaire 3 2 4 2 4 3 3 2 4" xfId="21756" xr:uid="{F72DDCCD-03E8-436B-B547-D9C6C70AC250}"/>
    <cellStyle name="Monétaire 3 2 4 2 4 3 3 2 5" xfId="35830" xr:uid="{3851F231-C320-479A-9FD5-525BDBDD7873}"/>
    <cellStyle name="Monétaire 3 2 4 2 4 3 3 3" xfId="10634" xr:uid="{5139133C-7F74-440A-9495-5C970F2B1CA4}"/>
    <cellStyle name="Monétaire 3 2 4 2 4 3 3 3 2" xfId="24710" xr:uid="{4C81104C-F0F6-4ACF-B50B-EC9CEC45C64F}"/>
    <cellStyle name="Monétaire 3 2 4 2 4 3 3 3 3" xfId="38783" xr:uid="{DF4FBB69-DCEE-4173-9B6B-5D8A7C3A35AB}"/>
    <cellStyle name="Monétaire 3 2 4 2 4 3 3 4" xfId="15325" xr:uid="{CF697C47-4E17-4911-9AAF-3B6B5523B704}"/>
    <cellStyle name="Monétaire 3 2 4 2 4 3 3 4 2" xfId="29401" xr:uid="{38F64B66-510E-4B20-9E08-BA866893B276}"/>
    <cellStyle name="Monétaire 3 2 4 2 4 3 3 4 3" xfId="43474" xr:uid="{6C449DA8-D8A7-473F-9981-6992EECFF5B1}"/>
    <cellStyle name="Monétaire 3 2 4 2 4 3 3 5" xfId="20018" xr:uid="{DEFF0F46-AB5A-494A-9584-E70CD60BE530}"/>
    <cellStyle name="Monétaire 3 2 4 2 4 3 3 6" xfId="34092" xr:uid="{A2E0BDFF-D318-4A42-B127-73B018011204}"/>
    <cellStyle name="Monétaire 3 2 4 2 4 3 4" xfId="7680" xr:uid="{CD2C2337-A994-4977-B8DB-81D7B4C588C7}"/>
    <cellStyle name="Monétaire 3 2 4 2 4 3 4 2" xfId="12371" xr:uid="{0D1D9125-E477-48A6-9B65-CA4753B16FEF}"/>
    <cellStyle name="Monétaire 3 2 4 2 4 3 4 2 2" xfId="26447" xr:uid="{A9C3F991-816D-412A-A598-4BD4DAEC75D5}"/>
    <cellStyle name="Monétaire 3 2 4 2 4 3 4 2 3" xfId="40520" xr:uid="{37D7B6E6-061A-4404-AF50-F353135F85E8}"/>
    <cellStyle name="Monétaire 3 2 4 2 4 3 4 3" xfId="17062" xr:uid="{B643FA8F-B817-4C8A-B145-8505233E1C4F}"/>
    <cellStyle name="Monétaire 3 2 4 2 4 3 4 3 2" xfId="31138" xr:uid="{DE83D543-5243-4C94-B0A8-6B99B0E23181}"/>
    <cellStyle name="Monétaire 3 2 4 2 4 3 4 3 3" xfId="45211" xr:uid="{2088CF40-3E82-4AC1-9928-E8B1C72E97BA}"/>
    <cellStyle name="Monétaire 3 2 4 2 4 3 4 4" xfId="21755" xr:uid="{C4EEEE25-BDAD-451E-804E-70C5AB407310}"/>
    <cellStyle name="Monétaire 3 2 4 2 4 3 4 5" xfId="35829" xr:uid="{2AEEC1CF-67E6-4B05-87BE-EA4D6A461C1C}"/>
    <cellStyle name="Monétaire 3 2 4 2 4 3 5" xfId="9630" xr:uid="{ADBCC48F-3703-46AE-8BD7-0DD8F3F152C5}"/>
    <cellStyle name="Monétaire 3 2 4 2 4 3 5 2" xfId="23706" xr:uid="{43B88682-0017-4345-B8E5-6BB94B72C9D4}"/>
    <cellStyle name="Monétaire 3 2 4 2 4 3 5 3" xfId="37779" xr:uid="{FDC134E2-F3A4-4876-ADDA-397E568CA3A7}"/>
    <cellStyle name="Monétaire 3 2 4 2 4 3 6" xfId="14321" xr:uid="{6815E912-1BA4-4B46-8EEB-9492DE140F61}"/>
    <cellStyle name="Monétaire 3 2 4 2 4 3 6 2" xfId="28397" xr:uid="{32990EE9-D500-46E1-8469-FF73B4A9112C}"/>
    <cellStyle name="Monétaire 3 2 4 2 4 3 6 3" xfId="42470" xr:uid="{DD8BE6E0-4DD4-40A7-BD91-9735073CFDB9}"/>
    <cellStyle name="Monétaire 3 2 4 2 4 3 7" xfId="19014" xr:uid="{0930BDEC-994F-4B5B-B738-4BFC0A52DACB}"/>
    <cellStyle name="Monétaire 3 2 4 2 4 3 8" xfId="33088" xr:uid="{AD201AA0-4F69-49B6-BACA-7F1FDCCC08F1}"/>
    <cellStyle name="Monétaire 3 2 4 2 4 4" xfId="2528" xr:uid="{07719D82-F38A-423F-B74C-C2E965696842}"/>
    <cellStyle name="Monétaire 3 2 4 2 4 5" xfId="5937" xr:uid="{49FFF457-F209-4559-93A4-BCEB4CAB2C32}"/>
    <cellStyle name="Monétaire 3 2 4 2 4 5 2" xfId="7682" xr:uid="{A8D7ACDA-1ADF-43BB-975D-4A7CC4A0DE08}"/>
    <cellStyle name="Monétaire 3 2 4 2 4 5 2 2" xfId="12373" xr:uid="{25093ED8-A45F-482D-A01B-3038B2F67AE7}"/>
    <cellStyle name="Monétaire 3 2 4 2 4 5 2 2 2" xfId="26449" xr:uid="{D59CE2DC-A185-447E-A29D-0ECC2ECE9EE1}"/>
    <cellStyle name="Monétaire 3 2 4 2 4 5 2 2 3" xfId="40522" xr:uid="{C93D78A5-B506-419D-BAA0-767CA1DBA078}"/>
    <cellStyle name="Monétaire 3 2 4 2 4 5 2 3" xfId="17064" xr:uid="{E4631DDD-3DC2-45E8-8D0E-9AC006A0CC91}"/>
    <cellStyle name="Monétaire 3 2 4 2 4 5 2 3 2" xfId="31140" xr:uid="{7599FAF2-7589-41B6-90A0-2DFD111B1A39}"/>
    <cellStyle name="Monétaire 3 2 4 2 4 5 2 3 3" xfId="45213" xr:uid="{D5303D1E-998E-4507-B3FD-6A7B16E64239}"/>
    <cellStyle name="Monétaire 3 2 4 2 4 5 2 4" xfId="21757" xr:uid="{93A020EA-A06A-4C1D-8095-66309A5228CB}"/>
    <cellStyle name="Monétaire 3 2 4 2 4 5 2 5" xfId="35831" xr:uid="{C21DBDBF-BF2A-4F1A-BF77-7DDA8D50C86D}"/>
    <cellStyle name="Monétaire 3 2 4 2 4 5 3" xfId="10631" xr:uid="{5BB84562-2EA1-46B3-89C1-5C241184D4DB}"/>
    <cellStyle name="Monétaire 3 2 4 2 4 5 3 2" xfId="24707" xr:uid="{0E8F688F-C1ED-4F8B-A940-B67C9AD6D0F2}"/>
    <cellStyle name="Monétaire 3 2 4 2 4 5 3 3" xfId="38780" xr:uid="{F65D8BB7-778C-4F1F-8F72-A01FB74AEC5E}"/>
    <cellStyle name="Monétaire 3 2 4 2 4 5 4" xfId="15322" xr:uid="{F28B6D40-117B-4859-B188-1C7E309E3D6F}"/>
    <cellStyle name="Monétaire 3 2 4 2 4 5 4 2" xfId="29398" xr:uid="{CE871E95-690F-4E3B-AA89-AB6C590A594F}"/>
    <cellStyle name="Monétaire 3 2 4 2 4 5 4 3" xfId="43471" xr:uid="{DEC39ED4-EE27-42FD-9F49-A3B60760CA0C}"/>
    <cellStyle name="Monétaire 3 2 4 2 4 5 5" xfId="20015" xr:uid="{F21F18FA-505D-43B5-B6D8-6F4F08AF069E}"/>
    <cellStyle name="Monétaire 3 2 4 2 4 5 6" xfId="34089" xr:uid="{6370090C-7492-4047-8D88-EA0626FB8A5D}"/>
    <cellStyle name="Monétaire 3 2 4 2 4 6" xfId="7675" xr:uid="{42A93151-1BC4-45E6-8642-FEB9AE8CAFB0}"/>
    <cellStyle name="Monétaire 3 2 4 2 4 6 2" xfId="12366" xr:uid="{CC9A9540-2DA9-4040-9700-58AEEDB5137C}"/>
    <cellStyle name="Monétaire 3 2 4 2 4 6 2 2" xfId="26442" xr:uid="{A6A434FF-D800-499B-9EB2-83AAA31DDDD9}"/>
    <cellStyle name="Monétaire 3 2 4 2 4 6 2 3" xfId="40515" xr:uid="{D3630958-D2F1-4C5B-B08D-DBD295D37A57}"/>
    <cellStyle name="Monétaire 3 2 4 2 4 6 3" xfId="17057" xr:uid="{70379ADF-10B9-49BD-9B61-9C9E629E4EBD}"/>
    <cellStyle name="Monétaire 3 2 4 2 4 6 3 2" xfId="31133" xr:uid="{E52A507B-2BC6-4C8A-85F6-0DBF569A8686}"/>
    <cellStyle name="Monétaire 3 2 4 2 4 6 3 3" xfId="45206" xr:uid="{732EB9F8-0240-42CD-8AE0-15F2C4DD060D}"/>
    <cellStyle name="Monétaire 3 2 4 2 4 6 4" xfId="21750" xr:uid="{47BC834C-7272-43E7-84C3-39C5A5F1C669}"/>
    <cellStyle name="Monétaire 3 2 4 2 4 6 5" xfId="35824" xr:uid="{FD7AB718-28F5-4925-8AA9-B0E795018ACA}"/>
    <cellStyle name="Monétaire 3 2 4 2 4 7" xfId="8969" xr:uid="{E46AE82A-6123-4B29-BC3B-DCD548B35DC3}"/>
    <cellStyle name="Monétaire 3 2 4 2 4 7 2" xfId="23045" xr:uid="{6E9CAC94-134F-4DA1-8531-3C8315C0379E}"/>
    <cellStyle name="Monétaire 3 2 4 2 4 7 3" xfId="37118" xr:uid="{ADF4C314-B8ED-4EF2-BEA3-5BB6E9F7D69E}"/>
    <cellStyle name="Monétaire 3 2 4 2 4 8" xfId="13660" xr:uid="{2BDFB6F7-22DF-40CC-A52C-DDF90471F27F}"/>
    <cellStyle name="Monétaire 3 2 4 2 4 8 2" xfId="27736" xr:uid="{46533927-10A1-4145-A1A1-FAF44471F6F5}"/>
    <cellStyle name="Monétaire 3 2 4 2 4 8 3" xfId="41809" xr:uid="{91099A18-36FC-4152-A40B-11DCDE87E486}"/>
    <cellStyle name="Monétaire 3 2 4 2 4 9" xfId="18353" xr:uid="{F8AD97A8-1EE6-47DA-8E75-E27236D1B160}"/>
    <cellStyle name="Monétaire 3 2 4 2 5" xfId="4445" xr:uid="{5825E769-06B3-4646-AE2A-6D07387437F4}"/>
    <cellStyle name="Monétaire 3 2 4 2 5 10" xfId="32596" xr:uid="{D5590421-F466-488E-A510-D67E9D12DE82}"/>
    <cellStyle name="Monétaire 3 2 4 2 5 2" xfId="4572" xr:uid="{E6FE861E-7088-41C7-9770-E2F00A304713}"/>
    <cellStyle name="Monétaire 3 2 4 2 5 2 2" xfId="5148" xr:uid="{9FAFA581-E6BD-4E1A-B8E8-27F13DC06ACA}"/>
    <cellStyle name="Monétaire 3 2 4 2 5 2 2 2" xfId="2529" xr:uid="{6D721D52-48BF-437A-901F-A9422E790D39}"/>
    <cellStyle name="Monétaire 3 2 4 2 5 2 2 3" xfId="5943" xr:uid="{081FAFB7-FA4E-45F1-9FE7-538C1630F16F}"/>
    <cellStyle name="Monétaire 3 2 4 2 5 2 2 3 2" xfId="7686" xr:uid="{8CEE7DA8-9918-4B3A-BC66-98A9F4C5CF12}"/>
    <cellStyle name="Monétaire 3 2 4 2 5 2 2 3 2 2" xfId="12377" xr:uid="{678264BE-ED2F-49D2-9608-ED98437D568E}"/>
    <cellStyle name="Monétaire 3 2 4 2 5 2 2 3 2 2 2" xfId="26453" xr:uid="{C60CDEF9-6065-4B7F-B306-701EF5F7AB46}"/>
    <cellStyle name="Monétaire 3 2 4 2 5 2 2 3 2 2 3" xfId="40526" xr:uid="{D2F63DE9-6D30-4363-A9C6-A2C4686250CA}"/>
    <cellStyle name="Monétaire 3 2 4 2 5 2 2 3 2 3" xfId="17068" xr:uid="{012E0D0C-96A0-4E43-A02C-44F2972DBEF3}"/>
    <cellStyle name="Monétaire 3 2 4 2 5 2 2 3 2 3 2" xfId="31144" xr:uid="{964C0FF1-7108-4BF7-B0A4-ADA5C47B699A}"/>
    <cellStyle name="Monétaire 3 2 4 2 5 2 2 3 2 3 3" xfId="45217" xr:uid="{684AD86C-018E-404F-A391-F8619186A4C8}"/>
    <cellStyle name="Monétaire 3 2 4 2 5 2 2 3 2 4" xfId="21761" xr:uid="{EC597F77-A1F8-4930-A69E-F0B8A11D32CE}"/>
    <cellStyle name="Monétaire 3 2 4 2 5 2 2 3 2 5" xfId="35835" xr:uid="{97259918-A798-43A4-B74E-1A857744A396}"/>
    <cellStyle name="Monétaire 3 2 4 2 5 2 2 3 3" xfId="10637" xr:uid="{1003FED1-587D-48F8-B94F-F89F9AF043B1}"/>
    <cellStyle name="Monétaire 3 2 4 2 5 2 2 3 3 2" xfId="24713" xr:uid="{6E680D10-F810-4F1F-8776-5F07E1BC72FE}"/>
    <cellStyle name="Monétaire 3 2 4 2 5 2 2 3 3 3" xfId="38786" xr:uid="{CE7B8B74-5FBC-4FD7-8983-FC80A4A3E64D}"/>
    <cellStyle name="Monétaire 3 2 4 2 5 2 2 3 4" xfId="15328" xr:uid="{64293B5C-0098-4FB3-94B5-3271D50B273A}"/>
    <cellStyle name="Monétaire 3 2 4 2 5 2 2 3 4 2" xfId="29404" xr:uid="{71BABEA4-F01D-4671-98C3-3D20B6EC6FC3}"/>
    <cellStyle name="Monétaire 3 2 4 2 5 2 2 3 4 3" xfId="43477" xr:uid="{3522514C-22AA-46FD-BCC3-06BD916C3C14}"/>
    <cellStyle name="Monétaire 3 2 4 2 5 2 2 3 5" xfId="20021" xr:uid="{29CAFE4A-7F5A-4420-B77C-1DFDDEACCB67}"/>
    <cellStyle name="Monétaire 3 2 4 2 5 2 2 3 6" xfId="34095" xr:uid="{5411EE5F-FE73-4C5A-8A55-F21A03E61A75}"/>
    <cellStyle name="Monétaire 3 2 4 2 5 2 2 4" xfId="7685" xr:uid="{C8AB75F3-8CFA-4CBA-992A-BE0A2C73D1E7}"/>
    <cellStyle name="Monétaire 3 2 4 2 5 2 2 4 2" xfId="12376" xr:uid="{14008CE5-A16C-4590-B710-C6BF18DFB748}"/>
    <cellStyle name="Monétaire 3 2 4 2 5 2 2 4 2 2" xfId="26452" xr:uid="{8AE160BD-9D68-4574-A815-49B969B3C53B}"/>
    <cellStyle name="Monétaire 3 2 4 2 5 2 2 4 2 3" xfId="40525" xr:uid="{2FE8253E-0486-4F1A-8A11-15B598E36F04}"/>
    <cellStyle name="Monétaire 3 2 4 2 5 2 2 4 3" xfId="17067" xr:uid="{EEA46254-61BC-49E2-99DE-FBF000755482}"/>
    <cellStyle name="Monétaire 3 2 4 2 5 2 2 4 3 2" xfId="31143" xr:uid="{6ACEDC53-286E-4463-91C5-62C48CEE82BC}"/>
    <cellStyle name="Monétaire 3 2 4 2 5 2 2 4 3 3" xfId="45216" xr:uid="{0CEB441E-F05A-432B-B9D5-2CD7980B6D8B}"/>
    <cellStyle name="Monétaire 3 2 4 2 5 2 2 4 4" xfId="21760" xr:uid="{60C38547-1C5A-437F-9F8E-8B6C763C60C3}"/>
    <cellStyle name="Monétaire 3 2 4 2 5 2 2 4 5" xfId="35834" xr:uid="{6649D4F9-ED4D-4A69-B16E-6B8725D90610}"/>
    <cellStyle name="Monétaire 3 2 4 2 5 2 2 5" xfId="9841" xr:uid="{D59F281C-9E6A-470C-A088-B9F1F71D53DF}"/>
    <cellStyle name="Monétaire 3 2 4 2 5 2 2 5 2" xfId="23917" xr:uid="{4E217E20-DAA9-4873-B27F-D3E8FF64E1EA}"/>
    <cellStyle name="Monétaire 3 2 4 2 5 2 2 5 3" xfId="37990" xr:uid="{8C05B70C-D66E-4F2D-9086-3785C15071E0}"/>
    <cellStyle name="Monétaire 3 2 4 2 5 2 2 6" xfId="14532" xr:uid="{2BDF3C40-EC8A-4464-8B05-F435B2F394F4}"/>
    <cellStyle name="Monétaire 3 2 4 2 5 2 2 6 2" xfId="28608" xr:uid="{573D4E24-0C5D-4FEA-9C6E-E89091ECDED6}"/>
    <cellStyle name="Monétaire 3 2 4 2 5 2 2 6 3" xfId="42681" xr:uid="{80860D1D-61B8-40A5-9CC0-A75A0737E69A}"/>
    <cellStyle name="Monétaire 3 2 4 2 5 2 2 7" xfId="19225" xr:uid="{241CCC3A-9905-400B-86F9-8AC6643877B1}"/>
    <cellStyle name="Monétaire 3 2 4 2 5 2 2 8" xfId="33299" xr:uid="{D58CB17E-A526-4B89-A8A1-34C205F5A186}"/>
    <cellStyle name="Monétaire 3 2 4 2 5 2 3" xfId="2530" xr:uid="{C4E62FDD-1413-4A70-9DD8-2CD638AA5F8F}"/>
    <cellStyle name="Monétaire 3 2 4 2 5 2 4" xfId="5942" xr:uid="{B3D34125-EC64-40D0-B098-668E7FCF05C0}"/>
    <cellStyle name="Monétaire 3 2 4 2 5 2 4 2" xfId="7687" xr:uid="{A93A3FB6-4DD0-459B-AFFD-578806707CC5}"/>
    <cellStyle name="Monétaire 3 2 4 2 5 2 4 2 2" xfId="12378" xr:uid="{52997E69-22D0-4BAD-AF26-3629E05EDAA0}"/>
    <cellStyle name="Monétaire 3 2 4 2 5 2 4 2 2 2" xfId="26454" xr:uid="{F41756C8-3F0B-4FAA-BD95-938D34AE590A}"/>
    <cellStyle name="Monétaire 3 2 4 2 5 2 4 2 2 3" xfId="40527" xr:uid="{B30097E4-C462-4872-A740-AFB777D37149}"/>
    <cellStyle name="Monétaire 3 2 4 2 5 2 4 2 3" xfId="17069" xr:uid="{050E1D6D-5836-4064-B8E3-A47B494E0472}"/>
    <cellStyle name="Monétaire 3 2 4 2 5 2 4 2 3 2" xfId="31145" xr:uid="{A8A48FCE-B413-40CB-92DF-41E2F1720616}"/>
    <cellStyle name="Monétaire 3 2 4 2 5 2 4 2 3 3" xfId="45218" xr:uid="{98E98DD6-5BBE-42CE-B91A-BE6DEC9B0D9A}"/>
    <cellStyle name="Monétaire 3 2 4 2 5 2 4 2 4" xfId="21762" xr:uid="{136CFF5C-81DA-4452-92BC-1EB1C21688D9}"/>
    <cellStyle name="Monétaire 3 2 4 2 5 2 4 2 5" xfId="35836" xr:uid="{83E13B23-3490-4884-A99A-BCE4F05B90F2}"/>
    <cellStyle name="Monétaire 3 2 4 2 5 2 4 3" xfId="10636" xr:uid="{E5D97A65-D78A-46F0-96DF-2B4B3AD5073F}"/>
    <cellStyle name="Monétaire 3 2 4 2 5 2 4 3 2" xfId="24712" xr:uid="{0A7EB1C6-B412-4971-8275-FEB1E0B78BB0}"/>
    <cellStyle name="Monétaire 3 2 4 2 5 2 4 3 3" xfId="38785" xr:uid="{B03313ED-0B64-418B-BB84-572CE2538A5F}"/>
    <cellStyle name="Monétaire 3 2 4 2 5 2 4 4" xfId="15327" xr:uid="{B0452E14-D577-417C-8F37-A2873B9A16C4}"/>
    <cellStyle name="Monétaire 3 2 4 2 5 2 4 4 2" xfId="29403" xr:uid="{D5A17F8E-3A16-4409-A397-4A4F2244E1EC}"/>
    <cellStyle name="Monétaire 3 2 4 2 5 2 4 4 3" xfId="43476" xr:uid="{B0DD4B46-24B3-4ADA-ADCC-7D3F398BAAEF}"/>
    <cellStyle name="Monétaire 3 2 4 2 5 2 4 5" xfId="20020" xr:uid="{FCC19FF1-1416-4BB2-B110-5C081793C513}"/>
    <cellStyle name="Monétaire 3 2 4 2 5 2 4 6" xfId="34094" xr:uid="{63D71B36-4D6C-4A07-AEF3-F94C9CFB79DE}"/>
    <cellStyle name="Monétaire 3 2 4 2 5 2 5" xfId="7684" xr:uid="{E34D558E-19C6-44CC-BAFA-3977DADFBC5F}"/>
    <cellStyle name="Monétaire 3 2 4 2 5 2 5 2" xfId="12375" xr:uid="{EB4BF05E-A8B3-4B44-BAA9-3C49F900DFF3}"/>
    <cellStyle name="Monétaire 3 2 4 2 5 2 5 2 2" xfId="26451" xr:uid="{BB8F0FBB-A6EF-4227-AF52-EEFA9599AF3D}"/>
    <cellStyle name="Monétaire 3 2 4 2 5 2 5 2 3" xfId="40524" xr:uid="{D38516D3-7EE5-480C-8126-B622999B64EA}"/>
    <cellStyle name="Monétaire 3 2 4 2 5 2 5 3" xfId="17066" xr:uid="{71AF0C37-CBD5-4C15-BEF9-3402868F46E1}"/>
    <cellStyle name="Monétaire 3 2 4 2 5 2 5 3 2" xfId="31142" xr:uid="{359C8C42-63A1-4357-8363-AEDA0551A5B3}"/>
    <cellStyle name="Monétaire 3 2 4 2 5 2 5 3 3" xfId="45215" xr:uid="{E89D58BD-8B14-4E40-AE8F-A91566964B76}"/>
    <cellStyle name="Monétaire 3 2 4 2 5 2 5 4" xfId="21759" xr:uid="{DAACEFCD-EE38-4EFE-A2D4-28F3530444C8}"/>
    <cellStyle name="Monétaire 3 2 4 2 5 2 5 5" xfId="35833" xr:uid="{533F260D-CA72-4F3E-BAA8-FCB979F41158}"/>
    <cellStyle name="Monétaire 3 2 4 2 5 2 6" xfId="9265" xr:uid="{B4AA0BBD-D037-4EC4-A300-FA0021E8B41D}"/>
    <cellStyle name="Monétaire 3 2 4 2 5 2 6 2" xfId="23341" xr:uid="{FE415F77-C4D3-4F8C-BAC6-9CE96922C81B}"/>
    <cellStyle name="Monétaire 3 2 4 2 5 2 6 3" xfId="37414" xr:uid="{EC18612D-7F07-4972-95B4-2AB0DD64C486}"/>
    <cellStyle name="Monétaire 3 2 4 2 5 2 7" xfId="13956" xr:uid="{DCF279E8-C563-4F01-8AE6-911D42895C2C}"/>
    <cellStyle name="Monétaire 3 2 4 2 5 2 7 2" xfId="28032" xr:uid="{3D6EEA17-8AD9-4215-AA18-B2C9FB1D1DB7}"/>
    <cellStyle name="Monétaire 3 2 4 2 5 2 7 3" xfId="42105" xr:uid="{907F4829-D792-48AD-9B5D-1F9637FE5536}"/>
    <cellStyle name="Monétaire 3 2 4 2 5 2 8" xfId="18649" xr:uid="{BFD891E4-5CAD-469B-AE08-C358634BF82E}"/>
    <cellStyle name="Monétaire 3 2 4 2 5 2 9" xfId="32723" xr:uid="{7AA48F2A-10BA-4EF0-BE6C-314835D46777}"/>
    <cellStyle name="Monétaire 3 2 4 2 5 3" xfId="4888" xr:uid="{90687FF2-5D75-4E4C-AD6C-A67FA2B197E2}"/>
    <cellStyle name="Monétaire 3 2 4 2 5 3 2" xfId="2531" xr:uid="{68381FCA-ACE1-430E-83DA-742C52BEF61C}"/>
    <cellStyle name="Monétaire 3 2 4 2 5 3 3" xfId="5944" xr:uid="{D012DF31-CA83-48CA-A905-D141670E07B7}"/>
    <cellStyle name="Monétaire 3 2 4 2 5 3 3 2" xfId="7689" xr:uid="{16E937D6-D812-422B-A495-EDD673A3747E}"/>
    <cellStyle name="Monétaire 3 2 4 2 5 3 3 2 2" xfId="12380" xr:uid="{1E2DC50E-49FA-426E-9AE9-83E8F384CC69}"/>
    <cellStyle name="Monétaire 3 2 4 2 5 3 3 2 2 2" xfId="26456" xr:uid="{79652FD2-6086-4C8C-943D-2EFCB13808CD}"/>
    <cellStyle name="Monétaire 3 2 4 2 5 3 3 2 2 3" xfId="40529" xr:uid="{A965D66A-6BF5-44C2-84C3-0CDB9CFC3066}"/>
    <cellStyle name="Monétaire 3 2 4 2 5 3 3 2 3" xfId="17071" xr:uid="{5DBCB9F8-AB20-49E3-BB95-ADE6BCB39A6E}"/>
    <cellStyle name="Monétaire 3 2 4 2 5 3 3 2 3 2" xfId="31147" xr:uid="{E42334FD-EEBA-4E77-9EF1-840DB7B28351}"/>
    <cellStyle name="Monétaire 3 2 4 2 5 3 3 2 3 3" xfId="45220" xr:uid="{C04CF15B-ADA1-4401-B48A-4545362165F5}"/>
    <cellStyle name="Monétaire 3 2 4 2 5 3 3 2 4" xfId="21764" xr:uid="{D26795C8-27D8-43BB-82CC-CDE76F4AA54B}"/>
    <cellStyle name="Monétaire 3 2 4 2 5 3 3 2 5" xfId="35838" xr:uid="{6821EC64-45AA-4BF5-B9A9-B00614694BCB}"/>
    <cellStyle name="Monétaire 3 2 4 2 5 3 3 3" xfId="10638" xr:uid="{36E974C9-18C6-4968-9446-5429ED54A662}"/>
    <cellStyle name="Monétaire 3 2 4 2 5 3 3 3 2" xfId="24714" xr:uid="{9E6562EA-B375-4200-8783-D92C08C14230}"/>
    <cellStyle name="Monétaire 3 2 4 2 5 3 3 3 3" xfId="38787" xr:uid="{E07B2AF9-080A-466D-9B73-F6618BCA0FC2}"/>
    <cellStyle name="Monétaire 3 2 4 2 5 3 3 4" xfId="15329" xr:uid="{F689B053-5DCA-4EE2-99E4-9BE4C5CED868}"/>
    <cellStyle name="Monétaire 3 2 4 2 5 3 3 4 2" xfId="29405" xr:uid="{BD9F8F99-E123-477C-ACF5-F9F9F6429AA3}"/>
    <cellStyle name="Monétaire 3 2 4 2 5 3 3 4 3" xfId="43478" xr:uid="{B0CDB83D-09FD-4F83-BD78-AF31A202DE1E}"/>
    <cellStyle name="Monétaire 3 2 4 2 5 3 3 5" xfId="20022" xr:uid="{34893ADA-5BE1-4839-9BCF-F20E8963DEB9}"/>
    <cellStyle name="Monétaire 3 2 4 2 5 3 3 6" xfId="34096" xr:uid="{AF713282-BD6F-4768-A472-A14BB821CC00}"/>
    <cellStyle name="Monétaire 3 2 4 2 5 3 4" xfId="7688" xr:uid="{C7C07E17-6B12-4B74-9747-AA0298F4D63B}"/>
    <cellStyle name="Monétaire 3 2 4 2 5 3 4 2" xfId="12379" xr:uid="{CFD5B8C5-29CA-4D3E-BB7A-A40B26EB1185}"/>
    <cellStyle name="Monétaire 3 2 4 2 5 3 4 2 2" xfId="26455" xr:uid="{4831817E-A1E8-4941-8C9A-27F72F7DD76D}"/>
    <cellStyle name="Monétaire 3 2 4 2 5 3 4 2 3" xfId="40528" xr:uid="{1E1D5014-3F54-4428-87A4-3EE38E435FE4}"/>
    <cellStyle name="Monétaire 3 2 4 2 5 3 4 3" xfId="17070" xr:uid="{4141E784-2443-471E-9A8F-669B6470A2FB}"/>
    <cellStyle name="Monétaire 3 2 4 2 5 3 4 3 2" xfId="31146" xr:uid="{4EE3FA76-E06A-4B43-8A23-272869194928}"/>
    <cellStyle name="Monétaire 3 2 4 2 5 3 4 3 3" xfId="45219" xr:uid="{9002D23E-608C-46FC-BEF8-F9F0440E0C99}"/>
    <cellStyle name="Monétaire 3 2 4 2 5 3 4 4" xfId="21763" xr:uid="{0AFAC44A-53A3-4CED-B616-3F4F8B20F823}"/>
    <cellStyle name="Monétaire 3 2 4 2 5 3 4 5" xfId="35837" xr:uid="{7EE77B2C-B29D-4CA0-8318-DD66617CD0DA}"/>
    <cellStyle name="Monétaire 3 2 4 2 5 3 5" xfId="9581" xr:uid="{C771C022-FBBB-4EAC-9AD7-1280188DA905}"/>
    <cellStyle name="Monétaire 3 2 4 2 5 3 5 2" xfId="23657" xr:uid="{0E0AC374-BAA9-4005-BC08-B48FF7449609}"/>
    <cellStyle name="Monétaire 3 2 4 2 5 3 5 3" xfId="37730" xr:uid="{F56D4D8C-97C4-4192-A3F7-F1F3625C0696}"/>
    <cellStyle name="Monétaire 3 2 4 2 5 3 6" xfId="14272" xr:uid="{64F04230-6B49-4A66-B745-1BF976F14264}"/>
    <cellStyle name="Monétaire 3 2 4 2 5 3 6 2" xfId="28348" xr:uid="{A22CEC7B-F846-4BF8-A63D-3BAE3EEB2DAE}"/>
    <cellStyle name="Monétaire 3 2 4 2 5 3 6 3" xfId="42421" xr:uid="{B0BCB892-B69D-4AAD-ADDF-AB9823AC57E7}"/>
    <cellStyle name="Monétaire 3 2 4 2 5 3 7" xfId="18965" xr:uid="{EA6A8CFF-D4F5-4974-843F-76EA1BECB353}"/>
    <cellStyle name="Monétaire 3 2 4 2 5 3 8" xfId="33039" xr:uid="{6FCA23BF-90DF-496C-84C2-7E856E0D229D}"/>
    <cellStyle name="Monétaire 3 2 4 2 5 4" xfId="2532" xr:uid="{FECF347E-9E31-4167-90A9-EF830BD302EC}"/>
    <cellStyle name="Monétaire 3 2 4 2 5 5" xfId="5941" xr:uid="{92666270-B0C3-403F-AE6D-6D014303F0C4}"/>
    <cellStyle name="Monétaire 3 2 4 2 5 5 2" xfId="7690" xr:uid="{0964BA43-12AD-4EFC-9BB3-DEAB1E8DFE1D}"/>
    <cellStyle name="Monétaire 3 2 4 2 5 5 2 2" xfId="12381" xr:uid="{DC0642E2-A5C9-4AD5-8B95-DFE132E552D6}"/>
    <cellStyle name="Monétaire 3 2 4 2 5 5 2 2 2" xfId="26457" xr:uid="{D1EB66DB-1F43-49CF-A246-E440CE3113B2}"/>
    <cellStyle name="Monétaire 3 2 4 2 5 5 2 2 3" xfId="40530" xr:uid="{D64D55C3-8DB2-4DD5-A904-C281B0696F02}"/>
    <cellStyle name="Monétaire 3 2 4 2 5 5 2 3" xfId="17072" xr:uid="{F6E6B1B3-AC7E-4D4A-92EF-5586D8F359A2}"/>
    <cellStyle name="Monétaire 3 2 4 2 5 5 2 3 2" xfId="31148" xr:uid="{DC0F4E12-B16D-4B53-B286-81810AAE5498}"/>
    <cellStyle name="Monétaire 3 2 4 2 5 5 2 3 3" xfId="45221" xr:uid="{FA466075-2F88-4A51-8918-4A022830EA43}"/>
    <cellStyle name="Monétaire 3 2 4 2 5 5 2 4" xfId="21765" xr:uid="{56CFF39F-19E5-41BF-9877-A2A880EBFA8B}"/>
    <cellStyle name="Monétaire 3 2 4 2 5 5 2 5" xfId="35839" xr:uid="{DAD32AD4-14A6-4AE9-BE4D-962AE84F817F}"/>
    <cellStyle name="Monétaire 3 2 4 2 5 5 3" xfId="10635" xr:uid="{8A4FEFC2-657A-41A6-A4A0-C6B9B1BEA013}"/>
    <cellStyle name="Monétaire 3 2 4 2 5 5 3 2" xfId="24711" xr:uid="{F113698F-6F77-4D9C-A28E-978A9E2F0CAD}"/>
    <cellStyle name="Monétaire 3 2 4 2 5 5 3 3" xfId="38784" xr:uid="{DBD1A41D-819A-4B3F-A39E-53360D501493}"/>
    <cellStyle name="Monétaire 3 2 4 2 5 5 4" xfId="15326" xr:uid="{EC9682C4-D031-4C5D-9633-3E417486E884}"/>
    <cellStyle name="Monétaire 3 2 4 2 5 5 4 2" xfId="29402" xr:uid="{F309C4D4-FEED-4A9D-B1B4-D739DAC41CFB}"/>
    <cellStyle name="Monétaire 3 2 4 2 5 5 4 3" xfId="43475" xr:uid="{451908CE-3DC1-4314-9E77-18A991AA9E61}"/>
    <cellStyle name="Monétaire 3 2 4 2 5 5 5" xfId="20019" xr:uid="{2C13471F-1A08-4EB9-8F39-F86B76E3F8EB}"/>
    <cellStyle name="Monétaire 3 2 4 2 5 5 6" xfId="34093" xr:uid="{615A8EB6-C3F9-460E-A342-01ACAC969E3E}"/>
    <cellStyle name="Monétaire 3 2 4 2 5 6" xfId="7683" xr:uid="{99F6E65B-B0A7-4004-8EE7-5B01E9BB2425}"/>
    <cellStyle name="Monétaire 3 2 4 2 5 6 2" xfId="12374" xr:uid="{C12D6DE8-564D-4B0F-A911-21E917B962BD}"/>
    <cellStyle name="Monétaire 3 2 4 2 5 6 2 2" xfId="26450" xr:uid="{3AFE3855-9A57-40A8-8B0E-DBB131CB1EB0}"/>
    <cellStyle name="Monétaire 3 2 4 2 5 6 2 3" xfId="40523" xr:uid="{A7891C6F-7393-471C-8D9B-D03879EA6A70}"/>
    <cellStyle name="Monétaire 3 2 4 2 5 6 3" xfId="17065" xr:uid="{AA07C088-AC72-47FA-8760-9C53547E57E8}"/>
    <cellStyle name="Monétaire 3 2 4 2 5 6 3 2" xfId="31141" xr:uid="{0AE183C5-95A6-4E08-BB68-D087FFFA9592}"/>
    <cellStyle name="Monétaire 3 2 4 2 5 6 3 3" xfId="45214" xr:uid="{F21BCEF8-5295-48CD-B0B2-1A0F24B7450C}"/>
    <cellStyle name="Monétaire 3 2 4 2 5 6 4" xfId="21758" xr:uid="{C24F8009-9E27-4B9A-9BBF-F3CB86B4F304}"/>
    <cellStyle name="Monétaire 3 2 4 2 5 6 5" xfId="35832" xr:uid="{47A6D2DD-41C9-4A4A-9949-D17061A96285}"/>
    <cellStyle name="Monétaire 3 2 4 2 5 7" xfId="9138" xr:uid="{EBA6C5EE-C349-456F-92EF-15A462FD5D5F}"/>
    <cellStyle name="Monétaire 3 2 4 2 5 7 2" xfId="23214" xr:uid="{654C1488-38A3-427B-AB25-305DAEEC0A7A}"/>
    <cellStyle name="Monétaire 3 2 4 2 5 7 3" xfId="37287" xr:uid="{0CB98D35-4C31-4200-9739-541D91EE9365}"/>
    <cellStyle name="Monétaire 3 2 4 2 5 8" xfId="13829" xr:uid="{DEBCB161-20FC-4B9C-82CC-9B71FF41A093}"/>
    <cellStyle name="Monétaire 3 2 4 2 5 8 2" xfId="27905" xr:uid="{9F005936-0FA5-47C5-8559-37E444265BD2}"/>
    <cellStyle name="Monétaire 3 2 4 2 5 8 3" xfId="41978" xr:uid="{77B2D304-656D-4130-A24A-14081D698C7C}"/>
    <cellStyle name="Monétaire 3 2 4 2 5 9" xfId="18522" xr:uid="{36BDE08D-E5DC-40FF-AEAC-63E033D07348}"/>
    <cellStyle name="Monétaire 3 2 4 2 6" xfId="4919" xr:uid="{5DE4EA2B-C980-4727-BCB2-A7A40688ECBE}"/>
    <cellStyle name="Monétaire 3 2 4 2 6 2" xfId="2533" xr:uid="{F89A1089-11F1-484A-A416-BC25CEB8055C}"/>
    <cellStyle name="Monétaire 3 2 4 2 6 3" xfId="5945" xr:uid="{C7E0988E-749E-44EF-B27D-93003B627CE2}"/>
    <cellStyle name="Monétaire 3 2 4 2 6 3 2" xfId="7692" xr:uid="{E1726B87-FA0A-4813-82B7-08F78A55D691}"/>
    <cellStyle name="Monétaire 3 2 4 2 6 3 2 2" xfId="12383" xr:uid="{818D5984-35CD-4449-A6D5-3BD7F55BC128}"/>
    <cellStyle name="Monétaire 3 2 4 2 6 3 2 2 2" xfId="26459" xr:uid="{C9A52EE4-33CE-472B-87D3-D2DDCFFEA454}"/>
    <cellStyle name="Monétaire 3 2 4 2 6 3 2 2 3" xfId="40532" xr:uid="{880C96DA-763D-4BB8-B158-B0B8D3AAD6D4}"/>
    <cellStyle name="Monétaire 3 2 4 2 6 3 2 3" xfId="17074" xr:uid="{C815B416-B242-4489-9A95-7170E683F3BB}"/>
    <cellStyle name="Monétaire 3 2 4 2 6 3 2 3 2" xfId="31150" xr:uid="{0432A94C-19FD-4E36-AB18-7F9795CA1644}"/>
    <cellStyle name="Monétaire 3 2 4 2 6 3 2 3 3" xfId="45223" xr:uid="{8DFC5AE6-EC3E-41CB-9713-692A4C2573B1}"/>
    <cellStyle name="Monétaire 3 2 4 2 6 3 2 4" xfId="21767" xr:uid="{C37344B8-8565-4882-8EFD-E65AF0C540B1}"/>
    <cellStyle name="Monétaire 3 2 4 2 6 3 2 5" xfId="35841" xr:uid="{A0F0BBFE-654F-48A7-BECC-7F50169E8160}"/>
    <cellStyle name="Monétaire 3 2 4 2 6 3 3" xfId="10639" xr:uid="{7A929CA5-3985-414C-A5C0-DD335B94274F}"/>
    <cellStyle name="Monétaire 3 2 4 2 6 3 3 2" xfId="24715" xr:uid="{4B7C3606-007D-48F7-B156-361DEBD302AC}"/>
    <cellStyle name="Monétaire 3 2 4 2 6 3 3 3" xfId="38788" xr:uid="{F4F4AD3D-7D65-4B03-B1F8-8D906EA242DC}"/>
    <cellStyle name="Monétaire 3 2 4 2 6 3 4" xfId="15330" xr:uid="{D8CA6FEF-921E-411F-8C22-3D7C47210C8D}"/>
    <cellStyle name="Monétaire 3 2 4 2 6 3 4 2" xfId="29406" xr:uid="{98577B8F-6ECD-4E32-9A6F-6DF98C008FFF}"/>
    <cellStyle name="Monétaire 3 2 4 2 6 3 4 3" xfId="43479" xr:uid="{E044ADA1-D088-43D1-A4F2-58DB6A834047}"/>
    <cellStyle name="Monétaire 3 2 4 2 6 3 5" xfId="20023" xr:uid="{9F15A033-8A1C-40E4-9FCB-2424F147A395}"/>
    <cellStyle name="Monétaire 3 2 4 2 6 3 6" xfId="34097" xr:uid="{8D265765-FF5F-450D-BF4D-688801184098}"/>
    <cellStyle name="Monétaire 3 2 4 2 6 4" xfId="7691" xr:uid="{F20A60DE-65FB-4BAF-82ED-CE95B41D7AA4}"/>
    <cellStyle name="Monétaire 3 2 4 2 6 4 2" xfId="12382" xr:uid="{AC294F4F-9B9B-42F6-98AA-B6B02CDB3A7A}"/>
    <cellStyle name="Monétaire 3 2 4 2 6 4 2 2" xfId="26458" xr:uid="{2C6E1E27-EC9E-4765-BD54-24108F28665B}"/>
    <cellStyle name="Monétaire 3 2 4 2 6 4 2 3" xfId="40531" xr:uid="{AF3F5476-2733-497A-869C-BD19B989B7BE}"/>
    <cellStyle name="Monétaire 3 2 4 2 6 4 3" xfId="17073" xr:uid="{068E4951-70E9-4462-B332-185C18206CD9}"/>
    <cellStyle name="Monétaire 3 2 4 2 6 4 3 2" xfId="31149" xr:uid="{8D7F25EA-C5C7-4033-9007-A1AF890F6135}"/>
    <cellStyle name="Monétaire 3 2 4 2 6 4 3 3" xfId="45222" xr:uid="{A9299C66-9843-4287-A1BE-B4AF2F911227}"/>
    <cellStyle name="Monétaire 3 2 4 2 6 4 4" xfId="21766" xr:uid="{D441005B-3A12-42EF-A4E6-E6FF5D59BE9A}"/>
    <cellStyle name="Monétaire 3 2 4 2 6 4 5" xfId="35840" xr:uid="{551B9272-F3DB-4894-9284-85CEDB19C0F4}"/>
    <cellStyle name="Monétaire 3 2 4 2 6 5" xfId="9612" xr:uid="{DBECAB17-27AF-4E96-95A9-734B392CB49A}"/>
    <cellStyle name="Monétaire 3 2 4 2 6 5 2" xfId="23688" xr:uid="{7FB5B4DD-413C-44D0-86D7-6F2A25FEAE2F}"/>
    <cellStyle name="Monétaire 3 2 4 2 6 5 3" xfId="37761" xr:uid="{E6DF9C27-71D6-404C-A4AC-7F43A9D70FD4}"/>
    <cellStyle name="Monétaire 3 2 4 2 6 6" xfId="14303" xr:uid="{ED93B116-0D5E-42FF-B31D-67A7AE9A9F6E}"/>
    <cellStyle name="Monétaire 3 2 4 2 6 6 2" xfId="28379" xr:uid="{2204ABB4-69F5-4EAC-9E5D-541A1827E36C}"/>
    <cellStyle name="Monétaire 3 2 4 2 6 6 3" xfId="42452" xr:uid="{27407C54-2FCC-4788-B965-06AFA3BECAB1}"/>
    <cellStyle name="Monétaire 3 2 4 2 6 7" xfId="18996" xr:uid="{7129A5BC-1764-4295-9481-2C3E38596354}"/>
    <cellStyle name="Monétaire 3 2 4 2 6 8" xfId="33070" xr:uid="{0524BCA3-4DD2-459D-B464-622552FBCA4E}"/>
    <cellStyle name="Monétaire 3 2 4 2 7" xfId="5204" xr:uid="{B3F23615-85C3-40AA-8B1C-EC0046AA59DB}"/>
    <cellStyle name="Monétaire 3 2 4 2 7 2" xfId="2534" xr:uid="{062D75BE-1ADC-457B-9B53-29FA96A2274F}"/>
    <cellStyle name="Monétaire 3 2 4 2 7 3" xfId="5946" xr:uid="{00D65410-8671-47B1-8CDA-C2EEF6184E54}"/>
    <cellStyle name="Monétaire 3 2 4 2 7 3 2" xfId="7694" xr:uid="{3E1B97B3-CE3B-492A-8971-ABFBA1B3B204}"/>
    <cellStyle name="Monétaire 3 2 4 2 7 3 2 2" xfId="12385" xr:uid="{EF6C5CCD-7655-4A27-8495-FA6BA5E6D78F}"/>
    <cellStyle name="Monétaire 3 2 4 2 7 3 2 2 2" xfId="26461" xr:uid="{578BF27F-4929-4FCD-8E1E-0F63929C7C81}"/>
    <cellStyle name="Monétaire 3 2 4 2 7 3 2 2 3" xfId="40534" xr:uid="{FE2F7469-0047-446D-808A-C78458326225}"/>
    <cellStyle name="Monétaire 3 2 4 2 7 3 2 3" xfId="17076" xr:uid="{F4DD4684-E5EF-4DD2-83D0-5F4F4253BF7D}"/>
    <cellStyle name="Monétaire 3 2 4 2 7 3 2 3 2" xfId="31152" xr:uid="{D5E4897D-A0D6-4337-A283-F7F09FA9EAFC}"/>
    <cellStyle name="Monétaire 3 2 4 2 7 3 2 3 3" xfId="45225" xr:uid="{AFAC37D4-5EA9-4456-A673-F643D4ABA86D}"/>
    <cellStyle name="Monétaire 3 2 4 2 7 3 2 4" xfId="21769" xr:uid="{3A76DB80-FD65-4CC2-A077-B42FD942A9A1}"/>
    <cellStyle name="Monétaire 3 2 4 2 7 3 2 5" xfId="35843" xr:uid="{6069D4E3-E916-40CB-B30E-2950018323EA}"/>
    <cellStyle name="Monétaire 3 2 4 2 7 3 3" xfId="10640" xr:uid="{109E7D30-61C8-4977-8CD7-E6DF6FDBADF9}"/>
    <cellStyle name="Monétaire 3 2 4 2 7 3 3 2" xfId="24716" xr:uid="{7DC599AA-707D-4C74-BFF4-2A0DF2BF1950}"/>
    <cellStyle name="Monétaire 3 2 4 2 7 3 3 3" xfId="38789" xr:uid="{E57E4C83-FB88-449D-B2C1-39EE7639DBD9}"/>
    <cellStyle name="Monétaire 3 2 4 2 7 3 4" xfId="15331" xr:uid="{9177C620-5DF1-4409-AAFA-E2ECEE16C168}"/>
    <cellStyle name="Monétaire 3 2 4 2 7 3 4 2" xfId="29407" xr:uid="{A6244B26-F718-4907-ACF0-D8DEC1BCC681}"/>
    <cellStyle name="Monétaire 3 2 4 2 7 3 4 3" xfId="43480" xr:uid="{9264FA41-21CD-4D59-909A-08141B361774}"/>
    <cellStyle name="Monétaire 3 2 4 2 7 3 5" xfId="20024" xr:uid="{BEE8A241-9852-4E36-BD24-D4E34CFEEF52}"/>
    <cellStyle name="Monétaire 3 2 4 2 7 3 6" xfId="34098" xr:uid="{4509B01A-276F-41AA-BB39-987816E5AECF}"/>
    <cellStyle name="Monétaire 3 2 4 2 7 4" xfId="7693" xr:uid="{4664A00C-CE6A-4B7A-8F7D-549590F5AFA4}"/>
    <cellStyle name="Monétaire 3 2 4 2 7 4 2" xfId="12384" xr:uid="{69D291E2-D08F-4870-85A8-74CD7B1584A2}"/>
    <cellStyle name="Monétaire 3 2 4 2 7 4 2 2" xfId="26460" xr:uid="{9DB310FC-65FE-4DBA-AD58-AA648B5FB3B7}"/>
    <cellStyle name="Monétaire 3 2 4 2 7 4 2 3" xfId="40533" xr:uid="{D98BBF32-61FE-4536-B732-9228CB0C6275}"/>
    <cellStyle name="Monétaire 3 2 4 2 7 4 3" xfId="17075" xr:uid="{BEE89F9C-7CC4-422F-92A7-491384CD022C}"/>
    <cellStyle name="Monétaire 3 2 4 2 7 4 3 2" xfId="31151" xr:uid="{7D69B7BD-7E7E-4068-B47E-9CC21D77478D}"/>
    <cellStyle name="Monétaire 3 2 4 2 7 4 3 3" xfId="45224" xr:uid="{B4C63212-31A5-4A16-A728-DE874E31CCAF}"/>
    <cellStyle name="Monétaire 3 2 4 2 7 4 4" xfId="21768" xr:uid="{7DA3E6C2-3081-4207-BDFB-8EABC73F9EF4}"/>
    <cellStyle name="Monétaire 3 2 4 2 7 4 5" xfId="35842" xr:uid="{2B05E753-CEC6-4C4F-BED8-FA0FAFAD7583}"/>
    <cellStyle name="Monétaire 3 2 4 2 7 5" xfId="9897" xr:uid="{02D99A72-4FF0-408D-83A9-4C12170009D2}"/>
    <cellStyle name="Monétaire 3 2 4 2 7 5 2" xfId="23973" xr:uid="{1372B754-0C83-4067-B98C-3165F6FD776E}"/>
    <cellStyle name="Monétaire 3 2 4 2 7 5 3" xfId="38046" xr:uid="{F7C8126F-6B28-4CFA-A53A-CAD595772A46}"/>
    <cellStyle name="Monétaire 3 2 4 2 7 6" xfId="14588" xr:uid="{FCE7E776-4D15-4B2E-A13F-37F37BF009B5}"/>
    <cellStyle name="Monétaire 3 2 4 2 7 6 2" xfId="28664" xr:uid="{B4F725EA-FAAF-4090-8F69-D2EC5B0D2162}"/>
    <cellStyle name="Monétaire 3 2 4 2 7 6 3" xfId="42737" xr:uid="{ED0EFE48-8C5A-4C06-9581-062A8710BCA0}"/>
    <cellStyle name="Monétaire 3 2 4 2 7 7" xfId="19281" xr:uid="{C45F9340-9A65-48A1-8533-EA6BA0926D6D}"/>
    <cellStyle name="Monétaire 3 2 4 2 7 8" xfId="33355" xr:uid="{D73D183C-7588-46F2-8F1D-D67E04FF3071}"/>
    <cellStyle name="Monétaire 3 2 4 2 8" xfId="2535" xr:uid="{42464469-9D91-47F6-BDC9-8517A9FCDBDD}"/>
    <cellStyle name="Monétaire 3 2 4 2 9" xfId="5260" xr:uid="{C5E8B3F7-C615-4344-A0FB-25050E3221A9}"/>
    <cellStyle name="Monétaire 3 2 4 2 9 2" xfId="5947" xr:uid="{965D84CE-B594-4A3E-AFBD-E59B63EAF7D3}"/>
    <cellStyle name="Monétaire 3 2 4 2 9 2 2" xfId="7696" xr:uid="{29802742-8211-4DA1-8F3C-8B65D15B5BB5}"/>
    <cellStyle name="Monétaire 3 2 4 2 9 2 2 2" xfId="12387" xr:uid="{613E091C-FAF0-4FD2-8424-865D1F739F18}"/>
    <cellStyle name="Monétaire 3 2 4 2 9 2 2 2 2" xfId="26463" xr:uid="{E63E626A-E55E-46E5-88B4-6FE81E90C451}"/>
    <cellStyle name="Monétaire 3 2 4 2 9 2 2 2 3" xfId="40536" xr:uid="{202BD661-E2EC-40D3-9EED-6142AA896A3D}"/>
    <cellStyle name="Monétaire 3 2 4 2 9 2 2 3" xfId="17078" xr:uid="{6DC78BE3-1ED7-4945-9B13-2F1518F32E4B}"/>
    <cellStyle name="Monétaire 3 2 4 2 9 2 2 3 2" xfId="31154" xr:uid="{9E9F6AC7-8778-4010-85DF-A64EF4A6550B}"/>
    <cellStyle name="Monétaire 3 2 4 2 9 2 2 3 3" xfId="45227" xr:uid="{782C3071-25EB-407B-AAC9-D4916ABDF316}"/>
    <cellStyle name="Monétaire 3 2 4 2 9 2 2 4" xfId="21771" xr:uid="{A80A68F2-965F-44F2-9E55-0912F3D184A0}"/>
    <cellStyle name="Monétaire 3 2 4 2 9 2 2 5" xfId="35845" xr:uid="{9215D98E-842F-42FE-B78A-92699288B4A8}"/>
    <cellStyle name="Monétaire 3 2 4 2 9 2 3" xfId="10641" xr:uid="{0A880841-4261-4E1A-B735-2D56A62E867D}"/>
    <cellStyle name="Monétaire 3 2 4 2 9 2 3 2" xfId="24717" xr:uid="{4980F851-A58B-4660-A131-9A286BDD333F}"/>
    <cellStyle name="Monétaire 3 2 4 2 9 2 3 3" xfId="38790" xr:uid="{8D0930B4-B9CB-4F07-8AA2-D0B1BE5F23D8}"/>
    <cellStyle name="Monétaire 3 2 4 2 9 2 4" xfId="15332" xr:uid="{5BD65406-3209-44AE-8E94-AE553DCC7C10}"/>
    <cellStyle name="Monétaire 3 2 4 2 9 2 4 2" xfId="29408" xr:uid="{0685F9D8-CD28-4C63-B74A-80F8BD358745}"/>
    <cellStyle name="Monétaire 3 2 4 2 9 2 4 3" xfId="43481" xr:uid="{90CDBC0B-271D-482A-AA0B-BFA3691801FB}"/>
    <cellStyle name="Monétaire 3 2 4 2 9 2 5" xfId="20025" xr:uid="{2E27FA98-4EEE-4CC5-811A-5C7DA91C21A6}"/>
    <cellStyle name="Monétaire 3 2 4 2 9 2 6" xfId="34099" xr:uid="{3DEB4156-920E-4313-BCD7-89ED09C17E53}"/>
    <cellStyle name="Monétaire 3 2 4 2 9 3" xfId="7695" xr:uid="{6EEDD2BE-EAA1-4506-85D2-640CA58CA532}"/>
    <cellStyle name="Monétaire 3 2 4 2 9 3 2" xfId="12386" xr:uid="{3C598085-5AB5-4DCE-9EAC-F58B1FDFD295}"/>
    <cellStyle name="Monétaire 3 2 4 2 9 3 2 2" xfId="26462" xr:uid="{65B31688-14FE-4986-A9AD-49839C1951B0}"/>
    <cellStyle name="Monétaire 3 2 4 2 9 3 2 3" xfId="40535" xr:uid="{A8BEEF8D-E388-4375-8467-12F939CD928B}"/>
    <cellStyle name="Monétaire 3 2 4 2 9 3 3" xfId="17077" xr:uid="{3FEF5B2F-25AC-4332-A3BC-4D23AFA09762}"/>
    <cellStyle name="Monétaire 3 2 4 2 9 3 3 2" xfId="31153" xr:uid="{E682B6B4-A506-4CFC-BD88-1F59DCD15311}"/>
    <cellStyle name="Monétaire 3 2 4 2 9 3 3 3" xfId="45226" xr:uid="{4FFD0148-9AC2-4EEB-ADEA-0002AC9E32F8}"/>
    <cellStyle name="Monétaire 3 2 4 2 9 3 4" xfId="21770" xr:uid="{8FD5003A-EA84-445E-BEC9-9F3CE03AB548}"/>
    <cellStyle name="Monétaire 3 2 4 2 9 3 5" xfId="35844" xr:uid="{85C8B38C-EF88-4BAD-81EE-62C82B5D2888}"/>
    <cellStyle name="Monétaire 3 2 4 2 9 4" xfId="9953" xr:uid="{CEEBC147-6726-4614-8C5B-27A82040D8B4}"/>
    <cellStyle name="Monétaire 3 2 4 2 9 4 2" xfId="24029" xr:uid="{93825A4A-5AD0-4E7A-B781-D956043C919B}"/>
    <cellStyle name="Monétaire 3 2 4 2 9 4 3" xfId="38102" xr:uid="{4375262E-9137-41EF-A4DF-2CBCD278BA2A}"/>
    <cellStyle name="Monétaire 3 2 4 2 9 5" xfId="14644" xr:uid="{982479E8-44E8-4EBD-9529-7E80940A1C3F}"/>
    <cellStyle name="Monétaire 3 2 4 2 9 5 2" xfId="28720" xr:uid="{ECB5EDA6-FB69-411A-997C-09A525E5FE21}"/>
    <cellStyle name="Monétaire 3 2 4 2 9 5 3" xfId="42793" xr:uid="{2BE1170C-E253-49A7-AB5E-B95D98482919}"/>
    <cellStyle name="Monétaire 3 2 4 2 9 6" xfId="19337" xr:uid="{A7DC9174-2099-4E15-ACFB-B17800C1E90C}"/>
    <cellStyle name="Monétaire 3 2 4 2 9 7" xfId="33411" xr:uid="{B27CA924-0430-4DF7-A858-2B31D76D7678}"/>
    <cellStyle name="Monétaire 3 2 4 3" xfId="4327" xr:uid="{ED42C7AC-EE62-4A80-BA47-18D0CC15357D}"/>
    <cellStyle name="Monétaire 3 2 4 3 10" xfId="13711" xr:uid="{2ACE49D7-970D-4E15-BB79-A6678327A249}"/>
    <cellStyle name="Monétaire 3 2 4 3 10 2" xfId="27787" xr:uid="{2AE59F40-2FA4-4E0E-94B6-610032F43EB0}"/>
    <cellStyle name="Monétaire 3 2 4 3 10 3" xfId="41860" xr:uid="{8720C4C5-30E8-4A67-8D09-D33937720051}"/>
    <cellStyle name="Monétaire 3 2 4 3 11" xfId="18404" xr:uid="{39A2D4A7-356B-42F3-A7E2-B241245A468E}"/>
    <cellStyle name="Monétaire 3 2 4 3 12" xfId="32478" xr:uid="{4CEB4119-9785-4907-9509-4EC1EC798849}"/>
    <cellStyle name="Monétaire 3 2 4 3 2" xfId="4573" xr:uid="{51AFDA3C-53A4-4797-B545-AB75CC5D1D95}"/>
    <cellStyle name="Monétaire 3 2 4 3 2 2" xfId="5091" xr:uid="{257A7370-E258-4269-B68C-AF7F625FC17A}"/>
    <cellStyle name="Monétaire 3 2 4 3 2 2 2" xfId="2536" xr:uid="{471E7C8C-3EC6-4659-99DF-F459FB9E3879}"/>
    <cellStyle name="Monétaire 3 2 4 3 2 2 3" xfId="5950" xr:uid="{03B807D7-5822-4475-B428-9BF6C47D3498}"/>
    <cellStyle name="Monétaire 3 2 4 3 2 2 3 2" xfId="7700" xr:uid="{FC81AC3C-8BB1-49CC-B014-45683F7DFC3D}"/>
    <cellStyle name="Monétaire 3 2 4 3 2 2 3 2 2" xfId="12391" xr:uid="{5EC3619D-E1F1-4E2F-882C-9CDA555D0867}"/>
    <cellStyle name="Monétaire 3 2 4 3 2 2 3 2 2 2" xfId="26467" xr:uid="{ECD7061E-83AE-497A-AC38-9AE2E002C515}"/>
    <cellStyle name="Monétaire 3 2 4 3 2 2 3 2 2 3" xfId="40540" xr:uid="{812F4712-0E3A-467E-A341-E66A04FF340E}"/>
    <cellStyle name="Monétaire 3 2 4 3 2 2 3 2 3" xfId="17082" xr:uid="{F4A88200-2105-492C-9AEF-E0A56B84C355}"/>
    <cellStyle name="Monétaire 3 2 4 3 2 2 3 2 3 2" xfId="31158" xr:uid="{805F77C1-0AB5-4695-A5EA-7D88D2C9D4C8}"/>
    <cellStyle name="Monétaire 3 2 4 3 2 2 3 2 3 3" xfId="45231" xr:uid="{63327DBA-98E3-45B4-A16C-0F09F834E419}"/>
    <cellStyle name="Monétaire 3 2 4 3 2 2 3 2 4" xfId="21775" xr:uid="{812F8438-C2A0-46F2-A83B-D26E372CA5FE}"/>
    <cellStyle name="Monétaire 3 2 4 3 2 2 3 2 5" xfId="35849" xr:uid="{E7A0E7D8-C120-46F0-A5CC-CC2B54BD9E24}"/>
    <cellStyle name="Monétaire 3 2 4 3 2 2 3 3" xfId="10644" xr:uid="{E89178EE-AFB5-40B8-A618-5B356CC9474D}"/>
    <cellStyle name="Monétaire 3 2 4 3 2 2 3 3 2" xfId="24720" xr:uid="{B99FC6AD-13E0-4AAD-8940-4135BF293AF6}"/>
    <cellStyle name="Monétaire 3 2 4 3 2 2 3 3 3" xfId="38793" xr:uid="{ED15A4F9-0E01-456F-8CE0-8B96E6986EF9}"/>
    <cellStyle name="Monétaire 3 2 4 3 2 2 3 4" xfId="15335" xr:uid="{3E14C70A-DCE5-49F1-BE3E-FB86E787100E}"/>
    <cellStyle name="Monétaire 3 2 4 3 2 2 3 4 2" xfId="29411" xr:uid="{3FF54F0D-7A08-416B-9635-E7D88E980F14}"/>
    <cellStyle name="Monétaire 3 2 4 3 2 2 3 4 3" xfId="43484" xr:uid="{C1451106-697C-46BE-A7AF-DD9C5F471DC7}"/>
    <cellStyle name="Monétaire 3 2 4 3 2 2 3 5" xfId="20028" xr:uid="{E376A09C-E560-4B32-B0C0-FBDED3C99B4E}"/>
    <cellStyle name="Monétaire 3 2 4 3 2 2 3 6" xfId="34102" xr:uid="{97C445D7-30E2-474B-AC0B-2C888303E723}"/>
    <cellStyle name="Monétaire 3 2 4 3 2 2 4" xfId="7699" xr:uid="{6966ABF2-A340-458D-89F1-73AC31ACF9E1}"/>
    <cellStyle name="Monétaire 3 2 4 3 2 2 4 2" xfId="12390" xr:uid="{63BEA46A-E311-4A55-AC36-74AAD2A66380}"/>
    <cellStyle name="Monétaire 3 2 4 3 2 2 4 2 2" xfId="26466" xr:uid="{F13F9F5F-14AA-4579-9E9A-B5D616A2E9D9}"/>
    <cellStyle name="Monétaire 3 2 4 3 2 2 4 2 3" xfId="40539" xr:uid="{7701C99A-7E74-4E72-B95A-F5A418B30C54}"/>
    <cellStyle name="Monétaire 3 2 4 3 2 2 4 3" xfId="17081" xr:uid="{4DD5691F-FF08-4256-B001-F203311782E4}"/>
    <cellStyle name="Monétaire 3 2 4 3 2 2 4 3 2" xfId="31157" xr:uid="{FEB9721D-8380-4CC1-A774-40F56DC5EDE8}"/>
    <cellStyle name="Monétaire 3 2 4 3 2 2 4 3 3" xfId="45230" xr:uid="{8702CA02-0ED0-476C-985B-0BDECE96BC66}"/>
    <cellStyle name="Monétaire 3 2 4 3 2 2 4 4" xfId="21774" xr:uid="{EE62E307-55BB-4EE1-9076-1634A880FFB3}"/>
    <cellStyle name="Monétaire 3 2 4 3 2 2 4 5" xfId="35848" xr:uid="{AEDCADB6-29F6-4C29-A4F7-0AB732180226}"/>
    <cellStyle name="Monétaire 3 2 4 3 2 2 5" xfId="9784" xr:uid="{3A354F5F-1D84-47D4-9FC4-D90AA87BD35F}"/>
    <cellStyle name="Monétaire 3 2 4 3 2 2 5 2" xfId="23860" xr:uid="{73748F3D-349A-4935-AFC3-12B670F86E24}"/>
    <cellStyle name="Monétaire 3 2 4 3 2 2 5 3" xfId="37933" xr:uid="{498B252E-C422-44C0-92BE-11379DF3A7B8}"/>
    <cellStyle name="Monétaire 3 2 4 3 2 2 6" xfId="14475" xr:uid="{B6E7E323-6979-4F7A-8B44-2AA57A812A6D}"/>
    <cellStyle name="Monétaire 3 2 4 3 2 2 6 2" xfId="28551" xr:uid="{5BF6FE5F-FC3E-4E70-8DB4-1995C70B2138}"/>
    <cellStyle name="Monétaire 3 2 4 3 2 2 6 3" xfId="42624" xr:uid="{F34F10D1-2F1C-44F1-A043-20686BE8E5C1}"/>
    <cellStyle name="Monétaire 3 2 4 3 2 2 7" xfId="19168" xr:uid="{675C1C4F-2775-4243-B3BF-8426C62AC7A7}"/>
    <cellStyle name="Monétaire 3 2 4 3 2 2 8" xfId="33242" xr:uid="{17CEA873-79D8-477C-BF3E-058F92E20F5D}"/>
    <cellStyle name="Monétaire 3 2 4 3 2 3" xfId="2537" xr:uid="{3388511A-BB21-47D7-8F7D-552136FEC41B}"/>
    <cellStyle name="Monétaire 3 2 4 3 2 4" xfId="5949" xr:uid="{8B9E6A74-3C76-46D4-A037-84D5A9603B5C}"/>
    <cellStyle name="Monétaire 3 2 4 3 2 4 2" xfId="7701" xr:uid="{CA88674D-D0B6-4B88-9683-2B7D073D3E23}"/>
    <cellStyle name="Monétaire 3 2 4 3 2 4 2 2" xfId="12392" xr:uid="{9F5BEBB2-8D83-4235-96CC-9D3DAB36DD4E}"/>
    <cellStyle name="Monétaire 3 2 4 3 2 4 2 2 2" xfId="26468" xr:uid="{BF8C0146-FABC-4209-9B08-520B5233EB11}"/>
    <cellStyle name="Monétaire 3 2 4 3 2 4 2 2 3" xfId="40541" xr:uid="{316ED42A-E7F2-41A3-A385-629CBB36D04E}"/>
    <cellStyle name="Monétaire 3 2 4 3 2 4 2 3" xfId="17083" xr:uid="{760343F8-04F9-4CBC-A9CF-D5E66D560E01}"/>
    <cellStyle name="Monétaire 3 2 4 3 2 4 2 3 2" xfId="31159" xr:uid="{42031253-7A75-491E-8A49-AC09373BD05F}"/>
    <cellStyle name="Monétaire 3 2 4 3 2 4 2 3 3" xfId="45232" xr:uid="{B58C6998-A257-4A2E-B566-45C21B34DBB4}"/>
    <cellStyle name="Monétaire 3 2 4 3 2 4 2 4" xfId="21776" xr:uid="{C9831801-B217-4E25-A568-AC8BF485EBBD}"/>
    <cellStyle name="Monétaire 3 2 4 3 2 4 2 5" xfId="35850" xr:uid="{2FD9DD41-36AF-4DEA-81AF-6551E77D4F75}"/>
    <cellStyle name="Monétaire 3 2 4 3 2 4 3" xfId="10643" xr:uid="{B43C1CE2-559C-4C63-91AC-6F1B6E624714}"/>
    <cellStyle name="Monétaire 3 2 4 3 2 4 3 2" xfId="24719" xr:uid="{96FE628C-049A-4D69-A710-88B56818867E}"/>
    <cellStyle name="Monétaire 3 2 4 3 2 4 3 3" xfId="38792" xr:uid="{27E5AE37-5806-4C47-9473-636F359F710E}"/>
    <cellStyle name="Monétaire 3 2 4 3 2 4 4" xfId="15334" xr:uid="{5F9A0906-DEBF-425B-AFE2-C6CE44FAAEC3}"/>
    <cellStyle name="Monétaire 3 2 4 3 2 4 4 2" xfId="29410" xr:uid="{CC428875-AADC-4E05-A579-13D16FF7F5DA}"/>
    <cellStyle name="Monétaire 3 2 4 3 2 4 4 3" xfId="43483" xr:uid="{1269724B-5558-4C21-A20B-26807F50A2D5}"/>
    <cellStyle name="Monétaire 3 2 4 3 2 4 5" xfId="20027" xr:uid="{A47A014D-69A3-440B-B927-1CB2140AD929}"/>
    <cellStyle name="Monétaire 3 2 4 3 2 4 6" xfId="34101" xr:uid="{A5494A01-5348-4C36-9CF5-9ADDE7D7012C}"/>
    <cellStyle name="Monétaire 3 2 4 3 2 5" xfId="7698" xr:uid="{CD020C3A-7950-434D-AFA0-05E29ED3BB9E}"/>
    <cellStyle name="Monétaire 3 2 4 3 2 5 2" xfId="12389" xr:uid="{D11171B1-739E-4A51-8190-90469B245FC5}"/>
    <cellStyle name="Monétaire 3 2 4 3 2 5 2 2" xfId="26465" xr:uid="{25DA4964-79A6-4351-9EC5-998A2DEDF934}"/>
    <cellStyle name="Monétaire 3 2 4 3 2 5 2 3" xfId="40538" xr:uid="{F93D8320-7E5B-4B09-8BCE-1027DB322DF3}"/>
    <cellStyle name="Monétaire 3 2 4 3 2 5 3" xfId="17080" xr:uid="{9503DBC4-098D-4E79-8116-57986C039846}"/>
    <cellStyle name="Monétaire 3 2 4 3 2 5 3 2" xfId="31156" xr:uid="{7B12CB6B-879D-49F6-A1D8-7F25881466AB}"/>
    <cellStyle name="Monétaire 3 2 4 3 2 5 3 3" xfId="45229" xr:uid="{96BBE7E7-2D10-4B83-AB82-C06CEB9D2752}"/>
    <cellStyle name="Monétaire 3 2 4 3 2 5 4" xfId="21773" xr:uid="{F8F173F7-56BB-4213-9837-AD3CB08AB259}"/>
    <cellStyle name="Monétaire 3 2 4 3 2 5 5" xfId="35847" xr:uid="{D39985AA-03AA-4B5E-9880-36F31589F463}"/>
    <cellStyle name="Monétaire 3 2 4 3 2 6" xfId="9266" xr:uid="{D0C73F96-04CF-4E38-905E-4E5F797D2DB5}"/>
    <cellStyle name="Monétaire 3 2 4 3 2 6 2" xfId="23342" xr:uid="{01399EA6-CCAA-4C0C-9ACC-B48690120498}"/>
    <cellStyle name="Monétaire 3 2 4 3 2 6 3" xfId="37415" xr:uid="{E669D610-1C47-412D-B7AA-A65B08C03F6A}"/>
    <cellStyle name="Monétaire 3 2 4 3 2 7" xfId="13957" xr:uid="{636D6E7F-353D-4992-BAB0-D8255643100C}"/>
    <cellStyle name="Monétaire 3 2 4 3 2 7 2" xfId="28033" xr:uid="{F7354404-2668-4EA3-B1A2-51C3CBE97AE9}"/>
    <cellStyle name="Monétaire 3 2 4 3 2 7 3" xfId="42106" xr:uid="{342EA4DD-6160-4ED6-A04D-EDDF5D6E4BEC}"/>
    <cellStyle name="Monétaire 3 2 4 3 2 8" xfId="18650" xr:uid="{37080025-29C1-48E8-A2A3-A61491A24191}"/>
    <cellStyle name="Monétaire 3 2 4 3 2 9" xfId="32724" xr:uid="{92D7060E-1E68-4983-A93A-EF9C94841BF6}"/>
    <cellStyle name="Monétaire 3 2 4 3 3" xfId="4890" xr:uid="{D860CC4E-460A-443C-8A7F-C9F5E3A459BA}"/>
    <cellStyle name="Monétaire 3 2 4 3 3 2" xfId="2538" xr:uid="{C6105EF7-E302-44CE-9E45-62DCC0848B6B}"/>
    <cellStyle name="Monétaire 3 2 4 3 3 3" xfId="5951" xr:uid="{EEB214E6-3C80-425B-B91D-D59EC4DAF48C}"/>
    <cellStyle name="Monétaire 3 2 4 3 3 3 2" xfId="7703" xr:uid="{94770949-3944-4B2D-8471-0DD1375BCDCE}"/>
    <cellStyle name="Monétaire 3 2 4 3 3 3 2 2" xfId="12394" xr:uid="{4109F304-5FB0-40BB-8506-5CA16A134895}"/>
    <cellStyle name="Monétaire 3 2 4 3 3 3 2 2 2" xfId="26470" xr:uid="{28330952-9FFB-4D7A-8129-C24606485E36}"/>
    <cellStyle name="Monétaire 3 2 4 3 3 3 2 2 3" xfId="40543" xr:uid="{44CE84CC-A682-4BD8-B80D-E35D083A3B6A}"/>
    <cellStyle name="Monétaire 3 2 4 3 3 3 2 3" xfId="17085" xr:uid="{A786EF19-DC68-4AD6-A5F3-D158D7DA8D2E}"/>
    <cellStyle name="Monétaire 3 2 4 3 3 3 2 3 2" xfId="31161" xr:uid="{3AF96CCF-6E11-4BCA-BD22-B06B31F57589}"/>
    <cellStyle name="Monétaire 3 2 4 3 3 3 2 3 3" xfId="45234" xr:uid="{F3F01269-1720-4483-B588-656B3AD0469B}"/>
    <cellStyle name="Monétaire 3 2 4 3 3 3 2 4" xfId="21778" xr:uid="{6DBF2006-4A79-4862-A133-F7B2AC11025C}"/>
    <cellStyle name="Monétaire 3 2 4 3 3 3 2 5" xfId="35852" xr:uid="{A18AEEEF-DAE2-4873-956E-C5D3B6A5F0F3}"/>
    <cellStyle name="Monétaire 3 2 4 3 3 3 3" xfId="10645" xr:uid="{A4528B3B-1A8C-4FCB-8C78-2FDDEA5F5202}"/>
    <cellStyle name="Monétaire 3 2 4 3 3 3 3 2" xfId="24721" xr:uid="{E623546B-4DF5-44A6-8353-5365DCFAF74B}"/>
    <cellStyle name="Monétaire 3 2 4 3 3 3 3 3" xfId="38794" xr:uid="{4AAA28A1-7900-4D0F-93B9-1E0D4526F53D}"/>
    <cellStyle name="Monétaire 3 2 4 3 3 3 4" xfId="15336" xr:uid="{3D741433-C9E2-432F-890B-62C2B20DCF57}"/>
    <cellStyle name="Monétaire 3 2 4 3 3 3 4 2" xfId="29412" xr:uid="{D193BA7D-699F-413A-BF41-C5A7EFF3BE35}"/>
    <cellStyle name="Monétaire 3 2 4 3 3 3 4 3" xfId="43485" xr:uid="{3B6A13CF-5EDF-470E-9E2D-9648A83F4061}"/>
    <cellStyle name="Monétaire 3 2 4 3 3 3 5" xfId="20029" xr:uid="{22E8D2D9-64C7-4C76-9C6C-F9DBEBC45C4F}"/>
    <cellStyle name="Monétaire 3 2 4 3 3 3 6" xfId="34103" xr:uid="{330A680B-210C-436E-A7FC-A64B127035AF}"/>
    <cellStyle name="Monétaire 3 2 4 3 3 4" xfId="7702" xr:uid="{E104B644-B732-489C-AD3D-A62317E34CCF}"/>
    <cellStyle name="Monétaire 3 2 4 3 3 4 2" xfId="12393" xr:uid="{9E7EE2C3-7630-443C-A99F-BD980F62E2B2}"/>
    <cellStyle name="Monétaire 3 2 4 3 3 4 2 2" xfId="26469" xr:uid="{80EC39C5-9598-419F-842F-E02C646D05F7}"/>
    <cellStyle name="Monétaire 3 2 4 3 3 4 2 3" xfId="40542" xr:uid="{76E77825-5324-4FF7-9E25-101B02D4A2B2}"/>
    <cellStyle name="Monétaire 3 2 4 3 3 4 3" xfId="17084" xr:uid="{A75CC0A9-485F-4DD8-AC44-A0423CDE68B4}"/>
    <cellStyle name="Monétaire 3 2 4 3 3 4 3 2" xfId="31160" xr:uid="{746FDB6F-A588-4BC9-A004-FCB57F64E245}"/>
    <cellStyle name="Monétaire 3 2 4 3 3 4 3 3" xfId="45233" xr:uid="{A82B7363-9072-4A68-B5EA-5B759321DBC9}"/>
    <cellStyle name="Monétaire 3 2 4 3 3 4 4" xfId="21777" xr:uid="{3C004D03-3486-49EB-BD0F-233A4F26B1BE}"/>
    <cellStyle name="Monétaire 3 2 4 3 3 4 5" xfId="35851" xr:uid="{20314F15-BA74-4606-9584-BC785550B3A3}"/>
    <cellStyle name="Monétaire 3 2 4 3 3 5" xfId="9583" xr:uid="{D082998C-4D5A-4E3E-BC1F-18720D6C031D}"/>
    <cellStyle name="Monétaire 3 2 4 3 3 5 2" xfId="23659" xr:uid="{92AA46B1-5599-47CF-98D3-3E0D7580EAD2}"/>
    <cellStyle name="Monétaire 3 2 4 3 3 5 3" xfId="37732" xr:uid="{9F741984-EF82-4D98-9D72-146EDF02AD50}"/>
    <cellStyle name="Monétaire 3 2 4 3 3 6" xfId="14274" xr:uid="{1D2D80A8-C84E-4266-BCE6-13559EA91FA1}"/>
    <cellStyle name="Monétaire 3 2 4 3 3 6 2" xfId="28350" xr:uid="{21A42132-89CC-4E30-9139-7550FFAAA7C3}"/>
    <cellStyle name="Monétaire 3 2 4 3 3 6 3" xfId="42423" xr:uid="{3C584E6B-5464-4E1D-9EB9-EDBBD04C69BF}"/>
    <cellStyle name="Monétaire 3 2 4 3 3 7" xfId="18967" xr:uid="{322D7BA9-08C6-429B-9773-878D4734365B}"/>
    <cellStyle name="Monétaire 3 2 4 3 3 8" xfId="33041" xr:uid="{F4B8960C-3717-4E00-8C83-28988FB7A82B}"/>
    <cellStyle name="Monétaire 3 2 4 3 4" xfId="5323" xr:uid="{1C99A360-A9C6-44AB-8210-8F51C24CA400}"/>
    <cellStyle name="Monétaire 3 2 4 3 4 2" xfId="2539" xr:uid="{170BB0AA-21BD-4930-98F3-147CE9B3DDA6}"/>
    <cellStyle name="Monétaire 3 2 4 3 4 3" xfId="5952" xr:uid="{96ACDE94-F07C-4D76-ADDB-7AC210760951}"/>
    <cellStyle name="Monétaire 3 2 4 3 4 3 2" xfId="7705" xr:uid="{B713F41E-1543-4C77-B920-7AC514B68DA0}"/>
    <cellStyle name="Monétaire 3 2 4 3 4 3 2 2" xfId="12396" xr:uid="{9394DDC9-95DB-463B-9797-22962C4B64B3}"/>
    <cellStyle name="Monétaire 3 2 4 3 4 3 2 2 2" xfId="26472" xr:uid="{592B3FC1-81ED-47F6-8244-56A96D66E961}"/>
    <cellStyle name="Monétaire 3 2 4 3 4 3 2 2 3" xfId="40545" xr:uid="{A4AAA7EB-1F66-43CB-BF55-D01BBC366C7C}"/>
    <cellStyle name="Monétaire 3 2 4 3 4 3 2 3" xfId="17087" xr:uid="{21276F06-8F5B-4744-BC76-63723B9D8B19}"/>
    <cellStyle name="Monétaire 3 2 4 3 4 3 2 3 2" xfId="31163" xr:uid="{AC865C1C-59BD-4428-A9F2-3C7BCA88304E}"/>
    <cellStyle name="Monétaire 3 2 4 3 4 3 2 3 3" xfId="45236" xr:uid="{18B1E94C-59B6-41B6-8974-1505D77511D3}"/>
    <cellStyle name="Monétaire 3 2 4 3 4 3 2 4" xfId="21780" xr:uid="{220E15C6-32BA-4173-A1A2-E98BF98A9508}"/>
    <cellStyle name="Monétaire 3 2 4 3 4 3 2 5" xfId="35854" xr:uid="{1AF4B4A6-6CE7-4539-825E-E4841ED909F4}"/>
    <cellStyle name="Monétaire 3 2 4 3 4 3 3" xfId="10646" xr:uid="{85181098-6077-4347-9D8B-D3B151044263}"/>
    <cellStyle name="Monétaire 3 2 4 3 4 3 3 2" xfId="24722" xr:uid="{1285D0C6-6EE3-41AD-AABC-293C006BDD82}"/>
    <cellStyle name="Monétaire 3 2 4 3 4 3 3 3" xfId="38795" xr:uid="{7C601C42-DFF1-497F-8B03-2D2B04DDF75E}"/>
    <cellStyle name="Monétaire 3 2 4 3 4 3 4" xfId="15337" xr:uid="{3B1DBFFD-8438-4623-97FD-71ADC088E497}"/>
    <cellStyle name="Monétaire 3 2 4 3 4 3 4 2" xfId="29413" xr:uid="{8CD91E00-3F6B-4B10-87DC-FD17DE32CBDC}"/>
    <cellStyle name="Monétaire 3 2 4 3 4 3 4 3" xfId="43486" xr:uid="{8F405C69-13E7-4ACC-B96B-26A15ED21963}"/>
    <cellStyle name="Monétaire 3 2 4 3 4 3 5" xfId="20030" xr:uid="{597ABC01-2B0C-46C8-8A5B-25CE2C662C1C}"/>
    <cellStyle name="Monétaire 3 2 4 3 4 3 6" xfId="34104" xr:uid="{43DC15BB-A19F-4723-B31D-A61DCAA4C9F2}"/>
    <cellStyle name="Monétaire 3 2 4 3 4 4" xfId="7704" xr:uid="{80E2F6DC-13FB-4144-B8DF-9113B5DF2EE5}"/>
    <cellStyle name="Monétaire 3 2 4 3 4 4 2" xfId="12395" xr:uid="{88E8296C-5C5D-4ACE-8533-E355C055945D}"/>
    <cellStyle name="Monétaire 3 2 4 3 4 4 2 2" xfId="26471" xr:uid="{0469360B-B9D5-4B27-87E8-45E9447906AF}"/>
    <cellStyle name="Monétaire 3 2 4 3 4 4 2 3" xfId="40544" xr:uid="{DE30A8D5-AF32-45CC-97F4-725B5778CAFB}"/>
    <cellStyle name="Monétaire 3 2 4 3 4 4 3" xfId="17086" xr:uid="{ED4141A0-2144-47D3-BBDC-CCCDB5401C5D}"/>
    <cellStyle name="Monétaire 3 2 4 3 4 4 3 2" xfId="31162" xr:uid="{C895C635-F97F-4592-B63B-60DD086334F0}"/>
    <cellStyle name="Monétaire 3 2 4 3 4 4 3 3" xfId="45235" xr:uid="{CA5D2A7A-6678-4130-B769-AFDA665E2315}"/>
    <cellStyle name="Monétaire 3 2 4 3 4 4 4" xfId="21779" xr:uid="{F693395B-98AD-496D-A91F-D54F7951CE1C}"/>
    <cellStyle name="Monétaire 3 2 4 3 4 4 5" xfId="35853" xr:uid="{B57E0D37-91E4-4532-9827-E8C43A388B68}"/>
    <cellStyle name="Monétaire 3 2 4 3 4 5" xfId="10016" xr:uid="{47E97C2E-2EF8-4A76-8AE3-85E31643AD13}"/>
    <cellStyle name="Monétaire 3 2 4 3 4 5 2" xfId="24092" xr:uid="{61ED54DE-3005-4682-A95A-F30ABB6000B7}"/>
    <cellStyle name="Monétaire 3 2 4 3 4 5 3" xfId="38165" xr:uid="{35839B52-378B-4BC0-9629-3D64F8DF8B08}"/>
    <cellStyle name="Monétaire 3 2 4 3 4 6" xfId="14707" xr:uid="{68BB9EF1-C13E-43DC-AA95-5735901D06F2}"/>
    <cellStyle name="Monétaire 3 2 4 3 4 6 2" xfId="28783" xr:uid="{045192DE-A18D-48CB-A046-B652BF1B8B25}"/>
    <cellStyle name="Monétaire 3 2 4 3 4 6 3" xfId="42856" xr:uid="{2C26C421-F52C-4F32-85B3-733AA784F4B5}"/>
    <cellStyle name="Monétaire 3 2 4 3 4 7" xfId="19400" xr:uid="{ADA38CC9-582F-4254-A2DE-EC82A414C65B}"/>
    <cellStyle name="Monétaire 3 2 4 3 4 8" xfId="33474" xr:uid="{EA610EE8-618A-4A62-B995-85A7F8CABF30}"/>
    <cellStyle name="Monétaire 3 2 4 3 5" xfId="2540" xr:uid="{D3E1CBBB-AE15-4134-89B8-8E3FA255F0A9}"/>
    <cellStyle name="Monétaire 3 2 4 3 6" xfId="1001" xr:uid="{1E867591-83B5-45D8-AFFC-0952D148745B}"/>
    <cellStyle name="Monétaire 3 2 4 3 7" xfId="5948" xr:uid="{A6CBFDF0-4542-4EB2-8976-AC96AD60FA8C}"/>
    <cellStyle name="Monétaire 3 2 4 3 7 2" xfId="7706" xr:uid="{A0688A47-DE80-402C-BCDF-A7EA42262169}"/>
    <cellStyle name="Monétaire 3 2 4 3 7 2 2" xfId="12397" xr:uid="{73EB4C3A-4305-4C6E-A35D-187ADE9213FA}"/>
    <cellStyle name="Monétaire 3 2 4 3 7 2 2 2" xfId="26473" xr:uid="{9D0E1354-D747-4D78-BE21-2C62AF4C4A1C}"/>
    <cellStyle name="Monétaire 3 2 4 3 7 2 2 3" xfId="40546" xr:uid="{9C96C450-5348-41BC-80D4-BA3B0468F22F}"/>
    <cellStyle name="Monétaire 3 2 4 3 7 2 3" xfId="17088" xr:uid="{8F973C0D-28FD-480C-8047-1B9161C48586}"/>
    <cellStyle name="Monétaire 3 2 4 3 7 2 3 2" xfId="31164" xr:uid="{CC7127BB-B90D-4E66-975F-C47ACD55EE28}"/>
    <cellStyle name="Monétaire 3 2 4 3 7 2 3 3" xfId="45237" xr:uid="{48CEDFB1-C1EC-450C-A71F-603C62D9BCB5}"/>
    <cellStyle name="Monétaire 3 2 4 3 7 2 4" xfId="21781" xr:uid="{0301301B-FBC8-4131-B448-8B828AFAD5BF}"/>
    <cellStyle name="Monétaire 3 2 4 3 7 2 5" xfId="35855" xr:uid="{3E6D87E9-D92E-4A2C-A393-8649FD04CBCC}"/>
    <cellStyle name="Monétaire 3 2 4 3 7 3" xfId="10642" xr:uid="{90D77312-4FB4-4079-BBC2-DB798099E844}"/>
    <cellStyle name="Monétaire 3 2 4 3 7 3 2" xfId="24718" xr:uid="{58598007-C282-4E7D-953D-20C7ADB6881B}"/>
    <cellStyle name="Monétaire 3 2 4 3 7 3 3" xfId="38791" xr:uid="{4E6DF5CA-0844-473C-82ED-CA5D8BD84A46}"/>
    <cellStyle name="Monétaire 3 2 4 3 7 4" xfId="15333" xr:uid="{14524785-04BF-4500-A37D-EBCBBA5888AE}"/>
    <cellStyle name="Monétaire 3 2 4 3 7 4 2" xfId="29409" xr:uid="{7032F353-C9AB-41E0-BF84-72CCF65CE4BF}"/>
    <cellStyle name="Monétaire 3 2 4 3 7 4 3" xfId="43482" xr:uid="{9EF4ED3F-5E64-4900-BA82-08B8360E73DA}"/>
    <cellStyle name="Monétaire 3 2 4 3 7 5" xfId="20026" xr:uid="{C025F50A-7C25-42F1-AD55-65B47F637590}"/>
    <cellStyle name="Monétaire 3 2 4 3 7 6" xfId="34100" xr:uid="{E97E1DEF-86D2-4C41-9EDF-53792571DD25}"/>
    <cellStyle name="Monétaire 3 2 4 3 8" xfId="7697" xr:uid="{93400238-DD79-421E-B7C6-9A587AA18D3D}"/>
    <cellStyle name="Monétaire 3 2 4 3 8 2" xfId="12388" xr:uid="{5FF337DA-A013-4230-8C20-1A6C10EF4A4E}"/>
    <cellStyle name="Monétaire 3 2 4 3 8 2 2" xfId="26464" xr:uid="{44FD4E48-284E-4ABD-9469-C7DE02459A24}"/>
    <cellStyle name="Monétaire 3 2 4 3 8 2 3" xfId="40537" xr:uid="{951DB1D4-4B00-4355-B8A1-8A017AC28AF1}"/>
    <cellStyle name="Monétaire 3 2 4 3 8 3" xfId="17079" xr:uid="{88BF43A0-A6F7-45EC-BF3F-F039617BE20A}"/>
    <cellStyle name="Monétaire 3 2 4 3 8 3 2" xfId="31155" xr:uid="{54AB0E42-5BC2-4527-B098-4BC35611A7DE}"/>
    <cellStyle name="Monétaire 3 2 4 3 8 3 3" xfId="45228" xr:uid="{FE0D3901-7F4F-43C4-94C5-EC23667C550C}"/>
    <cellStyle name="Monétaire 3 2 4 3 8 4" xfId="21772" xr:uid="{FD65AEC8-2BDF-40C7-B578-803069001E01}"/>
    <cellStyle name="Monétaire 3 2 4 3 8 5" xfId="35846" xr:uid="{8BAF0129-3729-477B-8F6B-1F48066C30A5}"/>
    <cellStyle name="Monétaire 3 2 4 3 9" xfId="9020" xr:uid="{87BCD611-F988-4F44-96A6-4A706AED65B1}"/>
    <cellStyle name="Monétaire 3 2 4 3 9 2" xfId="23096" xr:uid="{A31BCFA4-7C84-456E-8CFD-BDFBACBF374C}"/>
    <cellStyle name="Monétaire 3 2 4 3 9 3" xfId="37169" xr:uid="{A90AACAE-C6E7-490E-BBDB-7E01A2200DFA}"/>
    <cellStyle name="Monétaire 3 2 4 4" xfId="4366" xr:uid="{B0DA6579-0BC7-49EA-8708-94234E6C471C}"/>
    <cellStyle name="Monétaire 3 2 4 4 10" xfId="32517" xr:uid="{8532C340-E695-4BC0-B548-1AF7F4F61038}"/>
    <cellStyle name="Monétaire 3 2 4 4 2" xfId="4574" xr:uid="{77BC0A53-4FB0-4B8F-AA07-F275C97CD364}"/>
    <cellStyle name="Monétaire 3 2 4 4 2 2" xfId="5112" xr:uid="{2DF89AA6-9825-44C1-8361-4DFF30A14E84}"/>
    <cellStyle name="Monétaire 3 2 4 4 2 2 2" xfId="2541" xr:uid="{2FC22755-C1EC-483E-AC60-650CDBE60EE4}"/>
    <cellStyle name="Monétaire 3 2 4 4 2 2 3" xfId="5955" xr:uid="{3BCB938B-D462-4B5B-A565-5897CF6ABCC1}"/>
    <cellStyle name="Monétaire 3 2 4 4 2 2 3 2" xfId="7710" xr:uid="{5674D1B4-73AC-4FBB-96B6-AD403249D5B1}"/>
    <cellStyle name="Monétaire 3 2 4 4 2 2 3 2 2" xfId="12401" xr:uid="{D7451790-A7D0-4824-88D0-5D6F43A9C5DF}"/>
    <cellStyle name="Monétaire 3 2 4 4 2 2 3 2 2 2" xfId="26477" xr:uid="{6BCEF43C-9337-4922-87A7-A6D453E1E5D7}"/>
    <cellStyle name="Monétaire 3 2 4 4 2 2 3 2 2 3" xfId="40550" xr:uid="{EBE6FD76-495B-47F3-A96B-A9DF30578E33}"/>
    <cellStyle name="Monétaire 3 2 4 4 2 2 3 2 3" xfId="17092" xr:uid="{97D265A9-D509-4164-868F-D7E04CDBC708}"/>
    <cellStyle name="Monétaire 3 2 4 4 2 2 3 2 3 2" xfId="31168" xr:uid="{2799CBC2-F10B-4380-9AD5-8BF51AA9EFAD}"/>
    <cellStyle name="Monétaire 3 2 4 4 2 2 3 2 3 3" xfId="45241" xr:uid="{8C42B79E-35BC-4B02-90E5-1D9FA7F6C04B}"/>
    <cellStyle name="Monétaire 3 2 4 4 2 2 3 2 4" xfId="21785" xr:uid="{81C5CC60-2DA2-4028-9913-FCA954D5C091}"/>
    <cellStyle name="Monétaire 3 2 4 4 2 2 3 2 5" xfId="35859" xr:uid="{C391F378-03BA-47A1-A87E-A6F258967AD7}"/>
    <cellStyle name="Monétaire 3 2 4 4 2 2 3 3" xfId="10649" xr:uid="{DC58367D-CAF8-49FC-AF67-E3C0AE5152A9}"/>
    <cellStyle name="Monétaire 3 2 4 4 2 2 3 3 2" xfId="24725" xr:uid="{65E45DD2-B49A-4705-90F1-BE1C33ABFEEB}"/>
    <cellStyle name="Monétaire 3 2 4 4 2 2 3 3 3" xfId="38798" xr:uid="{FE9BE67A-2657-4801-8829-6B1A8CF7B83B}"/>
    <cellStyle name="Monétaire 3 2 4 4 2 2 3 4" xfId="15340" xr:uid="{9043A972-8EEA-421A-8D63-10287FC00087}"/>
    <cellStyle name="Monétaire 3 2 4 4 2 2 3 4 2" xfId="29416" xr:uid="{6E0397C3-A4A0-4EB9-BFEB-786C7FFA5BD7}"/>
    <cellStyle name="Monétaire 3 2 4 4 2 2 3 4 3" xfId="43489" xr:uid="{2E180014-18C1-48D8-BC04-58A7E0160DFF}"/>
    <cellStyle name="Monétaire 3 2 4 4 2 2 3 5" xfId="20033" xr:uid="{5B572823-3B3E-423F-B856-A593EE9129F1}"/>
    <cellStyle name="Monétaire 3 2 4 4 2 2 3 6" xfId="34107" xr:uid="{853F9CFC-CCBC-4434-A3B1-686EAB32A9F9}"/>
    <cellStyle name="Monétaire 3 2 4 4 2 2 4" xfId="7709" xr:uid="{598A510E-6D62-438D-8AC1-A66EC5813338}"/>
    <cellStyle name="Monétaire 3 2 4 4 2 2 4 2" xfId="12400" xr:uid="{2231D77C-AACF-4E81-80E1-2B05387020AD}"/>
    <cellStyle name="Monétaire 3 2 4 4 2 2 4 2 2" xfId="26476" xr:uid="{04A3871A-E79F-4400-8F43-3915094163FD}"/>
    <cellStyle name="Monétaire 3 2 4 4 2 2 4 2 3" xfId="40549" xr:uid="{E6CA37B0-92CB-43B0-8F7D-D912D8D2BA54}"/>
    <cellStyle name="Monétaire 3 2 4 4 2 2 4 3" xfId="17091" xr:uid="{D3D39709-17AF-48A9-B6A7-17F6B65E0934}"/>
    <cellStyle name="Monétaire 3 2 4 4 2 2 4 3 2" xfId="31167" xr:uid="{10456874-26D6-47E7-894F-799665B3A020}"/>
    <cellStyle name="Monétaire 3 2 4 4 2 2 4 3 3" xfId="45240" xr:uid="{49BF33CD-9E8E-441F-B689-4756AC3BA03B}"/>
    <cellStyle name="Monétaire 3 2 4 4 2 2 4 4" xfId="21784" xr:uid="{2E4E3CB7-6FB9-45F0-BE51-C365D8CDCA5A}"/>
    <cellStyle name="Monétaire 3 2 4 4 2 2 4 5" xfId="35858" xr:uid="{C891A1B0-777F-4E95-9B1E-1C15E69484CD}"/>
    <cellStyle name="Monétaire 3 2 4 4 2 2 5" xfId="9805" xr:uid="{1B5F9993-8818-402E-BF67-B2C2FF033FD8}"/>
    <cellStyle name="Monétaire 3 2 4 4 2 2 5 2" xfId="23881" xr:uid="{6193EF70-5FEC-4E84-B3C0-45344FCFDA2B}"/>
    <cellStyle name="Monétaire 3 2 4 4 2 2 5 3" xfId="37954" xr:uid="{B00115AD-6ED3-4E64-8220-75545BE2BD9A}"/>
    <cellStyle name="Monétaire 3 2 4 4 2 2 6" xfId="14496" xr:uid="{C3211565-B435-42CA-BEBF-3BC514BFC1C1}"/>
    <cellStyle name="Monétaire 3 2 4 4 2 2 6 2" xfId="28572" xr:uid="{3816A609-935E-4E2C-A773-E9EFD54410CF}"/>
    <cellStyle name="Monétaire 3 2 4 4 2 2 6 3" xfId="42645" xr:uid="{1BAE601A-E91F-44DC-9437-4516D040F4BF}"/>
    <cellStyle name="Monétaire 3 2 4 4 2 2 7" xfId="19189" xr:uid="{5F095069-B366-4440-AE95-26A7F63EECA0}"/>
    <cellStyle name="Monétaire 3 2 4 4 2 2 8" xfId="33263" xr:uid="{499878A2-589F-4F14-84BE-58D2AF001368}"/>
    <cellStyle name="Monétaire 3 2 4 4 2 3" xfId="2542" xr:uid="{A1CD05BE-9BD4-44FE-887C-149190049DAB}"/>
    <cellStyle name="Monétaire 3 2 4 4 2 4" xfId="5954" xr:uid="{028B6AEF-26D9-48A3-B93A-C4E5EFFFA7A5}"/>
    <cellStyle name="Monétaire 3 2 4 4 2 4 2" xfId="7711" xr:uid="{5063B80C-1833-469D-83D7-14EF4BD6B187}"/>
    <cellStyle name="Monétaire 3 2 4 4 2 4 2 2" xfId="12402" xr:uid="{17358193-2684-41A4-979A-A8694446ADE4}"/>
    <cellStyle name="Monétaire 3 2 4 4 2 4 2 2 2" xfId="26478" xr:uid="{465F5F9C-48FA-4C33-8CC3-411B1C8132D8}"/>
    <cellStyle name="Monétaire 3 2 4 4 2 4 2 2 3" xfId="40551" xr:uid="{3BC17F21-AC09-4167-BB85-8C9FE69B76EE}"/>
    <cellStyle name="Monétaire 3 2 4 4 2 4 2 3" xfId="17093" xr:uid="{98733202-4ED6-451C-AE71-9617545904EF}"/>
    <cellStyle name="Monétaire 3 2 4 4 2 4 2 3 2" xfId="31169" xr:uid="{30A3942F-68EA-417C-8AA5-38E049836D8C}"/>
    <cellStyle name="Monétaire 3 2 4 4 2 4 2 3 3" xfId="45242" xr:uid="{01C111D6-900D-4CA5-8441-5B7BE284771E}"/>
    <cellStyle name="Monétaire 3 2 4 4 2 4 2 4" xfId="21786" xr:uid="{D3EAC50D-32EE-46DC-A4D9-24D65BEE3DEB}"/>
    <cellStyle name="Monétaire 3 2 4 4 2 4 2 5" xfId="35860" xr:uid="{FA734ECA-5B5F-4729-94CB-D863818A1FCE}"/>
    <cellStyle name="Monétaire 3 2 4 4 2 4 3" xfId="10648" xr:uid="{3EB40B0A-1BA2-4DCD-B36B-1A5E5B51C204}"/>
    <cellStyle name="Monétaire 3 2 4 4 2 4 3 2" xfId="24724" xr:uid="{B378FC7E-2A29-46FC-9400-3994B8F6B997}"/>
    <cellStyle name="Monétaire 3 2 4 4 2 4 3 3" xfId="38797" xr:uid="{3C490568-A9D5-4863-95FF-4F37491225CA}"/>
    <cellStyle name="Monétaire 3 2 4 4 2 4 4" xfId="15339" xr:uid="{F0970618-0F1F-4FC8-A702-13E124FB8A24}"/>
    <cellStyle name="Monétaire 3 2 4 4 2 4 4 2" xfId="29415" xr:uid="{B48B5D0D-0293-4F02-AC35-018AC075CFBF}"/>
    <cellStyle name="Monétaire 3 2 4 4 2 4 4 3" xfId="43488" xr:uid="{41E7AFDB-F1D9-404F-B4DA-2C4B3D11FC8F}"/>
    <cellStyle name="Monétaire 3 2 4 4 2 4 5" xfId="20032" xr:uid="{E3B6BA58-B1F5-43AF-8D0A-9CD5856DA3EF}"/>
    <cellStyle name="Monétaire 3 2 4 4 2 4 6" xfId="34106" xr:uid="{80B07EB0-7544-4223-9343-12B792A22B9C}"/>
    <cellStyle name="Monétaire 3 2 4 4 2 5" xfId="7708" xr:uid="{7E2C86EC-0968-45E6-B7DE-6AC54C6BBF30}"/>
    <cellStyle name="Monétaire 3 2 4 4 2 5 2" xfId="12399" xr:uid="{CA430C22-4F4D-434E-89F6-5E5317E4EE8C}"/>
    <cellStyle name="Monétaire 3 2 4 4 2 5 2 2" xfId="26475" xr:uid="{801FA17D-2CF7-4B94-80C4-64BF35A4E815}"/>
    <cellStyle name="Monétaire 3 2 4 4 2 5 2 3" xfId="40548" xr:uid="{6D794910-EC01-4B8B-B930-9B625C0E49E1}"/>
    <cellStyle name="Monétaire 3 2 4 4 2 5 3" xfId="17090" xr:uid="{58C479D4-3554-4274-AA0A-9C0054A24935}"/>
    <cellStyle name="Monétaire 3 2 4 4 2 5 3 2" xfId="31166" xr:uid="{F68831BF-7584-4DAB-84D0-8807526B2955}"/>
    <cellStyle name="Monétaire 3 2 4 4 2 5 3 3" xfId="45239" xr:uid="{0A809487-7B25-4328-86DF-7885A9E76D08}"/>
    <cellStyle name="Monétaire 3 2 4 4 2 5 4" xfId="21783" xr:uid="{4F260F0C-3536-4218-9184-70D5461175FF}"/>
    <cellStyle name="Monétaire 3 2 4 4 2 5 5" xfId="35857" xr:uid="{9B7EDF99-62F3-4D1F-B937-8EB14152D996}"/>
    <cellStyle name="Monétaire 3 2 4 4 2 6" xfId="9267" xr:uid="{6F4D9FBC-682C-405E-AD9B-B0A7D5D486E9}"/>
    <cellStyle name="Monétaire 3 2 4 4 2 6 2" xfId="23343" xr:uid="{C6FA1CEC-A54A-4C11-99F2-FFADE1A6E9C7}"/>
    <cellStyle name="Monétaire 3 2 4 4 2 6 3" xfId="37416" xr:uid="{16EB87AA-8084-4845-81F6-0A9C542F9CA0}"/>
    <cellStyle name="Monétaire 3 2 4 4 2 7" xfId="13958" xr:uid="{ECBEB513-4893-4DE9-BD20-A5211604F4EE}"/>
    <cellStyle name="Monétaire 3 2 4 4 2 7 2" xfId="28034" xr:uid="{28A07137-2C6A-4E9A-A64F-D5DF296685FD}"/>
    <cellStyle name="Monétaire 3 2 4 4 2 7 3" xfId="42107" xr:uid="{C69840AF-C3D2-4DDC-A085-F4598FE9B319}"/>
    <cellStyle name="Monétaire 3 2 4 4 2 8" xfId="18651" xr:uid="{519B9986-B501-49FC-BD21-767D65679EF0}"/>
    <cellStyle name="Monétaire 3 2 4 4 2 9" xfId="32725" xr:uid="{A34EDD66-0139-44DB-8918-CC572814371F}"/>
    <cellStyle name="Monétaire 3 2 4 4 3" xfId="5010" xr:uid="{99A1B546-D6DB-4A7C-A481-3852456781B1}"/>
    <cellStyle name="Monétaire 3 2 4 4 3 2" xfId="2543" xr:uid="{D5D4555E-3AF5-4AC6-AD6B-C37DA4090C7A}"/>
    <cellStyle name="Monétaire 3 2 4 4 3 3" xfId="5956" xr:uid="{0061F3CC-B0BF-4560-9723-EF1067202072}"/>
    <cellStyle name="Monétaire 3 2 4 4 3 3 2" xfId="7713" xr:uid="{71B37C34-F139-4DC0-9B5F-7729FC816F0D}"/>
    <cellStyle name="Monétaire 3 2 4 4 3 3 2 2" xfId="12404" xr:uid="{801B9BF7-2A57-4908-A575-77D158C531BF}"/>
    <cellStyle name="Monétaire 3 2 4 4 3 3 2 2 2" xfId="26480" xr:uid="{65C1C6A2-8FD1-4572-BA46-31B88ED1B3A6}"/>
    <cellStyle name="Monétaire 3 2 4 4 3 3 2 2 3" xfId="40553" xr:uid="{10B355E1-C11B-4E07-A78B-E4319C2839D4}"/>
    <cellStyle name="Monétaire 3 2 4 4 3 3 2 3" xfId="17095" xr:uid="{DBAA7287-32FE-46D5-8CC0-3DC569C21DB4}"/>
    <cellStyle name="Monétaire 3 2 4 4 3 3 2 3 2" xfId="31171" xr:uid="{0CDEA456-3516-476C-9ED6-084B487B7640}"/>
    <cellStyle name="Monétaire 3 2 4 4 3 3 2 3 3" xfId="45244" xr:uid="{1194F9CC-2084-4BF7-8BB9-820FFCE5241F}"/>
    <cellStyle name="Monétaire 3 2 4 4 3 3 2 4" xfId="21788" xr:uid="{132885AD-F070-4E8D-A9E8-EFEE5C676DF0}"/>
    <cellStyle name="Monétaire 3 2 4 4 3 3 2 5" xfId="35862" xr:uid="{70136779-8968-4B1E-857C-7BC3FF2EFC78}"/>
    <cellStyle name="Monétaire 3 2 4 4 3 3 3" xfId="10650" xr:uid="{845508B9-7D3F-48A5-A27B-636472049151}"/>
    <cellStyle name="Monétaire 3 2 4 4 3 3 3 2" xfId="24726" xr:uid="{49F27C96-A3FB-4725-AFFF-AB585EE49425}"/>
    <cellStyle name="Monétaire 3 2 4 4 3 3 3 3" xfId="38799" xr:uid="{0AD40008-D4EB-4E52-95BB-81E63BE8F182}"/>
    <cellStyle name="Monétaire 3 2 4 4 3 3 4" xfId="15341" xr:uid="{918C2C60-45D2-4A57-BF21-A9D1EEE17628}"/>
    <cellStyle name="Monétaire 3 2 4 4 3 3 4 2" xfId="29417" xr:uid="{996B02EA-8ACE-40D0-A645-28CAB1772480}"/>
    <cellStyle name="Monétaire 3 2 4 4 3 3 4 3" xfId="43490" xr:uid="{8A2B0EDE-421B-4856-8323-E2D5352F086D}"/>
    <cellStyle name="Monétaire 3 2 4 4 3 3 5" xfId="20034" xr:uid="{58272AA2-B123-4B5F-8827-A6A2352B429D}"/>
    <cellStyle name="Monétaire 3 2 4 4 3 3 6" xfId="34108" xr:uid="{454066B5-4B1E-4F09-8247-E7AAEE84AE53}"/>
    <cellStyle name="Monétaire 3 2 4 4 3 4" xfId="7712" xr:uid="{E583514D-9E18-4C01-BA6C-70E0B6062589}"/>
    <cellStyle name="Monétaire 3 2 4 4 3 4 2" xfId="12403" xr:uid="{7394A2F1-7140-4E4F-B875-ECD84124FFBB}"/>
    <cellStyle name="Monétaire 3 2 4 4 3 4 2 2" xfId="26479" xr:uid="{4F35A026-B384-49E4-BD11-D90E8464A2F7}"/>
    <cellStyle name="Monétaire 3 2 4 4 3 4 2 3" xfId="40552" xr:uid="{788A0B85-05A8-41C1-953D-6B7AB37747F9}"/>
    <cellStyle name="Monétaire 3 2 4 4 3 4 3" xfId="17094" xr:uid="{FC6C4899-5560-4B77-88DF-821A0FFEEC49}"/>
    <cellStyle name="Monétaire 3 2 4 4 3 4 3 2" xfId="31170" xr:uid="{1A8B09AC-7486-4EDA-817E-58A392A22851}"/>
    <cellStyle name="Monétaire 3 2 4 4 3 4 3 3" xfId="45243" xr:uid="{44F38D20-FA9E-4187-B1A5-2335941D64CD}"/>
    <cellStyle name="Monétaire 3 2 4 4 3 4 4" xfId="21787" xr:uid="{C796D470-9676-4D5D-9500-967F0848127E}"/>
    <cellStyle name="Monétaire 3 2 4 4 3 4 5" xfId="35861" xr:uid="{60D557EC-BCA0-4090-8A73-2B14F96EB6B6}"/>
    <cellStyle name="Monétaire 3 2 4 4 3 5" xfId="9703" xr:uid="{4A725A8F-D380-4B1C-91AF-F98070C7BB33}"/>
    <cellStyle name="Monétaire 3 2 4 4 3 5 2" xfId="23779" xr:uid="{AEAFBE97-70BC-4862-B7CD-61997F225D79}"/>
    <cellStyle name="Monétaire 3 2 4 4 3 5 3" xfId="37852" xr:uid="{C7E3C528-0DC8-46E8-9118-E3A39B1DEAFE}"/>
    <cellStyle name="Monétaire 3 2 4 4 3 6" xfId="14394" xr:uid="{703230AF-9518-41F6-A19D-154DB35A6FA6}"/>
    <cellStyle name="Monétaire 3 2 4 4 3 6 2" xfId="28470" xr:uid="{7CD473C3-B102-4AFD-95EF-952861096AB9}"/>
    <cellStyle name="Monétaire 3 2 4 4 3 6 3" xfId="42543" xr:uid="{2748966D-306F-488D-BB31-30336C683A6E}"/>
    <cellStyle name="Monétaire 3 2 4 4 3 7" xfId="19087" xr:uid="{BC6F4E4B-C7D7-4578-8830-251A9886A06E}"/>
    <cellStyle name="Monétaire 3 2 4 4 3 8" xfId="33161" xr:uid="{6D460352-C3E6-4488-8455-AC769B61B2B3}"/>
    <cellStyle name="Monétaire 3 2 4 4 4" xfId="2544" xr:uid="{0C5FCDDA-09E7-4A96-9795-60D667512CDD}"/>
    <cellStyle name="Monétaire 3 2 4 4 5" xfId="5953" xr:uid="{BBD39A52-0D03-404C-B050-16B3E36DF5A8}"/>
    <cellStyle name="Monétaire 3 2 4 4 5 2" xfId="7714" xr:uid="{9CACD874-34FB-4930-BBC2-3C917A0FE10B}"/>
    <cellStyle name="Monétaire 3 2 4 4 5 2 2" xfId="12405" xr:uid="{D41D665A-6C0A-4780-81BC-156067091EB7}"/>
    <cellStyle name="Monétaire 3 2 4 4 5 2 2 2" xfId="26481" xr:uid="{6A45CB24-6AC3-49FD-B11C-55DD62BAAF58}"/>
    <cellStyle name="Monétaire 3 2 4 4 5 2 2 3" xfId="40554" xr:uid="{FFDC93EE-5828-41AB-A02B-DC975D51B596}"/>
    <cellStyle name="Monétaire 3 2 4 4 5 2 3" xfId="17096" xr:uid="{38D1E89D-83F0-4354-B0DD-4D187A3A1B01}"/>
    <cellStyle name="Monétaire 3 2 4 4 5 2 3 2" xfId="31172" xr:uid="{54F1E206-7AF5-47DD-AC2C-45804952A636}"/>
    <cellStyle name="Monétaire 3 2 4 4 5 2 3 3" xfId="45245" xr:uid="{729D2CBA-40CB-4F38-A54B-8BEC3A477BA6}"/>
    <cellStyle name="Monétaire 3 2 4 4 5 2 4" xfId="21789" xr:uid="{B61961E0-6BAF-47D0-8655-438ED4F5F998}"/>
    <cellStyle name="Monétaire 3 2 4 4 5 2 5" xfId="35863" xr:uid="{8BF44AA8-DEAA-48BE-AB38-B97E91556081}"/>
    <cellStyle name="Monétaire 3 2 4 4 5 3" xfId="10647" xr:uid="{6A595FDD-2DDB-4864-AC1E-DA2640508E1B}"/>
    <cellStyle name="Monétaire 3 2 4 4 5 3 2" xfId="24723" xr:uid="{C3520196-2DE6-4481-A797-80C963CCD00E}"/>
    <cellStyle name="Monétaire 3 2 4 4 5 3 3" xfId="38796" xr:uid="{3A9E2E5A-E949-4778-8693-AFA617C1B5F5}"/>
    <cellStyle name="Monétaire 3 2 4 4 5 4" xfId="15338" xr:uid="{5C011BD3-08DE-4825-BF82-C31920EF9F09}"/>
    <cellStyle name="Monétaire 3 2 4 4 5 4 2" xfId="29414" xr:uid="{652449B4-3185-46F3-A859-6D88F2100AE0}"/>
    <cellStyle name="Monétaire 3 2 4 4 5 4 3" xfId="43487" xr:uid="{21CF7464-2F8E-4EFB-9830-DE403F99A4D5}"/>
    <cellStyle name="Monétaire 3 2 4 4 5 5" xfId="20031" xr:uid="{4B6A33F8-DFF0-473B-BE6B-547A71ABB187}"/>
    <cellStyle name="Monétaire 3 2 4 4 5 6" xfId="34105" xr:uid="{1E01B4DC-656C-4ACA-84F9-0322FAC27CEB}"/>
    <cellStyle name="Monétaire 3 2 4 4 6" xfId="7707" xr:uid="{52F47FE0-FA32-4424-9CA3-CA19CA73E980}"/>
    <cellStyle name="Monétaire 3 2 4 4 6 2" xfId="12398" xr:uid="{C5AEA3CA-7E94-48D9-B001-14477DFF9FA2}"/>
    <cellStyle name="Monétaire 3 2 4 4 6 2 2" xfId="26474" xr:uid="{DD06C71A-7851-4AD2-9D4F-7981D6F3872C}"/>
    <cellStyle name="Monétaire 3 2 4 4 6 2 3" xfId="40547" xr:uid="{8B7A414C-4528-407F-87E2-3BC5EE48A866}"/>
    <cellStyle name="Monétaire 3 2 4 4 6 3" xfId="17089" xr:uid="{51020B04-6ABD-49B5-A182-E72F68A3CF5E}"/>
    <cellStyle name="Monétaire 3 2 4 4 6 3 2" xfId="31165" xr:uid="{176F5A00-D48C-408D-BD53-0E5471609ACC}"/>
    <cellStyle name="Monétaire 3 2 4 4 6 3 3" xfId="45238" xr:uid="{F7E9EDE3-B8E7-48D0-AB9D-B609A6031CCA}"/>
    <cellStyle name="Monétaire 3 2 4 4 6 4" xfId="21782" xr:uid="{DCD0DE30-3D5C-4BC5-B93F-0C9C706A31F7}"/>
    <cellStyle name="Monétaire 3 2 4 4 6 5" xfId="35856" xr:uid="{78A99E15-ED31-4923-8407-CDECB7B07C04}"/>
    <cellStyle name="Monétaire 3 2 4 4 7" xfId="9059" xr:uid="{D5FD6386-B493-4401-9155-24E38F470653}"/>
    <cellStyle name="Monétaire 3 2 4 4 7 2" xfId="23135" xr:uid="{A790BDAD-ED9A-4CFD-A979-B2F1B39D979A}"/>
    <cellStyle name="Monétaire 3 2 4 4 7 3" xfId="37208" xr:uid="{7BD1879C-571F-4E4D-AF2C-9ED86D894B40}"/>
    <cellStyle name="Monétaire 3 2 4 4 8" xfId="13750" xr:uid="{A2C333A2-3B46-42E3-9C3D-085824AD7495}"/>
    <cellStyle name="Monétaire 3 2 4 4 8 2" xfId="27826" xr:uid="{04C24802-CAF5-4D7C-ADC4-D83B8678E3FB}"/>
    <cellStyle name="Monétaire 3 2 4 4 8 3" xfId="41899" xr:uid="{8D851E76-978D-49A5-8FB8-75D8A07730EF}"/>
    <cellStyle name="Monétaire 3 2 4 4 9" xfId="18443" xr:uid="{CE0173AA-DDC0-4ECC-87B3-8876B9C4EEA9}"/>
    <cellStyle name="Monétaire 3 2 4 5" xfId="4275" xr:uid="{08FBDBAE-7324-408E-8A72-49C45CCD30DD}"/>
    <cellStyle name="Monétaire 3 2 4 5 10" xfId="32426" xr:uid="{B54C174A-8AA4-420A-A23B-DE443142D671}"/>
    <cellStyle name="Monétaire 3 2 4 5 2" xfId="4575" xr:uid="{66371AF0-FFC5-452E-9583-099A39901654}"/>
    <cellStyle name="Monétaire 3 2 4 5 2 2" xfId="5061" xr:uid="{2BFFF91F-D4D2-4384-8F20-0359AF7A4C38}"/>
    <cellStyle name="Monétaire 3 2 4 5 2 2 2" xfId="2545" xr:uid="{45B7910D-7F9F-463C-A84E-8427459C68E0}"/>
    <cellStyle name="Monétaire 3 2 4 5 2 2 3" xfId="5959" xr:uid="{B6E472B4-37F2-4F9C-8028-43196A8952AB}"/>
    <cellStyle name="Monétaire 3 2 4 5 2 2 3 2" xfId="7718" xr:uid="{8C46AABE-4804-4865-836C-4E96589DCE27}"/>
    <cellStyle name="Monétaire 3 2 4 5 2 2 3 2 2" xfId="12409" xr:uid="{B2B0EE09-B9D8-4F76-AC06-366F889B8E6B}"/>
    <cellStyle name="Monétaire 3 2 4 5 2 2 3 2 2 2" xfId="26485" xr:uid="{DFE36693-3ADD-48DB-BF8F-35EBF01BEFF5}"/>
    <cellStyle name="Monétaire 3 2 4 5 2 2 3 2 2 3" xfId="40558" xr:uid="{C6B34920-301B-41DE-86D6-CC84BB900EF6}"/>
    <cellStyle name="Monétaire 3 2 4 5 2 2 3 2 3" xfId="17100" xr:uid="{87A62642-A83A-4941-A176-90E326D4B92C}"/>
    <cellStyle name="Monétaire 3 2 4 5 2 2 3 2 3 2" xfId="31176" xr:uid="{69810E91-E188-4603-9121-108876945FE4}"/>
    <cellStyle name="Monétaire 3 2 4 5 2 2 3 2 3 3" xfId="45249" xr:uid="{DE8B65FE-9AEB-4A10-99BD-8CC040B7DA78}"/>
    <cellStyle name="Monétaire 3 2 4 5 2 2 3 2 4" xfId="21793" xr:uid="{188DEE93-61B3-4808-962D-A5B34B55766C}"/>
    <cellStyle name="Monétaire 3 2 4 5 2 2 3 2 5" xfId="35867" xr:uid="{0A770489-CFEC-4BFD-8551-2AC1153F1BDA}"/>
    <cellStyle name="Monétaire 3 2 4 5 2 2 3 3" xfId="10653" xr:uid="{5085B7CB-2F44-4607-BF52-89ED159D65E8}"/>
    <cellStyle name="Monétaire 3 2 4 5 2 2 3 3 2" xfId="24729" xr:uid="{B0E1EA6D-0411-4F38-A372-15EC91850216}"/>
    <cellStyle name="Monétaire 3 2 4 5 2 2 3 3 3" xfId="38802" xr:uid="{75187807-DF97-41ED-B00A-17029DDCF85A}"/>
    <cellStyle name="Monétaire 3 2 4 5 2 2 3 4" xfId="15344" xr:uid="{E3A2D6AD-694E-4A36-A6AA-04195F0720C1}"/>
    <cellStyle name="Monétaire 3 2 4 5 2 2 3 4 2" xfId="29420" xr:uid="{1E589857-7231-45E6-9CFA-8BE08DD4B31C}"/>
    <cellStyle name="Monétaire 3 2 4 5 2 2 3 4 3" xfId="43493" xr:uid="{D358F74E-DC50-47CD-A64E-57B0453EF85E}"/>
    <cellStyle name="Monétaire 3 2 4 5 2 2 3 5" xfId="20037" xr:uid="{9B7520F4-ABE4-4A85-B2DB-80E3B1CEDA63}"/>
    <cellStyle name="Monétaire 3 2 4 5 2 2 3 6" xfId="34111" xr:uid="{21FFD456-3FD4-4F4C-8CEF-297B9515F4C0}"/>
    <cellStyle name="Monétaire 3 2 4 5 2 2 4" xfId="7717" xr:uid="{FBF9E218-D1A8-47FE-AA8F-C9D6821F5739}"/>
    <cellStyle name="Monétaire 3 2 4 5 2 2 4 2" xfId="12408" xr:uid="{67A2BF8D-62A7-41FF-8478-FB366A357702}"/>
    <cellStyle name="Monétaire 3 2 4 5 2 2 4 2 2" xfId="26484" xr:uid="{F871313D-0C16-4E05-B109-B287FA71A19D}"/>
    <cellStyle name="Monétaire 3 2 4 5 2 2 4 2 3" xfId="40557" xr:uid="{F8D14BAC-88CD-492D-93B2-EB999E37EA83}"/>
    <cellStyle name="Monétaire 3 2 4 5 2 2 4 3" xfId="17099" xr:uid="{AE52E4E1-9CEF-4830-A43E-9CB00EA032B5}"/>
    <cellStyle name="Monétaire 3 2 4 5 2 2 4 3 2" xfId="31175" xr:uid="{E2B8C57D-8BD9-4883-A61F-96FD92BA3946}"/>
    <cellStyle name="Monétaire 3 2 4 5 2 2 4 3 3" xfId="45248" xr:uid="{06C31E53-5764-44C2-8082-ABA6028460CA}"/>
    <cellStyle name="Monétaire 3 2 4 5 2 2 4 4" xfId="21792" xr:uid="{6DE79D9E-7194-48FE-BA76-31884E43B54B}"/>
    <cellStyle name="Monétaire 3 2 4 5 2 2 4 5" xfId="35866" xr:uid="{B51D54CF-023B-4F39-A50D-98712725D950}"/>
    <cellStyle name="Monétaire 3 2 4 5 2 2 5" xfId="9754" xr:uid="{D2891E16-5310-4E65-B7E6-A26957817F3B}"/>
    <cellStyle name="Monétaire 3 2 4 5 2 2 5 2" xfId="23830" xr:uid="{3CF29582-ECDD-4B0B-9930-E537D116A165}"/>
    <cellStyle name="Monétaire 3 2 4 5 2 2 5 3" xfId="37903" xr:uid="{4B926559-58A6-48F2-9CB4-E2B5FF8EB629}"/>
    <cellStyle name="Monétaire 3 2 4 5 2 2 6" xfId="14445" xr:uid="{661430CE-3A25-4892-9B75-BE0C77E3443C}"/>
    <cellStyle name="Monétaire 3 2 4 5 2 2 6 2" xfId="28521" xr:uid="{F1540A49-6416-4C0A-A484-32B9AA00A518}"/>
    <cellStyle name="Monétaire 3 2 4 5 2 2 6 3" xfId="42594" xr:uid="{5ED38A1C-20E1-4D7F-BF56-9B0BB3FB21F8}"/>
    <cellStyle name="Monétaire 3 2 4 5 2 2 7" xfId="19138" xr:uid="{3E462AAB-FB58-487C-A928-B21AFE4F9A59}"/>
    <cellStyle name="Monétaire 3 2 4 5 2 2 8" xfId="33212" xr:uid="{9E2B1115-31E0-4728-AC36-30058B93080B}"/>
    <cellStyle name="Monétaire 3 2 4 5 2 3" xfId="2546" xr:uid="{C6A622BB-C646-4187-BDF6-5DFB24EED38C}"/>
    <cellStyle name="Monétaire 3 2 4 5 2 4" xfId="5958" xr:uid="{065CA474-AD7B-4766-9EBA-3B01FE59BA29}"/>
    <cellStyle name="Monétaire 3 2 4 5 2 4 2" xfId="7719" xr:uid="{8A8C3E06-8AFF-456B-9D86-729883EE8A1B}"/>
    <cellStyle name="Monétaire 3 2 4 5 2 4 2 2" xfId="12410" xr:uid="{B31B28D6-F0E8-484F-9AB9-99F3D71A0ED5}"/>
    <cellStyle name="Monétaire 3 2 4 5 2 4 2 2 2" xfId="26486" xr:uid="{3F980493-074C-41A9-B651-096D8045016E}"/>
    <cellStyle name="Monétaire 3 2 4 5 2 4 2 2 3" xfId="40559" xr:uid="{92CF4647-156B-4D86-8E84-38D14D423F18}"/>
    <cellStyle name="Monétaire 3 2 4 5 2 4 2 3" xfId="17101" xr:uid="{60CF197A-A557-40FB-BCD3-D279BA6182D6}"/>
    <cellStyle name="Monétaire 3 2 4 5 2 4 2 3 2" xfId="31177" xr:uid="{D11A0DE0-608B-478F-8B3B-285EF1B15AA9}"/>
    <cellStyle name="Monétaire 3 2 4 5 2 4 2 3 3" xfId="45250" xr:uid="{E4889D1E-0C18-45CF-B793-9DA9C9E8756C}"/>
    <cellStyle name="Monétaire 3 2 4 5 2 4 2 4" xfId="21794" xr:uid="{E8EB77D5-2E15-4B87-9E4C-9EEEE1CED338}"/>
    <cellStyle name="Monétaire 3 2 4 5 2 4 2 5" xfId="35868" xr:uid="{E7285C87-3512-4EE4-8E73-9670AA30FA88}"/>
    <cellStyle name="Monétaire 3 2 4 5 2 4 3" xfId="10652" xr:uid="{C789A4FB-EFF8-4EA7-B7C9-FDC0505AB45C}"/>
    <cellStyle name="Monétaire 3 2 4 5 2 4 3 2" xfId="24728" xr:uid="{052ADF5D-7AE5-498E-91F0-69A9B0CC52BE}"/>
    <cellStyle name="Monétaire 3 2 4 5 2 4 3 3" xfId="38801" xr:uid="{0944E0D8-3086-4EBE-85EC-CFAF3C667F3E}"/>
    <cellStyle name="Monétaire 3 2 4 5 2 4 4" xfId="15343" xr:uid="{0370851A-77F1-4B91-9310-67175310FA18}"/>
    <cellStyle name="Monétaire 3 2 4 5 2 4 4 2" xfId="29419" xr:uid="{F2A4E241-7B3B-43AF-AC5B-63512F7E95DC}"/>
    <cellStyle name="Monétaire 3 2 4 5 2 4 4 3" xfId="43492" xr:uid="{91D0E371-E6F7-4C05-97F7-B1AB080C68C4}"/>
    <cellStyle name="Monétaire 3 2 4 5 2 4 5" xfId="20036" xr:uid="{AC4C881E-FAC7-4615-953C-0E03B15E6903}"/>
    <cellStyle name="Monétaire 3 2 4 5 2 4 6" xfId="34110" xr:uid="{7A0EC242-3DCC-49F3-81EE-19EBAA5090C7}"/>
    <cellStyle name="Monétaire 3 2 4 5 2 5" xfId="7716" xr:uid="{6B623952-AE42-4918-A5F1-BAD6F5846A5A}"/>
    <cellStyle name="Monétaire 3 2 4 5 2 5 2" xfId="12407" xr:uid="{2BB3421D-7012-4549-91C9-D07942ACFEF6}"/>
    <cellStyle name="Monétaire 3 2 4 5 2 5 2 2" xfId="26483" xr:uid="{688DDF4B-2211-4998-AC3C-8DB01A5042A2}"/>
    <cellStyle name="Monétaire 3 2 4 5 2 5 2 3" xfId="40556" xr:uid="{AFCDD9C1-C0F9-4030-96B4-E82AFA2B045B}"/>
    <cellStyle name="Monétaire 3 2 4 5 2 5 3" xfId="17098" xr:uid="{B8D195E3-3163-4924-81F5-E9A277900750}"/>
    <cellStyle name="Monétaire 3 2 4 5 2 5 3 2" xfId="31174" xr:uid="{C575E9E1-2110-46ED-B1EA-C586F5C6D6B9}"/>
    <cellStyle name="Monétaire 3 2 4 5 2 5 3 3" xfId="45247" xr:uid="{14776479-F62D-4635-978B-2E9D0B339374}"/>
    <cellStyle name="Monétaire 3 2 4 5 2 5 4" xfId="21791" xr:uid="{F87D992B-52FC-4BF4-865A-F7752B0A9E45}"/>
    <cellStyle name="Monétaire 3 2 4 5 2 5 5" xfId="35865" xr:uid="{D205FA05-3F9B-4884-A450-F74C25BBBF5A}"/>
    <cellStyle name="Monétaire 3 2 4 5 2 6" xfId="9268" xr:uid="{17CDBA18-4FCB-49AB-9365-FA277827576E}"/>
    <cellStyle name="Monétaire 3 2 4 5 2 6 2" xfId="23344" xr:uid="{85E6FDB2-6260-4753-8B2E-55C269FD9C15}"/>
    <cellStyle name="Monétaire 3 2 4 5 2 6 3" xfId="37417" xr:uid="{04224F31-7416-4C8C-B04C-FB3F6804EAAF}"/>
    <cellStyle name="Monétaire 3 2 4 5 2 7" xfId="13959" xr:uid="{882F6EC9-2C01-487E-ABF3-A53BDD7ADD09}"/>
    <cellStyle name="Monétaire 3 2 4 5 2 7 2" xfId="28035" xr:uid="{23E74A32-D5E6-4930-B6C7-B4991799C380}"/>
    <cellStyle name="Monétaire 3 2 4 5 2 7 3" xfId="42108" xr:uid="{7944AD28-88FA-422B-8F77-0535A719DEDF}"/>
    <cellStyle name="Monétaire 3 2 4 5 2 8" xfId="18652" xr:uid="{29725CC1-143B-4BB6-A975-63CDDE29AA92}"/>
    <cellStyle name="Monétaire 3 2 4 5 2 9" xfId="32726" xr:uid="{F87086C0-97AF-4177-989C-A9A65E880C0E}"/>
    <cellStyle name="Monétaire 3 2 4 5 3" xfId="5105" xr:uid="{2A889B1A-CB7E-4FB0-8BC9-FEC8131972ED}"/>
    <cellStyle name="Monétaire 3 2 4 5 3 2" xfId="2547" xr:uid="{2C0E0B20-5F56-4C8F-9895-80EFF7E0156A}"/>
    <cellStyle name="Monétaire 3 2 4 5 3 3" xfId="5960" xr:uid="{7252F9CD-6561-40B5-A2D2-8583244DB899}"/>
    <cellStyle name="Monétaire 3 2 4 5 3 3 2" xfId="7721" xr:uid="{0979EEEA-9D25-4859-93EF-E84FEF0BCE9E}"/>
    <cellStyle name="Monétaire 3 2 4 5 3 3 2 2" xfId="12412" xr:uid="{0215657F-F09A-46C7-88D4-6BC72F36B72E}"/>
    <cellStyle name="Monétaire 3 2 4 5 3 3 2 2 2" xfId="26488" xr:uid="{4F00BECD-FCFB-4C7F-A4F0-61D90F249A84}"/>
    <cellStyle name="Monétaire 3 2 4 5 3 3 2 2 3" xfId="40561" xr:uid="{539C6F85-F57E-4EC4-ACBD-D0579C85E830}"/>
    <cellStyle name="Monétaire 3 2 4 5 3 3 2 3" xfId="17103" xr:uid="{2BA23167-4224-4A6F-B74C-33CFD7AA66FF}"/>
    <cellStyle name="Monétaire 3 2 4 5 3 3 2 3 2" xfId="31179" xr:uid="{E072B7E9-653B-4F3F-9458-815207DE751E}"/>
    <cellStyle name="Monétaire 3 2 4 5 3 3 2 3 3" xfId="45252" xr:uid="{C9E42EBD-75D7-4FD4-9751-3A0F14916C8D}"/>
    <cellStyle name="Monétaire 3 2 4 5 3 3 2 4" xfId="21796" xr:uid="{92565EFE-F9A5-4303-9512-16D9F260BFE5}"/>
    <cellStyle name="Monétaire 3 2 4 5 3 3 2 5" xfId="35870" xr:uid="{72DDF73B-B753-46A7-AFCF-82BA56FB1B3A}"/>
    <cellStyle name="Monétaire 3 2 4 5 3 3 3" xfId="10654" xr:uid="{0B663E79-B91D-4446-BF2D-F4A885E3975F}"/>
    <cellStyle name="Monétaire 3 2 4 5 3 3 3 2" xfId="24730" xr:uid="{621E58DD-3112-4FC1-97DA-69922C31CC9D}"/>
    <cellStyle name="Monétaire 3 2 4 5 3 3 3 3" xfId="38803" xr:uid="{F06EDA0C-E6EB-4CB6-806D-EF45ABAC6F6F}"/>
    <cellStyle name="Monétaire 3 2 4 5 3 3 4" xfId="15345" xr:uid="{25AD7411-1234-4093-8226-FB67D3BB3B1D}"/>
    <cellStyle name="Monétaire 3 2 4 5 3 3 4 2" xfId="29421" xr:uid="{725F6F10-1C33-4EFD-B35A-60BD9C14CC97}"/>
    <cellStyle name="Monétaire 3 2 4 5 3 3 4 3" xfId="43494" xr:uid="{414D3564-E819-4AA9-8926-4C6AA53A0D85}"/>
    <cellStyle name="Monétaire 3 2 4 5 3 3 5" xfId="20038" xr:uid="{6D752915-00E6-4EA7-A887-0237CCC2D12B}"/>
    <cellStyle name="Monétaire 3 2 4 5 3 3 6" xfId="34112" xr:uid="{00734531-1061-4686-BCB5-F79D89510C4C}"/>
    <cellStyle name="Monétaire 3 2 4 5 3 4" xfId="7720" xr:uid="{533387D2-0F03-4110-8CB0-F2913B27EFE5}"/>
    <cellStyle name="Monétaire 3 2 4 5 3 4 2" xfId="12411" xr:uid="{B97A41E6-58E7-4A65-9419-1F8CA937AF09}"/>
    <cellStyle name="Monétaire 3 2 4 5 3 4 2 2" xfId="26487" xr:uid="{E7D5433F-A28C-4DFB-B27D-7C8B81B87F81}"/>
    <cellStyle name="Monétaire 3 2 4 5 3 4 2 3" xfId="40560" xr:uid="{89F0C7B9-C0E2-4945-9235-5B16DC47F435}"/>
    <cellStyle name="Monétaire 3 2 4 5 3 4 3" xfId="17102" xr:uid="{FCC7786F-A203-4948-B927-72DF4054F0FE}"/>
    <cellStyle name="Monétaire 3 2 4 5 3 4 3 2" xfId="31178" xr:uid="{A1DBE6DF-A709-496E-92CD-F37F148614E3}"/>
    <cellStyle name="Monétaire 3 2 4 5 3 4 3 3" xfId="45251" xr:uid="{D02DE3CC-1BA7-4631-95D0-3D45121EF8DF}"/>
    <cellStyle name="Monétaire 3 2 4 5 3 4 4" xfId="21795" xr:uid="{9E4394B7-3207-4560-80D5-E0889B0D96A5}"/>
    <cellStyle name="Monétaire 3 2 4 5 3 4 5" xfId="35869" xr:uid="{32DC67F0-003A-4596-9A49-57AFC2B005C2}"/>
    <cellStyle name="Monétaire 3 2 4 5 3 5" xfId="9798" xr:uid="{AD56F659-BC88-42B1-96A6-208E97E100FB}"/>
    <cellStyle name="Monétaire 3 2 4 5 3 5 2" xfId="23874" xr:uid="{970AF1E0-182B-4013-8A44-673E1DC1CA9A}"/>
    <cellStyle name="Monétaire 3 2 4 5 3 5 3" xfId="37947" xr:uid="{99B28959-7D75-414B-B358-8E98B099D4C8}"/>
    <cellStyle name="Monétaire 3 2 4 5 3 6" xfId="14489" xr:uid="{0D13A7C3-80D2-43E9-94F9-D658391B5154}"/>
    <cellStyle name="Monétaire 3 2 4 5 3 6 2" xfId="28565" xr:uid="{00284B62-11C9-40ED-A2B9-B996DC23C681}"/>
    <cellStyle name="Monétaire 3 2 4 5 3 6 3" xfId="42638" xr:uid="{B9181D98-EFE5-4646-923B-2C704894B34F}"/>
    <cellStyle name="Monétaire 3 2 4 5 3 7" xfId="19182" xr:uid="{A38F0FE1-26F9-40E3-A5E2-80A10777F244}"/>
    <cellStyle name="Monétaire 3 2 4 5 3 8" xfId="33256" xr:uid="{870AF7C9-0433-4896-928A-50249E5EE4FB}"/>
    <cellStyle name="Monétaire 3 2 4 5 4" xfId="2548" xr:uid="{80169424-F43F-4CB3-8D60-D10C422545B5}"/>
    <cellStyle name="Monétaire 3 2 4 5 5" xfId="5957" xr:uid="{24404ED0-91F7-4013-858E-A392CD295EEB}"/>
    <cellStyle name="Monétaire 3 2 4 5 5 2" xfId="7722" xr:uid="{D85CF7C7-E76D-438F-A3BF-409EC2D4F32D}"/>
    <cellStyle name="Monétaire 3 2 4 5 5 2 2" xfId="12413" xr:uid="{26006CF5-0655-40E1-822F-E2029226BC17}"/>
    <cellStyle name="Monétaire 3 2 4 5 5 2 2 2" xfId="26489" xr:uid="{2C6795CB-4C15-4E82-B29C-690A476531B3}"/>
    <cellStyle name="Monétaire 3 2 4 5 5 2 2 3" xfId="40562" xr:uid="{9547356A-39BC-4738-9A98-25E376186AE9}"/>
    <cellStyle name="Monétaire 3 2 4 5 5 2 3" xfId="17104" xr:uid="{C9DA65AC-EC23-4F7A-A860-AF8353EF5842}"/>
    <cellStyle name="Monétaire 3 2 4 5 5 2 3 2" xfId="31180" xr:uid="{00F9AF04-C2E7-45EC-946B-F79102636F43}"/>
    <cellStyle name="Monétaire 3 2 4 5 5 2 3 3" xfId="45253" xr:uid="{F74301C7-DD63-492D-97B8-D1219ADE6AFE}"/>
    <cellStyle name="Monétaire 3 2 4 5 5 2 4" xfId="21797" xr:uid="{54D5BCE9-E8F2-4C21-9313-0A751C6F77A5}"/>
    <cellStyle name="Monétaire 3 2 4 5 5 2 5" xfId="35871" xr:uid="{D8942729-3B20-43A4-A7CA-6BBF75C990DB}"/>
    <cellStyle name="Monétaire 3 2 4 5 5 3" xfId="10651" xr:uid="{566CE78B-FE83-4648-8858-418F8C9C220C}"/>
    <cellStyle name="Monétaire 3 2 4 5 5 3 2" xfId="24727" xr:uid="{50388850-1805-4D71-B8A1-F1E2D6120172}"/>
    <cellStyle name="Monétaire 3 2 4 5 5 3 3" xfId="38800" xr:uid="{0932C6D4-1633-49A4-95B9-1B9182490831}"/>
    <cellStyle name="Monétaire 3 2 4 5 5 4" xfId="15342" xr:uid="{827B23E0-1986-4937-951B-CE365318714B}"/>
    <cellStyle name="Monétaire 3 2 4 5 5 4 2" xfId="29418" xr:uid="{53217B5A-CC08-4300-96BF-1B6A3E9C3136}"/>
    <cellStyle name="Monétaire 3 2 4 5 5 4 3" xfId="43491" xr:uid="{A637CC26-B51D-419A-A9E2-7D78BB9060E7}"/>
    <cellStyle name="Monétaire 3 2 4 5 5 5" xfId="20035" xr:uid="{C935D954-A937-423B-A5C9-1CA70DFA4DE8}"/>
    <cellStyle name="Monétaire 3 2 4 5 5 6" xfId="34109" xr:uid="{3CBA99A2-C569-4F7F-8B69-CA14EB9A4FD6}"/>
    <cellStyle name="Monétaire 3 2 4 5 6" xfId="7715" xr:uid="{7B6BED35-7224-4CC9-BB89-D73E3333E0FF}"/>
    <cellStyle name="Monétaire 3 2 4 5 6 2" xfId="12406" xr:uid="{B0EF7675-7E4E-4FC6-B0C0-DC083C5E6185}"/>
    <cellStyle name="Monétaire 3 2 4 5 6 2 2" xfId="26482" xr:uid="{FAC6A938-147C-425E-89AC-A6CF1FDB77E8}"/>
    <cellStyle name="Monétaire 3 2 4 5 6 2 3" xfId="40555" xr:uid="{5DC909BD-2784-497B-847A-AE0DA602A380}"/>
    <cellStyle name="Monétaire 3 2 4 5 6 3" xfId="17097" xr:uid="{22171AA5-0955-4DD5-801C-4E2D0555175D}"/>
    <cellStyle name="Monétaire 3 2 4 5 6 3 2" xfId="31173" xr:uid="{F075288B-DBF2-4F9B-88AD-0F4D68032C8D}"/>
    <cellStyle name="Monétaire 3 2 4 5 6 3 3" xfId="45246" xr:uid="{853E1C87-2A2A-4AEB-BD08-1CF3F7C676CB}"/>
    <cellStyle name="Monétaire 3 2 4 5 6 4" xfId="21790" xr:uid="{AF7EBC66-6CAF-4862-8A2B-1320ED70E3FE}"/>
    <cellStyle name="Monétaire 3 2 4 5 6 5" xfId="35864" xr:uid="{477CD1E3-F324-4E47-B733-20B265FED251}"/>
    <cellStyle name="Monétaire 3 2 4 5 7" xfId="8968" xr:uid="{90081F29-1357-4EFE-A547-C1FB0986B2F8}"/>
    <cellStyle name="Monétaire 3 2 4 5 7 2" xfId="23044" xr:uid="{F4B4CAC5-3D52-4CAB-9720-2E291634F618}"/>
    <cellStyle name="Monétaire 3 2 4 5 7 3" xfId="37117" xr:uid="{013762BA-FB05-4F89-879C-4BB178F52298}"/>
    <cellStyle name="Monétaire 3 2 4 5 8" xfId="13659" xr:uid="{B9EAD05E-E219-435C-955A-7CAE5068A667}"/>
    <cellStyle name="Monétaire 3 2 4 5 8 2" xfId="27735" xr:uid="{29D7E67E-CA78-42DC-A9F6-DF757BB7D433}"/>
    <cellStyle name="Monétaire 3 2 4 5 8 3" xfId="41808" xr:uid="{227BBAAC-C301-424A-A184-331A0F74D889}"/>
    <cellStyle name="Monétaire 3 2 4 5 9" xfId="18352" xr:uid="{F7939932-2DED-4CA5-B832-722551A43B4D}"/>
    <cellStyle name="Monétaire 3 2 4 6" xfId="4444" xr:uid="{FE3A40B8-9A5D-4E04-A1EC-61F2F26A56E6}"/>
    <cellStyle name="Monétaire 3 2 4 6 10" xfId="32595" xr:uid="{37165E92-BB74-474C-AFB9-EB9C6928856A}"/>
    <cellStyle name="Monétaire 3 2 4 6 2" xfId="4576" xr:uid="{9B3E2D81-7476-4EAC-97EA-10ED3D7CA3B6}"/>
    <cellStyle name="Monétaire 3 2 4 6 2 2" xfId="5157" xr:uid="{66D68652-C7AE-405A-8967-DE9973CCC5A7}"/>
    <cellStyle name="Monétaire 3 2 4 6 2 2 2" xfId="2549" xr:uid="{E3B8675D-A8BC-46DD-A83D-51BF36BA07D8}"/>
    <cellStyle name="Monétaire 3 2 4 6 2 2 3" xfId="5963" xr:uid="{65DA461F-B22A-4057-9CC6-8E1C44EF0F73}"/>
    <cellStyle name="Monétaire 3 2 4 6 2 2 3 2" xfId="7726" xr:uid="{53160C80-2566-4C7F-8ACA-1EEF121EEC9D}"/>
    <cellStyle name="Monétaire 3 2 4 6 2 2 3 2 2" xfId="12417" xr:uid="{E627B331-757B-4186-B9FA-88C42979ECF8}"/>
    <cellStyle name="Monétaire 3 2 4 6 2 2 3 2 2 2" xfId="26493" xr:uid="{B604CF75-37F8-4F11-BD9E-A47417B7D2B0}"/>
    <cellStyle name="Monétaire 3 2 4 6 2 2 3 2 2 3" xfId="40566" xr:uid="{BDE53868-6665-47E5-9D2F-AEE327BA68E7}"/>
    <cellStyle name="Monétaire 3 2 4 6 2 2 3 2 3" xfId="17108" xr:uid="{9324F557-437D-45C8-8EE4-6FD5735D466F}"/>
    <cellStyle name="Monétaire 3 2 4 6 2 2 3 2 3 2" xfId="31184" xr:uid="{AA2D5E8E-615B-49F5-A154-A91716420933}"/>
    <cellStyle name="Monétaire 3 2 4 6 2 2 3 2 3 3" xfId="45257" xr:uid="{847A2B99-DF7C-4CDD-8851-6C9A5FE9C18C}"/>
    <cellStyle name="Monétaire 3 2 4 6 2 2 3 2 4" xfId="21801" xr:uid="{A1D365AC-5BEF-4719-9529-F6946F000344}"/>
    <cellStyle name="Monétaire 3 2 4 6 2 2 3 2 5" xfId="35875" xr:uid="{F4D41B37-3129-4225-836F-8E02684EBEDF}"/>
    <cellStyle name="Monétaire 3 2 4 6 2 2 3 3" xfId="10657" xr:uid="{122259D8-9520-4FA5-86FE-3163F2BEAB32}"/>
    <cellStyle name="Monétaire 3 2 4 6 2 2 3 3 2" xfId="24733" xr:uid="{D6518F4E-FD8A-416D-9DE3-D82FBF33B17A}"/>
    <cellStyle name="Monétaire 3 2 4 6 2 2 3 3 3" xfId="38806" xr:uid="{B1746BDC-A9F1-42EE-B63D-E6C3C73F9231}"/>
    <cellStyle name="Monétaire 3 2 4 6 2 2 3 4" xfId="15348" xr:uid="{6C452BBA-659A-48ED-94FA-0AEC9D187E7B}"/>
    <cellStyle name="Monétaire 3 2 4 6 2 2 3 4 2" xfId="29424" xr:uid="{D769865F-9DC4-4834-AEEC-5ADB89FFDC4F}"/>
    <cellStyle name="Monétaire 3 2 4 6 2 2 3 4 3" xfId="43497" xr:uid="{92DEA49A-7210-4551-8AC6-65EF1C78170C}"/>
    <cellStyle name="Monétaire 3 2 4 6 2 2 3 5" xfId="20041" xr:uid="{148756C8-D5A9-462D-BC18-A4E6249AD1B4}"/>
    <cellStyle name="Monétaire 3 2 4 6 2 2 3 6" xfId="34115" xr:uid="{FE070357-73A3-41B0-9866-E729B607DA83}"/>
    <cellStyle name="Monétaire 3 2 4 6 2 2 4" xfId="7725" xr:uid="{35FAB39A-1C38-4928-875E-8F33A57FB168}"/>
    <cellStyle name="Monétaire 3 2 4 6 2 2 4 2" xfId="12416" xr:uid="{15481454-6276-40FA-8E87-3BFEFEC9BDA9}"/>
    <cellStyle name="Monétaire 3 2 4 6 2 2 4 2 2" xfId="26492" xr:uid="{315CA142-0884-4FE4-AAB2-4EFD5336840F}"/>
    <cellStyle name="Monétaire 3 2 4 6 2 2 4 2 3" xfId="40565" xr:uid="{0F02571F-6E1D-4A69-A630-AE79713A2269}"/>
    <cellStyle name="Monétaire 3 2 4 6 2 2 4 3" xfId="17107" xr:uid="{E10CC128-1A34-4B97-A4BE-21846457D9E6}"/>
    <cellStyle name="Monétaire 3 2 4 6 2 2 4 3 2" xfId="31183" xr:uid="{02909B6B-9B93-4868-BBA6-D3873C632D61}"/>
    <cellStyle name="Monétaire 3 2 4 6 2 2 4 3 3" xfId="45256" xr:uid="{6629F532-2ED7-497E-B0A0-37EC1C0AD9AB}"/>
    <cellStyle name="Monétaire 3 2 4 6 2 2 4 4" xfId="21800" xr:uid="{731C130F-CBB6-47ED-AC59-21ED5B0556DE}"/>
    <cellStyle name="Monétaire 3 2 4 6 2 2 4 5" xfId="35874" xr:uid="{7C64C5D4-9467-4DB9-94BD-D70FA8655263}"/>
    <cellStyle name="Monétaire 3 2 4 6 2 2 5" xfId="9850" xr:uid="{41F36073-A05F-431A-A202-EA60993E1729}"/>
    <cellStyle name="Monétaire 3 2 4 6 2 2 5 2" xfId="23926" xr:uid="{3750CBAB-1C65-48BB-BE32-FDFDB491C528}"/>
    <cellStyle name="Monétaire 3 2 4 6 2 2 5 3" xfId="37999" xr:uid="{0518E322-9B0F-43ED-8C69-9D585EE2FD32}"/>
    <cellStyle name="Monétaire 3 2 4 6 2 2 6" xfId="14541" xr:uid="{529902F3-B0AA-4A9C-91CC-25988B8D1AF3}"/>
    <cellStyle name="Monétaire 3 2 4 6 2 2 6 2" xfId="28617" xr:uid="{48ED723E-8D70-471A-BB34-28B96014BB62}"/>
    <cellStyle name="Monétaire 3 2 4 6 2 2 6 3" xfId="42690" xr:uid="{8C5620BB-09B5-4660-A73E-D4B6BCD25946}"/>
    <cellStyle name="Monétaire 3 2 4 6 2 2 7" xfId="19234" xr:uid="{F6BD31BD-4B17-413E-B6F3-E011E6AD4A5A}"/>
    <cellStyle name="Monétaire 3 2 4 6 2 2 8" xfId="33308" xr:uid="{FAF28E3E-2233-483B-8F02-13CFDAD8967A}"/>
    <cellStyle name="Monétaire 3 2 4 6 2 3" xfId="2550" xr:uid="{B5FCACA0-D1C8-4836-9BFC-3378966C11A9}"/>
    <cellStyle name="Monétaire 3 2 4 6 2 4" xfId="5962" xr:uid="{F1E4ADC3-6992-4914-995E-B9C6E3AEBCE8}"/>
    <cellStyle name="Monétaire 3 2 4 6 2 4 2" xfId="7727" xr:uid="{0902CADC-5052-4E1F-AAB2-8B31F065EDDE}"/>
    <cellStyle name="Monétaire 3 2 4 6 2 4 2 2" xfId="12418" xr:uid="{4A388990-A73A-43E2-860F-BB5206ADE9E3}"/>
    <cellStyle name="Monétaire 3 2 4 6 2 4 2 2 2" xfId="26494" xr:uid="{11592031-17B9-4735-BEBA-DC4B54E32EB2}"/>
    <cellStyle name="Monétaire 3 2 4 6 2 4 2 2 3" xfId="40567" xr:uid="{AC935C5E-FE69-4945-BD59-A9897578AFAE}"/>
    <cellStyle name="Monétaire 3 2 4 6 2 4 2 3" xfId="17109" xr:uid="{17992C85-CDE9-4055-A8C9-BE112A5A4A55}"/>
    <cellStyle name="Monétaire 3 2 4 6 2 4 2 3 2" xfId="31185" xr:uid="{769E25A0-A9EF-4573-9F2D-5A25FCA04D3A}"/>
    <cellStyle name="Monétaire 3 2 4 6 2 4 2 3 3" xfId="45258" xr:uid="{0ED62D5B-8895-4DA8-8C27-5C5022457EE2}"/>
    <cellStyle name="Monétaire 3 2 4 6 2 4 2 4" xfId="21802" xr:uid="{D20CB9BE-5A14-4DF7-942D-68279F9099C1}"/>
    <cellStyle name="Monétaire 3 2 4 6 2 4 2 5" xfId="35876" xr:uid="{3BF822CC-0572-40EA-AC66-C5B91085C709}"/>
    <cellStyle name="Monétaire 3 2 4 6 2 4 3" xfId="10656" xr:uid="{84302ACA-CAF7-41E2-BE79-E7F878E4CF7C}"/>
    <cellStyle name="Monétaire 3 2 4 6 2 4 3 2" xfId="24732" xr:uid="{751797C1-7433-4220-91DD-02A2459B4E09}"/>
    <cellStyle name="Monétaire 3 2 4 6 2 4 3 3" xfId="38805" xr:uid="{CD0E2BD4-F152-471B-80F0-0D8D446D241F}"/>
    <cellStyle name="Monétaire 3 2 4 6 2 4 4" xfId="15347" xr:uid="{9527AE78-2816-4097-8381-BFD25CC48304}"/>
    <cellStyle name="Monétaire 3 2 4 6 2 4 4 2" xfId="29423" xr:uid="{866A00B0-8C0E-4C49-AECB-8B242F7AE7B0}"/>
    <cellStyle name="Monétaire 3 2 4 6 2 4 4 3" xfId="43496" xr:uid="{DB391BA6-3EE5-41FA-A9FF-66D5927AFDBE}"/>
    <cellStyle name="Monétaire 3 2 4 6 2 4 5" xfId="20040" xr:uid="{DE80B98C-6028-4176-95B2-6224BFC29169}"/>
    <cellStyle name="Monétaire 3 2 4 6 2 4 6" xfId="34114" xr:uid="{F4113689-FD5B-4E61-BC06-DD6A59E7F8B9}"/>
    <cellStyle name="Monétaire 3 2 4 6 2 5" xfId="7724" xr:uid="{FE18E5BE-5398-4828-9F1F-260A895CDA78}"/>
    <cellStyle name="Monétaire 3 2 4 6 2 5 2" xfId="12415" xr:uid="{41E10D68-4FC6-48C7-B76B-DD930A901B59}"/>
    <cellStyle name="Monétaire 3 2 4 6 2 5 2 2" xfId="26491" xr:uid="{C15DA889-99B6-4AA5-9C6A-05B027E843C0}"/>
    <cellStyle name="Monétaire 3 2 4 6 2 5 2 3" xfId="40564" xr:uid="{6E259A43-B77B-4B59-875B-B72204958C9E}"/>
    <cellStyle name="Monétaire 3 2 4 6 2 5 3" xfId="17106" xr:uid="{2ADD7F88-4D0F-4E93-AC44-5E26D2A65BF7}"/>
    <cellStyle name="Monétaire 3 2 4 6 2 5 3 2" xfId="31182" xr:uid="{EE2B8550-5775-4072-BCCC-046AA358F635}"/>
    <cellStyle name="Monétaire 3 2 4 6 2 5 3 3" xfId="45255" xr:uid="{EF5F7058-579A-4CD0-9698-B2AE747D1629}"/>
    <cellStyle name="Monétaire 3 2 4 6 2 5 4" xfId="21799" xr:uid="{B93D8B34-0E23-4B53-91A8-88109A92978A}"/>
    <cellStyle name="Monétaire 3 2 4 6 2 5 5" xfId="35873" xr:uid="{C7341D01-AB8C-4ED0-9133-291DDBA86E7D}"/>
    <cellStyle name="Monétaire 3 2 4 6 2 6" xfId="9269" xr:uid="{84DC833E-3DB2-4EA8-9E39-6D8E695B83E2}"/>
    <cellStyle name="Monétaire 3 2 4 6 2 6 2" xfId="23345" xr:uid="{1536AEC2-929B-4AAA-B41F-154B7FA98C44}"/>
    <cellStyle name="Monétaire 3 2 4 6 2 6 3" xfId="37418" xr:uid="{FBD0BF98-ACE9-4F99-9CD7-3DD1C82A883A}"/>
    <cellStyle name="Monétaire 3 2 4 6 2 7" xfId="13960" xr:uid="{77F49539-7209-45D3-8CF8-454121C6A9D3}"/>
    <cellStyle name="Monétaire 3 2 4 6 2 7 2" xfId="28036" xr:uid="{7D206ACF-3098-49FC-B8F5-DC5105DD65F2}"/>
    <cellStyle name="Monétaire 3 2 4 6 2 7 3" xfId="42109" xr:uid="{119DEE08-D78B-427D-B613-E778C310B3A9}"/>
    <cellStyle name="Monétaire 3 2 4 6 2 8" xfId="18653" xr:uid="{AB2D7A13-9351-4D01-8D61-8FE2035ECFCB}"/>
    <cellStyle name="Monétaire 3 2 4 6 2 9" xfId="32727" xr:uid="{C71CF3F0-A524-4FDD-A17E-2FE76983E58F}"/>
    <cellStyle name="Monétaire 3 2 4 6 3" xfId="5152" xr:uid="{0D02650D-CDAF-4FDC-9F6F-35E9B8167F62}"/>
    <cellStyle name="Monétaire 3 2 4 6 3 2" xfId="2551" xr:uid="{E944A43C-F0DB-4827-A4C0-6B4F47CAE6BB}"/>
    <cellStyle name="Monétaire 3 2 4 6 3 3" xfId="5964" xr:uid="{0E30880F-3DF0-446E-8BC9-A238AFC711E6}"/>
    <cellStyle name="Monétaire 3 2 4 6 3 3 2" xfId="7729" xr:uid="{5E1FE23D-67D0-4550-B050-F37F82B2BBD9}"/>
    <cellStyle name="Monétaire 3 2 4 6 3 3 2 2" xfId="12420" xr:uid="{9E80996A-A4D3-4712-B386-A5EFAEB0F156}"/>
    <cellStyle name="Monétaire 3 2 4 6 3 3 2 2 2" xfId="26496" xr:uid="{B2D18FEE-D22A-42A8-821D-AB776C2AA3C3}"/>
    <cellStyle name="Monétaire 3 2 4 6 3 3 2 2 3" xfId="40569" xr:uid="{FDBBDDAA-77F6-49A9-92B9-5A61796153DD}"/>
    <cellStyle name="Monétaire 3 2 4 6 3 3 2 3" xfId="17111" xr:uid="{8FFAC4B3-4DCF-418B-8FDF-8DB230A63599}"/>
    <cellStyle name="Monétaire 3 2 4 6 3 3 2 3 2" xfId="31187" xr:uid="{28E6C317-7E8C-4877-A9AD-5FE990455529}"/>
    <cellStyle name="Monétaire 3 2 4 6 3 3 2 3 3" xfId="45260" xr:uid="{DD283889-CA77-4BAD-871C-CF7D22497571}"/>
    <cellStyle name="Monétaire 3 2 4 6 3 3 2 4" xfId="21804" xr:uid="{DF2D7831-6394-4F2E-8C64-A44D3B36B905}"/>
    <cellStyle name="Monétaire 3 2 4 6 3 3 2 5" xfId="35878" xr:uid="{EEE07A7C-AEC1-42C0-9076-069ED3D51C48}"/>
    <cellStyle name="Monétaire 3 2 4 6 3 3 3" xfId="10658" xr:uid="{5E9964D0-6D23-4ECD-B2E6-889AEAF0EA80}"/>
    <cellStyle name="Monétaire 3 2 4 6 3 3 3 2" xfId="24734" xr:uid="{B887719E-168F-472C-A35C-86CFD17A2F44}"/>
    <cellStyle name="Monétaire 3 2 4 6 3 3 3 3" xfId="38807" xr:uid="{6CDE3F38-80A1-4795-8351-7475A2D1B6EE}"/>
    <cellStyle name="Monétaire 3 2 4 6 3 3 4" xfId="15349" xr:uid="{C561837A-5460-499D-B5EA-AB95A0585A69}"/>
    <cellStyle name="Monétaire 3 2 4 6 3 3 4 2" xfId="29425" xr:uid="{05FB5DC8-FD95-4B50-90C6-A268D8F166EF}"/>
    <cellStyle name="Monétaire 3 2 4 6 3 3 4 3" xfId="43498" xr:uid="{BA989D70-C401-49B9-9FCC-F4E6E5F0A03E}"/>
    <cellStyle name="Monétaire 3 2 4 6 3 3 5" xfId="20042" xr:uid="{268BB1E3-8FFD-4300-BFD7-B732BA1031D9}"/>
    <cellStyle name="Monétaire 3 2 4 6 3 3 6" xfId="34116" xr:uid="{BE1E24E3-D264-4BF9-96B4-BA0BD2A669C8}"/>
    <cellStyle name="Monétaire 3 2 4 6 3 4" xfId="7728" xr:uid="{1022CD01-8665-4FED-8207-2E018593EF3A}"/>
    <cellStyle name="Monétaire 3 2 4 6 3 4 2" xfId="12419" xr:uid="{3CCF222B-8BEF-4CDD-B2EE-556D03C4098F}"/>
    <cellStyle name="Monétaire 3 2 4 6 3 4 2 2" xfId="26495" xr:uid="{CF097FE5-2657-45F5-AC24-7BCD10AE84C0}"/>
    <cellStyle name="Monétaire 3 2 4 6 3 4 2 3" xfId="40568" xr:uid="{F6D03D0E-5C3D-4249-A657-70B572474F19}"/>
    <cellStyle name="Monétaire 3 2 4 6 3 4 3" xfId="17110" xr:uid="{0CF09305-9BC3-48F0-BFD0-52C86DB3352D}"/>
    <cellStyle name="Monétaire 3 2 4 6 3 4 3 2" xfId="31186" xr:uid="{F3A9AE54-232C-4F86-A32F-92A95174DF66}"/>
    <cellStyle name="Monétaire 3 2 4 6 3 4 3 3" xfId="45259" xr:uid="{DC0D42C3-200E-4F15-AB43-1B90005E39FA}"/>
    <cellStyle name="Monétaire 3 2 4 6 3 4 4" xfId="21803" xr:uid="{BACE8381-4935-4F39-AAF5-CBBC30A671C9}"/>
    <cellStyle name="Monétaire 3 2 4 6 3 4 5" xfId="35877" xr:uid="{D220BC89-3DE4-4549-8F50-8CB07A3BDEA3}"/>
    <cellStyle name="Monétaire 3 2 4 6 3 5" xfId="9845" xr:uid="{DD443ED2-31C9-4638-8578-75A203C8372C}"/>
    <cellStyle name="Monétaire 3 2 4 6 3 5 2" xfId="23921" xr:uid="{4F77DBDC-27A5-4ABF-8058-D0C5D53C4AA5}"/>
    <cellStyle name="Monétaire 3 2 4 6 3 5 3" xfId="37994" xr:uid="{BAF6A003-025C-46BE-9BBD-84FDF799053A}"/>
    <cellStyle name="Monétaire 3 2 4 6 3 6" xfId="14536" xr:uid="{3A5FA7DE-0339-41FA-AAE5-79C19C4BDD55}"/>
    <cellStyle name="Monétaire 3 2 4 6 3 6 2" xfId="28612" xr:uid="{37F2FAEF-FF43-4452-9AAC-7BD225024828}"/>
    <cellStyle name="Monétaire 3 2 4 6 3 6 3" xfId="42685" xr:uid="{A590F32D-7BDE-45D4-A1D5-A96D5D228C60}"/>
    <cellStyle name="Monétaire 3 2 4 6 3 7" xfId="19229" xr:uid="{5FA00651-A26B-4A3F-B639-2443024BCFBA}"/>
    <cellStyle name="Monétaire 3 2 4 6 3 8" xfId="33303" xr:uid="{3D65CB9B-4BF6-4140-8024-FBCE99EDAF8B}"/>
    <cellStyle name="Monétaire 3 2 4 6 4" xfId="2552" xr:uid="{B54FFCB0-1F58-4513-A621-82C6A8C7EC15}"/>
    <cellStyle name="Monétaire 3 2 4 6 5" xfId="5961" xr:uid="{9596B35B-9580-40BB-8FB2-6B72BCB016F9}"/>
    <cellStyle name="Monétaire 3 2 4 6 5 2" xfId="7730" xr:uid="{E1F6CCAA-B11F-4DEF-BE95-D0D24C9E571F}"/>
    <cellStyle name="Monétaire 3 2 4 6 5 2 2" xfId="12421" xr:uid="{CFED258F-CEE6-4B7D-BE8A-3573AE1A5326}"/>
    <cellStyle name="Monétaire 3 2 4 6 5 2 2 2" xfId="26497" xr:uid="{6F73F1A5-4E1E-48D9-84E5-48188117B6B6}"/>
    <cellStyle name="Monétaire 3 2 4 6 5 2 2 3" xfId="40570" xr:uid="{9789E65D-502F-4915-8357-A8D675EE3765}"/>
    <cellStyle name="Monétaire 3 2 4 6 5 2 3" xfId="17112" xr:uid="{4180DE9E-EDE3-4772-B6A7-66D6D3AE0604}"/>
    <cellStyle name="Monétaire 3 2 4 6 5 2 3 2" xfId="31188" xr:uid="{F82C1788-B73C-46E8-9BDC-565EFF40D2D3}"/>
    <cellStyle name="Monétaire 3 2 4 6 5 2 3 3" xfId="45261" xr:uid="{D2FF537E-CE31-4D6A-B9DB-E2598B6C0192}"/>
    <cellStyle name="Monétaire 3 2 4 6 5 2 4" xfId="21805" xr:uid="{C1E90483-75C8-4032-BC2A-C2698895302B}"/>
    <cellStyle name="Monétaire 3 2 4 6 5 2 5" xfId="35879" xr:uid="{A63033B4-073A-47A9-8C4C-CB6A46CC5699}"/>
    <cellStyle name="Monétaire 3 2 4 6 5 3" xfId="10655" xr:uid="{B46F76C3-DB3F-449A-A16E-52D1D42A5FF3}"/>
    <cellStyle name="Monétaire 3 2 4 6 5 3 2" xfId="24731" xr:uid="{056BE47C-B6DE-4CD3-9470-B7729A28CA2A}"/>
    <cellStyle name="Monétaire 3 2 4 6 5 3 3" xfId="38804" xr:uid="{21877066-281F-453E-8350-8BBD1A75E173}"/>
    <cellStyle name="Monétaire 3 2 4 6 5 4" xfId="15346" xr:uid="{00F53A18-6B10-4173-955D-E91EE964B8B2}"/>
    <cellStyle name="Monétaire 3 2 4 6 5 4 2" xfId="29422" xr:uid="{B9F021C8-90F5-4E14-A0E4-3F50062337E3}"/>
    <cellStyle name="Monétaire 3 2 4 6 5 4 3" xfId="43495" xr:uid="{1DBA059A-E97B-4DEE-9F64-4C20486F95BF}"/>
    <cellStyle name="Monétaire 3 2 4 6 5 5" xfId="20039" xr:uid="{2F7936EE-11D2-42BC-B4A6-D74D0025B3EF}"/>
    <cellStyle name="Monétaire 3 2 4 6 5 6" xfId="34113" xr:uid="{71B7C33A-D3F7-4925-A3A7-3FE08826F92D}"/>
    <cellStyle name="Monétaire 3 2 4 6 6" xfId="7723" xr:uid="{74A2A681-C8EA-43BA-B8C7-F1147A548D3A}"/>
    <cellStyle name="Monétaire 3 2 4 6 6 2" xfId="12414" xr:uid="{60F81C87-98E6-4842-A41B-8118449298B8}"/>
    <cellStyle name="Monétaire 3 2 4 6 6 2 2" xfId="26490" xr:uid="{621BB65C-2250-4F8E-88D3-389C803A214E}"/>
    <cellStyle name="Monétaire 3 2 4 6 6 2 3" xfId="40563" xr:uid="{D20997B7-E939-4037-817D-EA7C29EAB7DC}"/>
    <cellStyle name="Monétaire 3 2 4 6 6 3" xfId="17105" xr:uid="{FCF0D0B4-D633-4810-AEDE-C983B1441BFF}"/>
    <cellStyle name="Monétaire 3 2 4 6 6 3 2" xfId="31181" xr:uid="{08E88E0F-45F4-4690-845A-ACF72945A250}"/>
    <cellStyle name="Monétaire 3 2 4 6 6 3 3" xfId="45254" xr:uid="{30C6829B-972D-420F-8F69-F24E8F67CC8F}"/>
    <cellStyle name="Monétaire 3 2 4 6 6 4" xfId="21798" xr:uid="{CF99FF57-28CA-4A4D-B598-2C966D9F33E8}"/>
    <cellStyle name="Monétaire 3 2 4 6 6 5" xfId="35872" xr:uid="{28EC51DB-0C63-444D-A901-A4E76619DBC1}"/>
    <cellStyle name="Monétaire 3 2 4 6 7" xfId="9137" xr:uid="{4CDC2205-F85E-454D-B6D2-995CF986B96C}"/>
    <cellStyle name="Monétaire 3 2 4 6 7 2" xfId="23213" xr:uid="{1CA55916-5BB6-49BF-87A9-E1EAAA5E87C5}"/>
    <cellStyle name="Monétaire 3 2 4 6 7 3" xfId="37286" xr:uid="{9A3EF66F-5A46-448B-8553-2115E71267DC}"/>
    <cellStyle name="Monétaire 3 2 4 6 8" xfId="13828" xr:uid="{917A829D-22C6-42B4-95F2-C742CFD977BD}"/>
    <cellStyle name="Monétaire 3 2 4 6 8 2" xfId="27904" xr:uid="{29B26B99-79C8-415E-A5C0-2048CA377B47}"/>
    <cellStyle name="Monétaire 3 2 4 6 8 3" xfId="41977" xr:uid="{D17B47AC-79AF-4B83-B71B-01030D036759}"/>
    <cellStyle name="Monétaire 3 2 4 6 9" xfId="18521" xr:uid="{F2689717-4C21-48EE-AB54-A2ACAA861AFC}"/>
    <cellStyle name="Monétaire 3 2 4 7" xfId="4827" xr:uid="{697AD939-2B5B-4972-8DDC-227CD791B2AD}"/>
    <cellStyle name="Monétaire 3 2 4 7 2" xfId="2553" xr:uid="{F9A6DE50-3409-4458-94B2-E28EDDEC8712}"/>
    <cellStyle name="Monétaire 3 2 4 7 3" xfId="5965" xr:uid="{35C97622-EC53-4012-BEC9-A5259830B183}"/>
    <cellStyle name="Monétaire 3 2 4 7 3 2" xfId="7732" xr:uid="{2F5ABDE7-F3CF-47A0-AA4A-D532E79F5262}"/>
    <cellStyle name="Monétaire 3 2 4 7 3 2 2" xfId="12423" xr:uid="{04339D00-55F7-47D6-A134-3D783E2C9CB6}"/>
    <cellStyle name="Monétaire 3 2 4 7 3 2 2 2" xfId="26499" xr:uid="{F5314A18-8C39-4AA7-A509-B10B9BC28C49}"/>
    <cellStyle name="Monétaire 3 2 4 7 3 2 2 3" xfId="40572" xr:uid="{4F630CB7-57D0-4B5D-81F5-915AE9766F05}"/>
    <cellStyle name="Monétaire 3 2 4 7 3 2 3" xfId="17114" xr:uid="{32C532E8-1052-47DE-BDBE-30C1CC5AB418}"/>
    <cellStyle name="Monétaire 3 2 4 7 3 2 3 2" xfId="31190" xr:uid="{5A0C75DA-6FE8-4FB8-B4DC-1521A7BF94FA}"/>
    <cellStyle name="Monétaire 3 2 4 7 3 2 3 3" xfId="45263" xr:uid="{4D170C3D-CDFB-4357-AAA7-36CF5323B552}"/>
    <cellStyle name="Monétaire 3 2 4 7 3 2 4" xfId="21807" xr:uid="{9EF20224-CB85-4C11-A93B-6293772C1471}"/>
    <cellStyle name="Monétaire 3 2 4 7 3 2 5" xfId="35881" xr:uid="{99DB9466-5AA6-485D-A805-0F1658A3C523}"/>
    <cellStyle name="Monétaire 3 2 4 7 3 3" xfId="10659" xr:uid="{EF1FE7A9-C60F-42B6-A742-7C91EC1CA23C}"/>
    <cellStyle name="Monétaire 3 2 4 7 3 3 2" xfId="24735" xr:uid="{A4AB50EB-FCC7-4D5D-99E1-9D1C4237E64A}"/>
    <cellStyle name="Monétaire 3 2 4 7 3 3 3" xfId="38808" xr:uid="{81845C97-4866-4167-862E-016928DFBDA7}"/>
    <cellStyle name="Monétaire 3 2 4 7 3 4" xfId="15350" xr:uid="{1E84466F-D686-4B68-8868-6F76A163EBCA}"/>
    <cellStyle name="Monétaire 3 2 4 7 3 4 2" xfId="29426" xr:uid="{5191ED4B-82BC-4419-A0FC-733476627918}"/>
    <cellStyle name="Monétaire 3 2 4 7 3 4 3" xfId="43499" xr:uid="{661606D6-E288-4502-A619-40FB2A215235}"/>
    <cellStyle name="Monétaire 3 2 4 7 3 5" xfId="20043" xr:uid="{D726DAAD-60B0-4CB1-AAC8-611035798C8F}"/>
    <cellStyle name="Monétaire 3 2 4 7 3 6" xfId="34117" xr:uid="{6AE4D1C3-5020-41D3-99E8-537D42F38B39}"/>
    <cellStyle name="Monétaire 3 2 4 7 4" xfId="7731" xr:uid="{61E93C7D-6A9F-4B9F-BF9B-79EE5475377E}"/>
    <cellStyle name="Monétaire 3 2 4 7 4 2" xfId="12422" xr:uid="{09A5160C-BC39-431A-ABC1-C0D78B25683F}"/>
    <cellStyle name="Monétaire 3 2 4 7 4 2 2" xfId="26498" xr:uid="{A63555DA-711B-4ABE-9FA5-FA6A0497D20B}"/>
    <cellStyle name="Monétaire 3 2 4 7 4 2 3" xfId="40571" xr:uid="{37EB02AB-6AA9-4CB9-B7A9-A64B8CEA6055}"/>
    <cellStyle name="Monétaire 3 2 4 7 4 3" xfId="17113" xr:uid="{D4EA3ED8-1EC8-4975-B8FE-8A20B2CB3B78}"/>
    <cellStyle name="Monétaire 3 2 4 7 4 3 2" xfId="31189" xr:uid="{AADCDC57-E4FE-4914-A83D-6DEF95125079}"/>
    <cellStyle name="Monétaire 3 2 4 7 4 3 3" xfId="45262" xr:uid="{944F42E4-CEC1-48C7-B9BD-6BDE03D6BA64}"/>
    <cellStyle name="Monétaire 3 2 4 7 4 4" xfId="21806" xr:uid="{F5EB0ADD-29C2-4C1F-A556-44B329F06E9E}"/>
    <cellStyle name="Monétaire 3 2 4 7 4 5" xfId="35880" xr:uid="{672B7054-7B43-4824-8948-ACD9EEDEF8C0}"/>
    <cellStyle name="Monétaire 3 2 4 7 5" xfId="9520" xr:uid="{6195064F-5062-4F74-8B27-CCDAA9528707}"/>
    <cellStyle name="Monétaire 3 2 4 7 5 2" xfId="23596" xr:uid="{622C2C55-7DB3-4D7B-AD00-B30FE8D28B1B}"/>
    <cellStyle name="Monétaire 3 2 4 7 5 3" xfId="37669" xr:uid="{473F1DF0-3CC6-4814-BAED-4DBB81C96B35}"/>
    <cellStyle name="Monétaire 3 2 4 7 6" xfId="14211" xr:uid="{24CD1777-CBE0-44E7-A8CF-7DE6A3F855BF}"/>
    <cellStyle name="Monétaire 3 2 4 7 6 2" xfId="28287" xr:uid="{5F93518B-687B-4B29-AE78-E81513634AEC}"/>
    <cellStyle name="Monétaire 3 2 4 7 6 3" xfId="42360" xr:uid="{D367988D-CD46-431C-A941-B56471D76A86}"/>
    <cellStyle name="Monétaire 3 2 4 7 7" xfId="18904" xr:uid="{57BFD57F-D4AC-41AD-9539-A9DFAEDCCC80}"/>
    <cellStyle name="Monétaire 3 2 4 7 8" xfId="32978" xr:uid="{CCA23E61-24AA-430A-8FF4-D32AFE551CF5}"/>
    <cellStyle name="Monétaire 3 2 4 8" xfId="5203" xr:uid="{64E8C6B9-CCBE-4F6D-B76F-E17686CFAF40}"/>
    <cellStyle name="Monétaire 3 2 4 8 2" xfId="2554" xr:uid="{6C1AB8D0-0FDF-4DB0-A47D-A8705D5FBE11}"/>
    <cellStyle name="Monétaire 3 2 4 8 3" xfId="5966" xr:uid="{76114ABF-2EAD-4163-8502-9EA68DE50696}"/>
    <cellStyle name="Monétaire 3 2 4 8 3 2" xfId="7734" xr:uid="{847791FA-B16C-4AAD-BAD4-7043DFE27A0A}"/>
    <cellStyle name="Monétaire 3 2 4 8 3 2 2" xfId="12425" xr:uid="{90FF2232-7029-40F0-B8F5-EC7B6D3280FA}"/>
    <cellStyle name="Monétaire 3 2 4 8 3 2 2 2" xfId="26501" xr:uid="{47940D41-A137-446C-B598-3575CF899072}"/>
    <cellStyle name="Monétaire 3 2 4 8 3 2 2 3" xfId="40574" xr:uid="{C93B4994-45AD-46ED-BFE5-1F5C008A3210}"/>
    <cellStyle name="Monétaire 3 2 4 8 3 2 3" xfId="17116" xr:uid="{99F09D99-4C63-4D3D-9C02-0D73C1802A86}"/>
    <cellStyle name="Monétaire 3 2 4 8 3 2 3 2" xfId="31192" xr:uid="{9956F399-2637-4C54-B0A8-E4DBD1FF6104}"/>
    <cellStyle name="Monétaire 3 2 4 8 3 2 3 3" xfId="45265" xr:uid="{F2B99BFE-6C5A-4CEB-8CE2-B32D133F8559}"/>
    <cellStyle name="Monétaire 3 2 4 8 3 2 4" xfId="21809" xr:uid="{6B0E30D5-945A-4061-AFBB-1F9C32AF14C9}"/>
    <cellStyle name="Monétaire 3 2 4 8 3 2 5" xfId="35883" xr:uid="{CBA35021-F01D-4880-AF63-F063EB8DDCB3}"/>
    <cellStyle name="Monétaire 3 2 4 8 3 3" xfId="10660" xr:uid="{71A06B5E-F01D-4AC6-B2C6-D179C4828DD4}"/>
    <cellStyle name="Monétaire 3 2 4 8 3 3 2" xfId="24736" xr:uid="{AC86B3A9-04A7-427F-BC4B-40689CC8991F}"/>
    <cellStyle name="Monétaire 3 2 4 8 3 3 3" xfId="38809" xr:uid="{4FA2BBD5-803E-4A7B-8B05-2F2FDC956DBC}"/>
    <cellStyle name="Monétaire 3 2 4 8 3 4" xfId="15351" xr:uid="{67081025-41C6-4D1B-8C82-98CD3900662B}"/>
    <cellStyle name="Monétaire 3 2 4 8 3 4 2" xfId="29427" xr:uid="{384CAB74-3CB3-4027-966B-BC2D9E617D0E}"/>
    <cellStyle name="Monétaire 3 2 4 8 3 4 3" xfId="43500" xr:uid="{BC31FCA4-EE8D-4E36-B86D-616648002D69}"/>
    <cellStyle name="Monétaire 3 2 4 8 3 5" xfId="20044" xr:uid="{BC7D7520-7D74-4EAB-A5FB-7C1538C8ECAF}"/>
    <cellStyle name="Monétaire 3 2 4 8 3 6" xfId="34118" xr:uid="{F2181949-929B-4170-B461-8DB12699A3BF}"/>
    <cellStyle name="Monétaire 3 2 4 8 4" xfId="7733" xr:uid="{184D025A-4B34-4ECD-8045-4E5E66640500}"/>
    <cellStyle name="Monétaire 3 2 4 8 4 2" xfId="12424" xr:uid="{B6AF25E2-BD1F-4FA9-9450-02E189E2036C}"/>
    <cellStyle name="Monétaire 3 2 4 8 4 2 2" xfId="26500" xr:uid="{F1E1041D-BD8D-4B30-99A2-B0F6ED29EBDE}"/>
    <cellStyle name="Monétaire 3 2 4 8 4 2 3" xfId="40573" xr:uid="{5DAC7D03-0E7E-4F42-A36B-6F0C944C8C02}"/>
    <cellStyle name="Monétaire 3 2 4 8 4 3" xfId="17115" xr:uid="{48ABCA69-8411-4A5A-B24E-EAA9213EDF4B}"/>
    <cellStyle name="Monétaire 3 2 4 8 4 3 2" xfId="31191" xr:uid="{539949A3-ACE7-4BD0-88FE-40B305A7AAA9}"/>
    <cellStyle name="Monétaire 3 2 4 8 4 3 3" xfId="45264" xr:uid="{C07E5BA5-5509-40DF-9387-B59DFA65AB51}"/>
    <cellStyle name="Monétaire 3 2 4 8 4 4" xfId="21808" xr:uid="{D7475457-1FF3-4AA4-B8EA-C0209BDFC1A0}"/>
    <cellStyle name="Monétaire 3 2 4 8 4 5" xfId="35882" xr:uid="{10701754-09C1-41EC-9649-4CE62562FBE1}"/>
    <cellStyle name="Monétaire 3 2 4 8 5" xfId="9896" xr:uid="{E9614398-B73A-4DE7-974B-B7C9E5AF67CC}"/>
    <cellStyle name="Monétaire 3 2 4 8 5 2" xfId="23972" xr:uid="{5FAB5BCE-CFCF-4277-A09D-37E42371AD08}"/>
    <cellStyle name="Monétaire 3 2 4 8 5 3" xfId="38045" xr:uid="{5654A333-20B7-43C4-A8D7-A0EF5E7694A2}"/>
    <cellStyle name="Monétaire 3 2 4 8 6" xfId="14587" xr:uid="{1026D180-43C9-4C9D-B7C0-383C98278DCF}"/>
    <cellStyle name="Monétaire 3 2 4 8 6 2" xfId="28663" xr:uid="{6655E580-5560-4100-8036-2569A537EE6D}"/>
    <cellStyle name="Monétaire 3 2 4 8 6 3" xfId="42736" xr:uid="{E89F5B32-1873-4578-B0C8-9DF575EA0EEB}"/>
    <cellStyle name="Monétaire 3 2 4 8 7" xfId="19280" xr:uid="{21D1E502-0BC6-4C25-AAC6-584B4FC826EA}"/>
    <cellStyle name="Monétaire 3 2 4 8 8" xfId="33354" xr:uid="{5DF212DC-49BA-4889-8DC9-BB193D4515AE}"/>
    <cellStyle name="Monétaire 3 2 4 9" xfId="2555" xr:uid="{5ED8F370-F5C2-498F-959E-E7D1DADF9B51}"/>
    <cellStyle name="Monétaire 3 2 5" xfId="4251" xr:uid="{E6087218-9A05-485D-8B56-B77FC83994AE}"/>
    <cellStyle name="Monétaire 3 2 5 10" xfId="5967" xr:uid="{47AECE42-9535-41BD-B956-77CECBD022DE}"/>
    <cellStyle name="Monétaire 3 2 5 10 2" xfId="7736" xr:uid="{F33BD6CA-7E80-43D1-A4BF-AB11B90A6196}"/>
    <cellStyle name="Monétaire 3 2 5 10 2 2" xfId="12427" xr:uid="{2D6CADD9-35E2-47D7-9961-2668B6798DDE}"/>
    <cellStyle name="Monétaire 3 2 5 10 2 2 2" xfId="26503" xr:uid="{4A6B0301-19C1-407E-B6E9-E227F3B3B28B}"/>
    <cellStyle name="Monétaire 3 2 5 10 2 2 3" xfId="40576" xr:uid="{766B0254-3E95-46D5-930F-3E17359F5036}"/>
    <cellStyle name="Monétaire 3 2 5 10 2 3" xfId="17118" xr:uid="{6EF0FC50-45C5-4C24-A74E-62ACB1477E58}"/>
    <cellStyle name="Monétaire 3 2 5 10 2 3 2" xfId="31194" xr:uid="{7B57D123-5B32-405F-9229-1C8994ACD1F0}"/>
    <cellStyle name="Monétaire 3 2 5 10 2 3 3" xfId="45267" xr:uid="{59587AB2-F4B6-461D-ABD9-67A3E27D91F2}"/>
    <cellStyle name="Monétaire 3 2 5 10 2 4" xfId="21811" xr:uid="{F5C013A3-3434-49B6-A3D2-4D70BF57445A}"/>
    <cellStyle name="Monétaire 3 2 5 10 2 5" xfId="35885" xr:uid="{4BD07A60-5523-408E-935F-C5B45BF608EB}"/>
    <cellStyle name="Monétaire 3 2 5 10 3" xfId="10661" xr:uid="{FAD43654-D1F0-4F19-A8B7-D3650172336C}"/>
    <cellStyle name="Monétaire 3 2 5 10 3 2" xfId="24737" xr:uid="{6C3D2B86-BD38-4217-B4B0-95679FACCC6D}"/>
    <cellStyle name="Monétaire 3 2 5 10 3 3" xfId="38810" xr:uid="{F0766974-D82E-4EC9-B6C9-BCEAA2C6F008}"/>
    <cellStyle name="Monétaire 3 2 5 10 4" xfId="15352" xr:uid="{F6CB32A7-ED0F-416F-B5A4-E9FC0641C87E}"/>
    <cellStyle name="Monétaire 3 2 5 10 4 2" xfId="29428" xr:uid="{BDB2236D-C84C-441A-B6AC-AD8F4E79FBC0}"/>
    <cellStyle name="Monétaire 3 2 5 10 4 3" xfId="43501" xr:uid="{5BC7991D-9C90-4854-8499-3C0EC511B780}"/>
    <cellStyle name="Monétaire 3 2 5 10 5" xfId="20045" xr:uid="{379613DC-BB88-4B4D-8E35-DAFC03518648}"/>
    <cellStyle name="Monétaire 3 2 5 10 6" xfId="34119" xr:uid="{E45A3EA2-7765-4EB5-A7D6-7F5FECACBF79}"/>
    <cellStyle name="Monétaire 3 2 5 11" xfId="7735" xr:uid="{C1BE1CC1-DB9A-423D-AF30-6882EAE24E1F}"/>
    <cellStyle name="Monétaire 3 2 5 11 2" xfId="12426" xr:uid="{8BC5B014-C654-4A25-9698-E9FB502DB94C}"/>
    <cellStyle name="Monétaire 3 2 5 11 2 2" xfId="26502" xr:uid="{AC93F1CF-3015-4D53-972B-7E3D0EDFFEC7}"/>
    <cellStyle name="Monétaire 3 2 5 11 2 3" xfId="40575" xr:uid="{31E53DE3-7786-48D6-8EBC-3E17CC8F9FB3}"/>
    <cellStyle name="Monétaire 3 2 5 11 3" xfId="17117" xr:uid="{6985677F-2804-4F36-B371-55E0B4A00FFB}"/>
    <cellStyle name="Monétaire 3 2 5 11 3 2" xfId="31193" xr:uid="{BDC6CED3-BCF7-4876-A95A-99F4A6A51C43}"/>
    <cellStyle name="Monétaire 3 2 5 11 3 3" xfId="45266" xr:uid="{863FFE92-0D70-467E-8B63-047F5C47E306}"/>
    <cellStyle name="Monétaire 3 2 5 11 4" xfId="21810" xr:uid="{189B55F7-4DED-4CB9-8B21-0349068A2940}"/>
    <cellStyle name="Monétaire 3 2 5 11 5" xfId="35884" xr:uid="{F3BBD29D-0AE8-48B0-87FD-6E5C0C2E1919}"/>
    <cellStyle name="Monétaire 3 2 5 12" xfId="8944" xr:uid="{535F4409-0516-49F3-AF72-222084CBDDAF}"/>
    <cellStyle name="Monétaire 3 2 5 12 2" xfId="23020" xr:uid="{68FB625E-9BA3-493C-9B50-C4845993188E}"/>
    <cellStyle name="Monétaire 3 2 5 12 3" xfId="37093" xr:uid="{F64C1BE9-C556-4ECE-AB75-0C56A1608201}"/>
    <cellStyle name="Monétaire 3 2 5 13" xfId="13635" xr:uid="{AAE9323D-13F5-46E4-BA87-0238399FF122}"/>
    <cellStyle name="Monétaire 3 2 5 13 2" xfId="27711" xr:uid="{8FC14589-19B8-46F6-B890-09E73845D453}"/>
    <cellStyle name="Monétaire 3 2 5 13 3" xfId="41784" xr:uid="{464F7B7F-B27C-4109-8824-409A7618D86A}"/>
    <cellStyle name="Monétaire 3 2 5 14" xfId="18328" xr:uid="{82F4CA1E-E97F-4C1D-8EA6-9E9D710FCECB}"/>
    <cellStyle name="Monétaire 3 2 5 15" xfId="32402" xr:uid="{1B0A9C7B-0B72-4A61-8568-F7D2D1000122}"/>
    <cellStyle name="Monétaire 3 2 5 2" xfId="4329" xr:uid="{9F2A3DB6-837C-487D-8CE1-C03D0F02108F}"/>
    <cellStyle name="Monétaire 3 2 5 2 10" xfId="13713" xr:uid="{4042298A-96D2-430E-AD71-07BA6BD1F2DD}"/>
    <cellStyle name="Monétaire 3 2 5 2 10 2" xfId="27789" xr:uid="{D217F343-B4E3-4221-AA33-30327120E3B3}"/>
    <cellStyle name="Monétaire 3 2 5 2 10 3" xfId="41862" xr:uid="{8488E48D-CB1B-4858-AF53-B30135071331}"/>
    <cellStyle name="Monétaire 3 2 5 2 11" xfId="18406" xr:uid="{757CD745-4F28-4816-B494-E284BC2E918F}"/>
    <cellStyle name="Monétaire 3 2 5 2 12" xfId="32480" xr:uid="{B3A62C98-F4CC-4BB6-80D1-3A29B72FC7E8}"/>
    <cellStyle name="Monétaire 3 2 5 2 2" xfId="4577" xr:uid="{01C4D161-4DCF-4E85-B1D7-4659E744A08B}"/>
    <cellStyle name="Monétaire 3 2 5 2 2 2" xfId="5168" xr:uid="{707588A0-FADE-48C0-B1A0-9875318336EC}"/>
    <cellStyle name="Monétaire 3 2 5 2 2 2 2" xfId="2556" xr:uid="{580F6590-5587-4FE8-9AA6-0872DE872C85}"/>
    <cellStyle name="Monétaire 3 2 5 2 2 2 3" xfId="5970" xr:uid="{2BAC568B-DC3B-4BCA-A867-7A69D5E601C7}"/>
    <cellStyle name="Monétaire 3 2 5 2 2 2 3 2" xfId="7740" xr:uid="{22F90D75-FB69-426A-87DE-2365F92CF5C7}"/>
    <cellStyle name="Monétaire 3 2 5 2 2 2 3 2 2" xfId="12431" xr:uid="{7D267257-5058-46E8-A46A-419DC2B3C53E}"/>
    <cellStyle name="Monétaire 3 2 5 2 2 2 3 2 2 2" xfId="26507" xr:uid="{462D07EB-9B95-4CE3-A543-B4D1806ADF59}"/>
    <cellStyle name="Monétaire 3 2 5 2 2 2 3 2 2 3" xfId="40580" xr:uid="{AC183F08-735E-4117-8095-49F764F110CD}"/>
    <cellStyle name="Monétaire 3 2 5 2 2 2 3 2 3" xfId="17122" xr:uid="{9D280B4A-35A1-4032-A19E-F3AE5806A4DF}"/>
    <cellStyle name="Monétaire 3 2 5 2 2 2 3 2 3 2" xfId="31198" xr:uid="{363A00CA-ACFD-4D59-94BC-327EE89868B6}"/>
    <cellStyle name="Monétaire 3 2 5 2 2 2 3 2 3 3" xfId="45271" xr:uid="{77A43066-579C-40D7-8D80-61A0A4D1E738}"/>
    <cellStyle name="Monétaire 3 2 5 2 2 2 3 2 4" xfId="21815" xr:uid="{BA8C2D38-590A-4600-A866-004B204C223F}"/>
    <cellStyle name="Monétaire 3 2 5 2 2 2 3 2 5" xfId="35889" xr:uid="{BC0D8809-9F7A-4C63-9F2C-EC00DB8EBBED}"/>
    <cellStyle name="Monétaire 3 2 5 2 2 2 3 3" xfId="10664" xr:uid="{ECAB7050-18FE-431F-9BC0-8FF2BDFCB95A}"/>
    <cellStyle name="Monétaire 3 2 5 2 2 2 3 3 2" xfId="24740" xr:uid="{10169087-BA76-43C4-BE3A-B1DCC5AB08B6}"/>
    <cellStyle name="Monétaire 3 2 5 2 2 2 3 3 3" xfId="38813" xr:uid="{14452E6A-E46F-4F7C-9F5D-1202E53B62C1}"/>
    <cellStyle name="Monétaire 3 2 5 2 2 2 3 4" xfId="15355" xr:uid="{99F8C98C-017C-444E-B4AA-B31369F19622}"/>
    <cellStyle name="Monétaire 3 2 5 2 2 2 3 4 2" xfId="29431" xr:uid="{D80A1893-1B6B-4AE5-9574-B41994179926}"/>
    <cellStyle name="Monétaire 3 2 5 2 2 2 3 4 3" xfId="43504" xr:uid="{7EFD367D-2F5B-46C4-89F2-731C86DBABA3}"/>
    <cellStyle name="Monétaire 3 2 5 2 2 2 3 5" xfId="20048" xr:uid="{2E4B84D8-F147-4079-90F5-CFDE4A88A783}"/>
    <cellStyle name="Monétaire 3 2 5 2 2 2 3 6" xfId="34122" xr:uid="{F248AFAC-AB58-42ED-B48F-3F999603FC9A}"/>
    <cellStyle name="Monétaire 3 2 5 2 2 2 4" xfId="7739" xr:uid="{F5D7B6EE-30DF-4B77-A5F3-1F824F157DD3}"/>
    <cellStyle name="Monétaire 3 2 5 2 2 2 4 2" xfId="12430" xr:uid="{DF7DBFDE-BD3C-453A-A5BD-91BC72D5EB3C}"/>
    <cellStyle name="Monétaire 3 2 5 2 2 2 4 2 2" xfId="26506" xr:uid="{0605BD9C-D5E3-46F3-9EA9-2322C2B6900F}"/>
    <cellStyle name="Monétaire 3 2 5 2 2 2 4 2 3" xfId="40579" xr:uid="{0EF27904-45DB-4F1F-BDA5-BD8BB3E0AF0B}"/>
    <cellStyle name="Monétaire 3 2 5 2 2 2 4 3" xfId="17121" xr:uid="{6F131F7E-9AEB-4562-A8F3-3B75AB759A81}"/>
    <cellStyle name="Monétaire 3 2 5 2 2 2 4 3 2" xfId="31197" xr:uid="{23DEE397-7809-455E-B1C8-15675C6995D0}"/>
    <cellStyle name="Monétaire 3 2 5 2 2 2 4 3 3" xfId="45270" xr:uid="{53D985BF-00A7-4BE2-9395-77AD72111F15}"/>
    <cellStyle name="Monétaire 3 2 5 2 2 2 4 4" xfId="21814" xr:uid="{8066171F-B757-4405-B4F9-78F64AA345FA}"/>
    <cellStyle name="Monétaire 3 2 5 2 2 2 4 5" xfId="35888" xr:uid="{A2EB3240-3B00-46D3-90B7-15DA0FD78754}"/>
    <cellStyle name="Monétaire 3 2 5 2 2 2 5" xfId="9861" xr:uid="{944EB172-213C-4721-B168-E2ED8865CF82}"/>
    <cellStyle name="Monétaire 3 2 5 2 2 2 5 2" xfId="23937" xr:uid="{5EB762F3-1A35-49C1-A2A6-C17706D8D859}"/>
    <cellStyle name="Monétaire 3 2 5 2 2 2 5 3" xfId="38010" xr:uid="{0F35E509-5088-47BA-9F41-09783A29BE9F}"/>
    <cellStyle name="Monétaire 3 2 5 2 2 2 6" xfId="14552" xr:uid="{BBD1365C-C957-4B73-813C-0B2A4E69CD46}"/>
    <cellStyle name="Monétaire 3 2 5 2 2 2 6 2" xfId="28628" xr:uid="{91F3C5C3-76CD-447A-B8D5-86E0A460EDF5}"/>
    <cellStyle name="Monétaire 3 2 5 2 2 2 6 3" xfId="42701" xr:uid="{F5B4A404-EF54-49ED-BF13-92902FEF3488}"/>
    <cellStyle name="Monétaire 3 2 5 2 2 2 7" xfId="19245" xr:uid="{0340F806-CCDF-469C-B4D5-905E33F27FC6}"/>
    <cellStyle name="Monétaire 3 2 5 2 2 2 8" xfId="33319" xr:uid="{D3B27D09-7434-4CBA-B455-E9886A9CA9A6}"/>
    <cellStyle name="Monétaire 3 2 5 2 2 3" xfId="2557" xr:uid="{61F605FE-B365-420C-82BD-BAFD98DF7BE2}"/>
    <cellStyle name="Monétaire 3 2 5 2 2 4" xfId="5969" xr:uid="{2706E0C7-6B51-40F9-84DD-04B545C4FCEC}"/>
    <cellStyle name="Monétaire 3 2 5 2 2 4 2" xfId="7741" xr:uid="{DFCDC9D5-4021-4366-BE73-61AA6A8FACEB}"/>
    <cellStyle name="Monétaire 3 2 5 2 2 4 2 2" xfId="12432" xr:uid="{5BCE0651-DA39-47A6-A291-25C45B013209}"/>
    <cellStyle name="Monétaire 3 2 5 2 2 4 2 2 2" xfId="26508" xr:uid="{DDA04745-0D8A-4CE5-94CA-66A54BE85FD5}"/>
    <cellStyle name="Monétaire 3 2 5 2 2 4 2 2 3" xfId="40581" xr:uid="{3A0F16CE-56E8-46E3-99BE-D21701C9C03B}"/>
    <cellStyle name="Monétaire 3 2 5 2 2 4 2 3" xfId="17123" xr:uid="{81E8FD34-1E4A-4A3E-9034-E371CBFA957C}"/>
    <cellStyle name="Monétaire 3 2 5 2 2 4 2 3 2" xfId="31199" xr:uid="{864AC727-96B7-4022-90F3-99E58F00B133}"/>
    <cellStyle name="Monétaire 3 2 5 2 2 4 2 3 3" xfId="45272" xr:uid="{B546CA0C-23EF-4334-97CF-2E52A19D2D4B}"/>
    <cellStyle name="Monétaire 3 2 5 2 2 4 2 4" xfId="21816" xr:uid="{28569C38-1FEE-4669-81AF-FCFB40B2C81C}"/>
    <cellStyle name="Monétaire 3 2 5 2 2 4 2 5" xfId="35890" xr:uid="{FBB8F1E7-74C4-42DF-BCA5-51DE5A9818CF}"/>
    <cellStyle name="Monétaire 3 2 5 2 2 4 3" xfId="10663" xr:uid="{A3DA1E0D-99AE-4767-8854-9657F196F70A}"/>
    <cellStyle name="Monétaire 3 2 5 2 2 4 3 2" xfId="24739" xr:uid="{6D03F6D1-FDA9-486B-BA15-C9BBA7FB19D9}"/>
    <cellStyle name="Monétaire 3 2 5 2 2 4 3 3" xfId="38812" xr:uid="{6496F6A4-F3E6-41F6-8AF5-0A2F1CD965A7}"/>
    <cellStyle name="Monétaire 3 2 5 2 2 4 4" xfId="15354" xr:uid="{215CD9F7-F086-4852-93C8-E205E5F394CA}"/>
    <cellStyle name="Monétaire 3 2 5 2 2 4 4 2" xfId="29430" xr:uid="{455B70DC-A70B-47AC-8459-BE6E45D0679C}"/>
    <cellStyle name="Monétaire 3 2 5 2 2 4 4 3" xfId="43503" xr:uid="{8A81FE95-0552-41FD-8B3B-0F9B91F018B1}"/>
    <cellStyle name="Monétaire 3 2 5 2 2 4 5" xfId="20047" xr:uid="{B809537A-BC5A-4BBB-88CE-1F6E3B39D043}"/>
    <cellStyle name="Monétaire 3 2 5 2 2 4 6" xfId="34121" xr:uid="{7D65FBD4-F05D-412F-97C6-AA3B97A547A5}"/>
    <cellStyle name="Monétaire 3 2 5 2 2 5" xfId="7738" xr:uid="{880BB4D6-4CED-4D6D-943D-B75DE275CA0E}"/>
    <cellStyle name="Monétaire 3 2 5 2 2 5 2" xfId="12429" xr:uid="{4171CC15-EE36-4376-A195-D7235A1BD57B}"/>
    <cellStyle name="Monétaire 3 2 5 2 2 5 2 2" xfId="26505" xr:uid="{3C8D5392-F0C9-4674-AE2A-205606A7EABD}"/>
    <cellStyle name="Monétaire 3 2 5 2 2 5 2 3" xfId="40578" xr:uid="{F9A6B58E-EE23-4839-8883-333E14DF093A}"/>
    <cellStyle name="Monétaire 3 2 5 2 2 5 3" xfId="17120" xr:uid="{11630E97-D7AB-4D23-BFFC-2AA841FF7A1E}"/>
    <cellStyle name="Monétaire 3 2 5 2 2 5 3 2" xfId="31196" xr:uid="{59F1C4CB-3FB4-421E-B112-E22CA85C4ACC}"/>
    <cellStyle name="Monétaire 3 2 5 2 2 5 3 3" xfId="45269" xr:uid="{051059AD-D113-49D2-98B9-BADE773EF099}"/>
    <cellStyle name="Monétaire 3 2 5 2 2 5 4" xfId="21813" xr:uid="{FE820D6C-82A8-4BC0-B857-E9595343FFFE}"/>
    <cellStyle name="Monétaire 3 2 5 2 2 5 5" xfId="35887" xr:uid="{3E8E1E9E-A5BB-472C-9A97-499D4A58AA44}"/>
    <cellStyle name="Monétaire 3 2 5 2 2 6" xfId="9270" xr:uid="{81D95C88-D830-48CD-9C27-8753E5D24BAE}"/>
    <cellStyle name="Monétaire 3 2 5 2 2 6 2" xfId="23346" xr:uid="{B8E6A161-262A-4B8E-8527-97A3258841BD}"/>
    <cellStyle name="Monétaire 3 2 5 2 2 6 3" xfId="37419" xr:uid="{E11CA2B0-7A2B-42CC-8756-911A5D96172D}"/>
    <cellStyle name="Monétaire 3 2 5 2 2 7" xfId="13961" xr:uid="{EB0B3FBE-4FE0-490E-B4C3-DA455826166B}"/>
    <cellStyle name="Monétaire 3 2 5 2 2 7 2" xfId="28037" xr:uid="{1B981691-C19E-4153-8E67-E027ABC2A963}"/>
    <cellStyle name="Monétaire 3 2 5 2 2 7 3" xfId="42110" xr:uid="{D60B2127-7A62-4BB7-A7D2-514E78B4923D}"/>
    <cellStyle name="Monétaire 3 2 5 2 2 8" xfId="18654" xr:uid="{162B007B-E3F1-485F-9FB2-BD2D297BCCB4}"/>
    <cellStyle name="Monétaire 3 2 5 2 2 9" xfId="32728" xr:uid="{4772BBFC-1B69-45FA-B5F6-74EDCC7CE809}"/>
    <cellStyle name="Monétaire 3 2 5 2 3" xfId="4791" xr:uid="{90E8C2C4-2657-4638-9285-C1150E169CD5}"/>
    <cellStyle name="Monétaire 3 2 5 2 3 2" xfId="2558" xr:uid="{1E3BDCEB-3045-4015-89B9-241B6C36595A}"/>
    <cellStyle name="Monétaire 3 2 5 2 3 3" xfId="5971" xr:uid="{7B9264EF-7CD6-4005-9279-E91DA2F53923}"/>
    <cellStyle name="Monétaire 3 2 5 2 3 3 2" xfId="7743" xr:uid="{31877154-11ED-44A5-A7AF-EE8666C974CF}"/>
    <cellStyle name="Monétaire 3 2 5 2 3 3 2 2" xfId="12434" xr:uid="{C9A21D36-A2CD-4629-BAB9-9E9D3DF190DA}"/>
    <cellStyle name="Monétaire 3 2 5 2 3 3 2 2 2" xfId="26510" xr:uid="{734531B2-7F37-41A2-8848-34963F5DB368}"/>
    <cellStyle name="Monétaire 3 2 5 2 3 3 2 2 3" xfId="40583" xr:uid="{51DE43A1-94A5-4537-959B-FB33E51A1D2B}"/>
    <cellStyle name="Monétaire 3 2 5 2 3 3 2 3" xfId="17125" xr:uid="{BAB6B3BF-D88F-4A6F-8B16-760DFE833132}"/>
    <cellStyle name="Monétaire 3 2 5 2 3 3 2 3 2" xfId="31201" xr:uid="{7A40A68F-2BDC-42AD-A6AA-41D324F9C125}"/>
    <cellStyle name="Monétaire 3 2 5 2 3 3 2 3 3" xfId="45274" xr:uid="{D5B3BCA1-93EE-4F57-8220-33570B3452F6}"/>
    <cellStyle name="Monétaire 3 2 5 2 3 3 2 4" xfId="21818" xr:uid="{7929C568-5528-486A-B85F-C01CC125AF0E}"/>
    <cellStyle name="Monétaire 3 2 5 2 3 3 2 5" xfId="35892" xr:uid="{BF61DF6C-5D43-490F-BA89-EB2866A7CBD8}"/>
    <cellStyle name="Monétaire 3 2 5 2 3 3 3" xfId="10665" xr:uid="{9CF6E6BD-7133-438B-BF01-1091CE616F1C}"/>
    <cellStyle name="Monétaire 3 2 5 2 3 3 3 2" xfId="24741" xr:uid="{3E80FFAF-11B9-4E01-AFE5-A29EED7F372A}"/>
    <cellStyle name="Monétaire 3 2 5 2 3 3 3 3" xfId="38814" xr:uid="{D5AF297B-0B7B-4A1A-BC5F-31B63B18A140}"/>
    <cellStyle name="Monétaire 3 2 5 2 3 3 4" xfId="15356" xr:uid="{EB5693E3-383E-41BA-97A1-3F74ACA1004A}"/>
    <cellStyle name="Monétaire 3 2 5 2 3 3 4 2" xfId="29432" xr:uid="{9148A8DC-A4C2-412B-8474-E15558AEDA95}"/>
    <cellStyle name="Monétaire 3 2 5 2 3 3 4 3" xfId="43505" xr:uid="{D28CAF08-B72C-46A1-95F0-CC42B9C616F5}"/>
    <cellStyle name="Monétaire 3 2 5 2 3 3 5" xfId="20049" xr:uid="{0D68C9D0-EB71-4528-A01D-D33685F3CD8E}"/>
    <cellStyle name="Monétaire 3 2 5 2 3 3 6" xfId="34123" xr:uid="{DA3FDC1F-0202-4718-9C42-B7C7CA52C83C}"/>
    <cellStyle name="Monétaire 3 2 5 2 3 4" xfId="7742" xr:uid="{4BDFFB5E-0E89-4502-8917-B5692EF83B80}"/>
    <cellStyle name="Monétaire 3 2 5 2 3 4 2" xfId="12433" xr:uid="{E09DCC59-9C73-408B-9F9A-52BFFDB7C719}"/>
    <cellStyle name="Monétaire 3 2 5 2 3 4 2 2" xfId="26509" xr:uid="{D446DAF4-2926-4020-91DE-2EA296A8F111}"/>
    <cellStyle name="Monétaire 3 2 5 2 3 4 2 3" xfId="40582" xr:uid="{A125CC24-330A-4A7F-A404-7DDC7623AAA2}"/>
    <cellStyle name="Monétaire 3 2 5 2 3 4 3" xfId="17124" xr:uid="{B307A585-5950-4A9A-9A39-BC880AC57461}"/>
    <cellStyle name="Monétaire 3 2 5 2 3 4 3 2" xfId="31200" xr:uid="{A09B3D01-73C1-42B2-AB63-3A04FB6F5D89}"/>
    <cellStyle name="Monétaire 3 2 5 2 3 4 3 3" xfId="45273" xr:uid="{BBF4927D-BBD6-45F7-BFB1-2487EAA991A5}"/>
    <cellStyle name="Monétaire 3 2 5 2 3 4 4" xfId="21817" xr:uid="{9F6678A6-CD20-473B-95FB-92E3F9DD3007}"/>
    <cellStyle name="Monétaire 3 2 5 2 3 4 5" xfId="35891" xr:uid="{8519BC0F-73C8-4933-A6A0-F4D196A4AE95}"/>
    <cellStyle name="Monétaire 3 2 5 2 3 5" xfId="9484" xr:uid="{20F78162-4C08-4169-AB6A-A0DD5131940D}"/>
    <cellStyle name="Monétaire 3 2 5 2 3 5 2" xfId="23560" xr:uid="{BF5C13FD-BC11-4E44-9E50-5B1CD21C2F50}"/>
    <cellStyle name="Monétaire 3 2 5 2 3 5 3" xfId="37633" xr:uid="{74B593B1-0F05-480F-AEA8-7E942484D296}"/>
    <cellStyle name="Monétaire 3 2 5 2 3 6" xfId="14175" xr:uid="{E9D7A981-8D82-444C-8B93-92C877507A2F}"/>
    <cellStyle name="Monétaire 3 2 5 2 3 6 2" xfId="28251" xr:uid="{ED46D80B-159C-4C59-888B-FB4892311560}"/>
    <cellStyle name="Monétaire 3 2 5 2 3 6 3" xfId="42324" xr:uid="{152B33C5-6CD2-4A4C-B2B1-A70DE0A626BD}"/>
    <cellStyle name="Monétaire 3 2 5 2 3 7" xfId="18868" xr:uid="{7BAB0BA7-9B3F-4135-A73D-5A9DACDF3081}"/>
    <cellStyle name="Monétaire 3 2 5 2 3 8" xfId="32942" xr:uid="{1BA360F9-FFFC-4A69-A8F7-DF2F5EC87AD3}"/>
    <cellStyle name="Monétaire 3 2 5 2 4" xfId="5325" xr:uid="{ECDEE97C-45A2-4FA4-B7A0-4CB8CC2CC367}"/>
    <cellStyle name="Monétaire 3 2 5 2 4 2" xfId="2559" xr:uid="{419F05E2-9853-4A88-91E7-C9779EA75CA7}"/>
    <cellStyle name="Monétaire 3 2 5 2 4 3" xfId="5972" xr:uid="{FD7CE933-94BA-4EB4-A2B6-3A21172F4042}"/>
    <cellStyle name="Monétaire 3 2 5 2 4 3 2" xfId="7745" xr:uid="{E6DEBDA2-5431-4051-B7E3-DB9ECCF07564}"/>
    <cellStyle name="Monétaire 3 2 5 2 4 3 2 2" xfId="12436" xr:uid="{F4B14672-E2F0-4708-82EA-19B2870AB590}"/>
    <cellStyle name="Monétaire 3 2 5 2 4 3 2 2 2" xfId="26512" xr:uid="{51E7DA6E-7724-4A23-ADC1-E6737FEA0A99}"/>
    <cellStyle name="Monétaire 3 2 5 2 4 3 2 2 3" xfId="40585" xr:uid="{C01CDBD2-0BC2-4C5E-A19A-9168B701D7D9}"/>
    <cellStyle name="Monétaire 3 2 5 2 4 3 2 3" xfId="17127" xr:uid="{C2D74BA6-F533-4EF3-8E7B-4ADF23FDD7F2}"/>
    <cellStyle name="Monétaire 3 2 5 2 4 3 2 3 2" xfId="31203" xr:uid="{E1310853-7F27-4A67-A0C7-C0CBC871726F}"/>
    <cellStyle name="Monétaire 3 2 5 2 4 3 2 3 3" xfId="45276" xr:uid="{6AE62310-8572-4C1C-AB0B-F4564D0F0225}"/>
    <cellStyle name="Monétaire 3 2 5 2 4 3 2 4" xfId="21820" xr:uid="{EE8CA5F1-2546-424C-A981-9983DCC1FE6F}"/>
    <cellStyle name="Monétaire 3 2 5 2 4 3 2 5" xfId="35894" xr:uid="{C4FC9F38-D5BA-49D7-96EC-B3FD4ACBCF64}"/>
    <cellStyle name="Monétaire 3 2 5 2 4 3 3" xfId="10666" xr:uid="{46EED79F-30FC-481D-8AAF-2FA8A49FC363}"/>
    <cellStyle name="Monétaire 3 2 5 2 4 3 3 2" xfId="24742" xr:uid="{22B6DC9D-FF26-4943-82AA-277750F0190A}"/>
    <cellStyle name="Monétaire 3 2 5 2 4 3 3 3" xfId="38815" xr:uid="{F43143B4-9B53-4660-8BE0-03A2894C646F}"/>
    <cellStyle name="Monétaire 3 2 5 2 4 3 4" xfId="15357" xr:uid="{33B2B24A-5F26-4765-B5A5-F089CF8DEC9E}"/>
    <cellStyle name="Monétaire 3 2 5 2 4 3 4 2" xfId="29433" xr:uid="{BF1FC65A-4E28-4FEB-B3BE-9A96518A20D8}"/>
    <cellStyle name="Monétaire 3 2 5 2 4 3 4 3" xfId="43506" xr:uid="{0A0F65A7-4A77-488E-B356-FAA47360EC93}"/>
    <cellStyle name="Monétaire 3 2 5 2 4 3 5" xfId="20050" xr:uid="{F31D71B5-EA93-4045-AFBC-0868B75E9916}"/>
    <cellStyle name="Monétaire 3 2 5 2 4 3 6" xfId="34124" xr:uid="{97ECA31A-FB94-4B6C-BFD1-88D56F465885}"/>
    <cellStyle name="Monétaire 3 2 5 2 4 4" xfId="7744" xr:uid="{C433D31B-878D-4F96-80CD-439907C41B78}"/>
    <cellStyle name="Monétaire 3 2 5 2 4 4 2" xfId="12435" xr:uid="{2B9FC224-138F-46DF-8E73-36698BDD3319}"/>
    <cellStyle name="Monétaire 3 2 5 2 4 4 2 2" xfId="26511" xr:uid="{AE07DDD3-CD3A-43AC-8182-4ACA7279880D}"/>
    <cellStyle name="Monétaire 3 2 5 2 4 4 2 3" xfId="40584" xr:uid="{DD5BC0AA-6A1A-4897-A5C1-CA732726287A}"/>
    <cellStyle name="Monétaire 3 2 5 2 4 4 3" xfId="17126" xr:uid="{6D6E041A-F549-49DA-8471-7691DAFC0B88}"/>
    <cellStyle name="Monétaire 3 2 5 2 4 4 3 2" xfId="31202" xr:uid="{AE8BE5C7-B8E5-474F-8011-FDC9AC6BC7E0}"/>
    <cellStyle name="Monétaire 3 2 5 2 4 4 3 3" xfId="45275" xr:uid="{3F91F3DE-D3E8-4D1F-AB03-37393D22BCC8}"/>
    <cellStyle name="Monétaire 3 2 5 2 4 4 4" xfId="21819" xr:uid="{181A5B1D-A0C1-4035-B473-FACAAF26BDB9}"/>
    <cellStyle name="Monétaire 3 2 5 2 4 4 5" xfId="35893" xr:uid="{10473163-59AD-4A1E-B198-92BA9EEF25C0}"/>
    <cellStyle name="Monétaire 3 2 5 2 4 5" xfId="10018" xr:uid="{4434F1AD-1BE6-4401-B2C5-F7050F0E7764}"/>
    <cellStyle name="Monétaire 3 2 5 2 4 5 2" xfId="24094" xr:uid="{B5DB62CD-43A4-45ED-BB47-AF437CEE66B2}"/>
    <cellStyle name="Monétaire 3 2 5 2 4 5 3" xfId="38167" xr:uid="{1DD79613-5559-460B-840E-3A0121F57E3D}"/>
    <cellStyle name="Monétaire 3 2 5 2 4 6" xfId="14709" xr:uid="{53B65249-9828-4E54-AE08-EB16ADC4E126}"/>
    <cellStyle name="Monétaire 3 2 5 2 4 6 2" xfId="28785" xr:uid="{EA3F4C4F-8E21-43EB-BB20-00593016AFB8}"/>
    <cellStyle name="Monétaire 3 2 5 2 4 6 3" xfId="42858" xr:uid="{89848DA0-FFC9-4A83-B668-6882063B9B73}"/>
    <cellStyle name="Monétaire 3 2 5 2 4 7" xfId="19402" xr:uid="{B49F615A-B530-4DE7-AC06-729CC5545749}"/>
    <cellStyle name="Monétaire 3 2 5 2 4 8" xfId="33476" xr:uid="{DD173FE7-C7D7-4098-B739-B4D8445FF884}"/>
    <cellStyle name="Monétaire 3 2 5 2 5" xfId="2560" xr:uid="{70DA0E1E-70D0-4E1D-985B-5640E235021B}"/>
    <cellStyle name="Monétaire 3 2 5 2 6" xfId="1003" xr:uid="{28909CE7-FFC7-4C40-BD67-49717E15BB90}"/>
    <cellStyle name="Monétaire 3 2 5 2 7" xfId="5968" xr:uid="{8D8E546F-E47F-413A-837C-49B31AB5213C}"/>
    <cellStyle name="Monétaire 3 2 5 2 7 2" xfId="7746" xr:uid="{05FDB8E2-5C34-408F-9EDF-90A07D27E89B}"/>
    <cellStyle name="Monétaire 3 2 5 2 7 2 2" xfId="12437" xr:uid="{C041614C-DA40-4136-8CC3-1792AC638B19}"/>
    <cellStyle name="Monétaire 3 2 5 2 7 2 2 2" xfId="26513" xr:uid="{CDADB28E-6CC4-40BB-85B3-73570ADA3B00}"/>
    <cellStyle name="Monétaire 3 2 5 2 7 2 2 3" xfId="40586" xr:uid="{9F40F0B9-1CD2-4553-9DB3-CBC37B272348}"/>
    <cellStyle name="Monétaire 3 2 5 2 7 2 3" xfId="17128" xr:uid="{3B674CB8-CB8A-49A0-820B-FB996B2DCFDF}"/>
    <cellStyle name="Monétaire 3 2 5 2 7 2 3 2" xfId="31204" xr:uid="{F142BD43-E4BD-4582-92DE-9824727CAB49}"/>
    <cellStyle name="Monétaire 3 2 5 2 7 2 3 3" xfId="45277" xr:uid="{3F77612C-17C3-4901-BAED-E6E3A5DFC777}"/>
    <cellStyle name="Monétaire 3 2 5 2 7 2 4" xfId="21821" xr:uid="{E3A8E292-CA95-45B6-847C-8A3A5CAED8B6}"/>
    <cellStyle name="Monétaire 3 2 5 2 7 2 5" xfId="35895" xr:uid="{61437EE2-D10D-470F-BB60-B881FE5624AA}"/>
    <cellStyle name="Monétaire 3 2 5 2 7 3" xfId="10662" xr:uid="{B072C14B-EB61-45E8-860A-5172640D6B30}"/>
    <cellStyle name="Monétaire 3 2 5 2 7 3 2" xfId="24738" xr:uid="{46462F58-8F10-4CC3-94BD-C6535AB483FF}"/>
    <cellStyle name="Monétaire 3 2 5 2 7 3 3" xfId="38811" xr:uid="{94635583-1F89-4577-883E-4D4E541A7E89}"/>
    <cellStyle name="Monétaire 3 2 5 2 7 4" xfId="15353" xr:uid="{EB2D2EF6-ACE3-4100-832A-71E495F803AD}"/>
    <cellStyle name="Monétaire 3 2 5 2 7 4 2" xfId="29429" xr:uid="{B51001EB-FD6D-40F7-BDD2-7BB857589B24}"/>
    <cellStyle name="Monétaire 3 2 5 2 7 4 3" xfId="43502" xr:uid="{062B6AD0-0F0E-4802-AE90-683559E85B31}"/>
    <cellStyle name="Monétaire 3 2 5 2 7 5" xfId="20046" xr:uid="{A500A716-B75F-40AC-90B8-ED4AF000FA11}"/>
    <cellStyle name="Monétaire 3 2 5 2 7 6" xfId="34120" xr:uid="{2033986B-47B9-4C76-9428-DA86989501E2}"/>
    <cellStyle name="Monétaire 3 2 5 2 8" xfId="7737" xr:uid="{850D5D31-C2CC-4A43-AD5C-5D18D5CC27E8}"/>
    <cellStyle name="Monétaire 3 2 5 2 8 2" xfId="12428" xr:uid="{5DCCAFD7-6A65-45E0-B828-55370D4615F0}"/>
    <cellStyle name="Monétaire 3 2 5 2 8 2 2" xfId="26504" xr:uid="{75FA5B8D-858D-4B1B-9145-3D2700519B35}"/>
    <cellStyle name="Monétaire 3 2 5 2 8 2 3" xfId="40577" xr:uid="{ECF45838-108C-4F8B-9049-F007C91EC998}"/>
    <cellStyle name="Monétaire 3 2 5 2 8 3" xfId="17119" xr:uid="{9DEC6A08-7A6B-4861-88F4-6B3AA37B5528}"/>
    <cellStyle name="Monétaire 3 2 5 2 8 3 2" xfId="31195" xr:uid="{558C1C58-73E6-48EF-A21D-12F073001E73}"/>
    <cellStyle name="Monétaire 3 2 5 2 8 3 3" xfId="45268" xr:uid="{0F4335FC-B688-4100-925F-752DA7089A71}"/>
    <cellStyle name="Monétaire 3 2 5 2 8 4" xfId="21812" xr:uid="{C9D8FB8A-C89B-4BA0-AEB8-F89478D9E7D7}"/>
    <cellStyle name="Monétaire 3 2 5 2 8 5" xfId="35886" xr:uid="{CF2306D8-DB96-48AE-A93E-F8B076DE5A5F}"/>
    <cellStyle name="Monétaire 3 2 5 2 9" xfId="9022" xr:uid="{4C16EB9A-E148-4B4C-A8FF-4B54A6F66762}"/>
    <cellStyle name="Monétaire 3 2 5 2 9 2" xfId="23098" xr:uid="{68054BE1-D42B-436B-90FB-06515CD48B04}"/>
    <cellStyle name="Monétaire 3 2 5 2 9 3" xfId="37171" xr:uid="{E43D9214-709A-42A1-A0D1-39103D590DDF}"/>
    <cellStyle name="Monétaire 3 2 5 3" xfId="4403" xr:uid="{20CD860A-9B9B-447D-B4D7-33F56D8F30AA}"/>
    <cellStyle name="Monétaire 3 2 5 3 10" xfId="32554" xr:uid="{51058466-3037-4F40-B705-F0961C313EFB}"/>
    <cellStyle name="Monétaire 3 2 5 3 2" xfId="4578" xr:uid="{A986A594-DA72-43AE-AA6F-9B499FB0AFE9}"/>
    <cellStyle name="Monétaire 3 2 5 3 2 2" xfId="5071" xr:uid="{CA8FE633-143E-4D57-89D9-499182F20FE6}"/>
    <cellStyle name="Monétaire 3 2 5 3 2 2 2" xfId="2561" xr:uid="{8FCD585D-9F6F-44BF-83C7-61EC3D2D43BE}"/>
    <cellStyle name="Monétaire 3 2 5 3 2 2 3" xfId="5975" xr:uid="{583A244B-AC61-44F9-8047-5C9FF7DC8AAE}"/>
    <cellStyle name="Monétaire 3 2 5 3 2 2 3 2" xfId="7750" xr:uid="{E2F82C32-30FC-41EB-B095-49D3C9460993}"/>
    <cellStyle name="Monétaire 3 2 5 3 2 2 3 2 2" xfId="12441" xr:uid="{F13E8B36-E463-416D-8481-A8645D42BD74}"/>
    <cellStyle name="Monétaire 3 2 5 3 2 2 3 2 2 2" xfId="26517" xr:uid="{25819E6F-28DB-4B67-BD0F-BBF5D17B3676}"/>
    <cellStyle name="Monétaire 3 2 5 3 2 2 3 2 2 3" xfId="40590" xr:uid="{F5197008-9471-48D3-B096-EC7AB2946A91}"/>
    <cellStyle name="Monétaire 3 2 5 3 2 2 3 2 3" xfId="17132" xr:uid="{82AAD0AC-0897-4FC6-9384-BDFC3964E4B0}"/>
    <cellStyle name="Monétaire 3 2 5 3 2 2 3 2 3 2" xfId="31208" xr:uid="{BDF6716D-4A89-4466-ABD0-C01EA13ACFFB}"/>
    <cellStyle name="Monétaire 3 2 5 3 2 2 3 2 3 3" xfId="45281" xr:uid="{009DE99F-6134-48E7-AF66-C9FD08E538B6}"/>
    <cellStyle name="Monétaire 3 2 5 3 2 2 3 2 4" xfId="21825" xr:uid="{A5142275-6A2F-4D2A-8072-FE8FC18B7DD8}"/>
    <cellStyle name="Monétaire 3 2 5 3 2 2 3 2 5" xfId="35899" xr:uid="{1CFBCBAC-22E7-4722-9CE3-D9217EAE51FA}"/>
    <cellStyle name="Monétaire 3 2 5 3 2 2 3 3" xfId="10669" xr:uid="{A079C9AA-9634-4B58-8A09-1FBBEF89F877}"/>
    <cellStyle name="Monétaire 3 2 5 3 2 2 3 3 2" xfId="24745" xr:uid="{71F0430D-B61F-4681-BF07-8A919FD0885A}"/>
    <cellStyle name="Monétaire 3 2 5 3 2 2 3 3 3" xfId="38818" xr:uid="{1F5082E6-5F0A-4CB5-9859-8ACCD3968633}"/>
    <cellStyle name="Monétaire 3 2 5 3 2 2 3 4" xfId="15360" xr:uid="{0D0DC7A7-3F28-4276-BFF0-32A9F5A1B09F}"/>
    <cellStyle name="Monétaire 3 2 5 3 2 2 3 4 2" xfId="29436" xr:uid="{E41D9673-21A3-4511-A27A-4215A3F50F6E}"/>
    <cellStyle name="Monétaire 3 2 5 3 2 2 3 4 3" xfId="43509" xr:uid="{4D06B22D-FFCF-4D3F-AE38-BBF5E7BD2508}"/>
    <cellStyle name="Monétaire 3 2 5 3 2 2 3 5" xfId="20053" xr:uid="{1F98FB22-8E8B-4BF0-8339-F6181D2E348C}"/>
    <cellStyle name="Monétaire 3 2 5 3 2 2 3 6" xfId="34127" xr:uid="{22937A4E-B6C1-443E-A9B0-C5FE428A5BD5}"/>
    <cellStyle name="Monétaire 3 2 5 3 2 2 4" xfId="7749" xr:uid="{6DC1937C-77A8-45D4-9876-0FE8B2329B96}"/>
    <cellStyle name="Monétaire 3 2 5 3 2 2 4 2" xfId="12440" xr:uid="{5BCD5CED-5A80-4E77-8641-305DF7D8E3EF}"/>
    <cellStyle name="Monétaire 3 2 5 3 2 2 4 2 2" xfId="26516" xr:uid="{050DEA5D-EBA0-4872-9456-3D3464CB1CF4}"/>
    <cellStyle name="Monétaire 3 2 5 3 2 2 4 2 3" xfId="40589" xr:uid="{2C5299E0-DA53-4655-B454-B6A4FE7C533E}"/>
    <cellStyle name="Monétaire 3 2 5 3 2 2 4 3" xfId="17131" xr:uid="{8703547E-2E61-42B9-85F3-4E877BD3A29C}"/>
    <cellStyle name="Monétaire 3 2 5 3 2 2 4 3 2" xfId="31207" xr:uid="{D447F13D-8417-4C24-8BE2-F204C9FCD0D6}"/>
    <cellStyle name="Monétaire 3 2 5 3 2 2 4 3 3" xfId="45280" xr:uid="{2FC093CC-3433-4AB7-929C-7CEDC410D08C}"/>
    <cellStyle name="Monétaire 3 2 5 3 2 2 4 4" xfId="21824" xr:uid="{01C576AE-8021-4132-ABD3-2C8440A8EAC6}"/>
    <cellStyle name="Monétaire 3 2 5 3 2 2 4 5" xfId="35898" xr:uid="{766CF0F6-5EC4-40D2-8576-3DCECB8C4354}"/>
    <cellStyle name="Monétaire 3 2 5 3 2 2 5" xfId="9764" xr:uid="{D2B0DB56-F03C-4F39-9344-C17CDA2EA07C}"/>
    <cellStyle name="Monétaire 3 2 5 3 2 2 5 2" xfId="23840" xr:uid="{F1D10718-D56B-4B4F-BF25-6FA34FD464DA}"/>
    <cellStyle name="Monétaire 3 2 5 3 2 2 5 3" xfId="37913" xr:uid="{8D465347-549F-46A6-B913-8AFA2248E366}"/>
    <cellStyle name="Monétaire 3 2 5 3 2 2 6" xfId="14455" xr:uid="{113AD0B6-6668-4FE5-8F1E-781F6522E4D2}"/>
    <cellStyle name="Monétaire 3 2 5 3 2 2 6 2" xfId="28531" xr:uid="{A9486377-B793-41F1-A439-3A0FFEF0B616}"/>
    <cellStyle name="Monétaire 3 2 5 3 2 2 6 3" xfId="42604" xr:uid="{82D4362E-7DE3-42B6-B680-8945B46392A2}"/>
    <cellStyle name="Monétaire 3 2 5 3 2 2 7" xfId="19148" xr:uid="{0B35E4BD-7D2B-4B17-A28C-C8DAD7BA551E}"/>
    <cellStyle name="Monétaire 3 2 5 3 2 2 8" xfId="33222" xr:uid="{8B0E4FD1-3CB0-4A3E-B744-8D8AE0B9F511}"/>
    <cellStyle name="Monétaire 3 2 5 3 2 3" xfId="2562" xr:uid="{415DF615-EEEC-4B85-BA44-F87C5E757EF4}"/>
    <cellStyle name="Monétaire 3 2 5 3 2 4" xfId="5974" xr:uid="{CA3F7F6C-5339-46D0-9070-2F393CFC7059}"/>
    <cellStyle name="Monétaire 3 2 5 3 2 4 2" xfId="7751" xr:uid="{FF32D3A7-75C7-4F4C-B421-957D62AEC407}"/>
    <cellStyle name="Monétaire 3 2 5 3 2 4 2 2" xfId="12442" xr:uid="{F39D97F6-9B5D-4473-BF27-C30179D29FF4}"/>
    <cellStyle name="Monétaire 3 2 5 3 2 4 2 2 2" xfId="26518" xr:uid="{E7F7DD96-5B29-4E3F-A84E-F45FB3C4F350}"/>
    <cellStyle name="Monétaire 3 2 5 3 2 4 2 2 3" xfId="40591" xr:uid="{4B845ED2-143F-48D6-AB7B-4BC54CF79B9F}"/>
    <cellStyle name="Monétaire 3 2 5 3 2 4 2 3" xfId="17133" xr:uid="{44489C7E-E0CB-4A2E-9F27-ADA140B56A19}"/>
    <cellStyle name="Monétaire 3 2 5 3 2 4 2 3 2" xfId="31209" xr:uid="{B8DB3536-CC7D-4D90-8DF6-97D7BBE81D68}"/>
    <cellStyle name="Monétaire 3 2 5 3 2 4 2 3 3" xfId="45282" xr:uid="{16B1F95C-D133-45F3-82DF-F6DA48BC8BB6}"/>
    <cellStyle name="Monétaire 3 2 5 3 2 4 2 4" xfId="21826" xr:uid="{1068F011-4379-41A3-99CE-09EA5A4BC43E}"/>
    <cellStyle name="Monétaire 3 2 5 3 2 4 2 5" xfId="35900" xr:uid="{1729B5E6-3AF1-4F41-99C0-5AA5308EDC65}"/>
    <cellStyle name="Monétaire 3 2 5 3 2 4 3" xfId="10668" xr:uid="{9F71DC12-D714-4283-9783-1465332FB35D}"/>
    <cellStyle name="Monétaire 3 2 5 3 2 4 3 2" xfId="24744" xr:uid="{F0B73B95-E31A-44DF-8059-AC5F1288007F}"/>
    <cellStyle name="Monétaire 3 2 5 3 2 4 3 3" xfId="38817" xr:uid="{474F88B1-7192-40A0-A3B8-306D3EA6EC62}"/>
    <cellStyle name="Monétaire 3 2 5 3 2 4 4" xfId="15359" xr:uid="{C6B93AB0-9B17-432F-A464-3EB6E8F95B1F}"/>
    <cellStyle name="Monétaire 3 2 5 3 2 4 4 2" xfId="29435" xr:uid="{BE534193-D8E8-46A2-8620-6FD078315CE5}"/>
    <cellStyle name="Monétaire 3 2 5 3 2 4 4 3" xfId="43508" xr:uid="{897C9FE1-AF27-42E8-8672-F0B0E79C2E27}"/>
    <cellStyle name="Monétaire 3 2 5 3 2 4 5" xfId="20052" xr:uid="{C21ED7E2-85B3-42EA-9985-36A433328B57}"/>
    <cellStyle name="Monétaire 3 2 5 3 2 4 6" xfId="34126" xr:uid="{08D05716-47BA-425F-9463-D7071DE547F8}"/>
    <cellStyle name="Monétaire 3 2 5 3 2 5" xfId="7748" xr:uid="{6C82F585-9675-4242-BEB7-476719700E7E}"/>
    <cellStyle name="Monétaire 3 2 5 3 2 5 2" xfId="12439" xr:uid="{2D9BCD77-C102-4DE3-A791-3A4B3CCE2033}"/>
    <cellStyle name="Monétaire 3 2 5 3 2 5 2 2" xfId="26515" xr:uid="{79833EF0-9451-422B-AF33-DC04A83D6454}"/>
    <cellStyle name="Monétaire 3 2 5 3 2 5 2 3" xfId="40588" xr:uid="{94B2CC4C-DF18-43F9-8AF9-F6C8EBBCFAA6}"/>
    <cellStyle name="Monétaire 3 2 5 3 2 5 3" xfId="17130" xr:uid="{A3A7D15E-210F-4459-9350-1E1169F5240E}"/>
    <cellStyle name="Monétaire 3 2 5 3 2 5 3 2" xfId="31206" xr:uid="{56C77C00-4991-4485-AA49-8E51723DE92D}"/>
    <cellStyle name="Monétaire 3 2 5 3 2 5 3 3" xfId="45279" xr:uid="{2DEAD697-AC6D-405C-825E-BC78AB6E0937}"/>
    <cellStyle name="Monétaire 3 2 5 3 2 5 4" xfId="21823" xr:uid="{7F7D4B01-6748-4339-8B59-27039AA102DE}"/>
    <cellStyle name="Monétaire 3 2 5 3 2 5 5" xfId="35897" xr:uid="{F923863E-B844-44F5-B601-7051F03A4FF4}"/>
    <cellStyle name="Monétaire 3 2 5 3 2 6" xfId="9271" xr:uid="{3213FABC-64F5-466E-8582-B0A81BB78512}"/>
    <cellStyle name="Monétaire 3 2 5 3 2 6 2" xfId="23347" xr:uid="{E3B7C65D-D2D1-49A3-94FE-52C2DEA8A132}"/>
    <cellStyle name="Monétaire 3 2 5 3 2 6 3" xfId="37420" xr:uid="{9320A3C5-2A85-47F2-943A-E2AA4BDFD4CB}"/>
    <cellStyle name="Monétaire 3 2 5 3 2 7" xfId="13962" xr:uid="{B5D60BC8-30F9-4844-AEEC-DA601596E104}"/>
    <cellStyle name="Monétaire 3 2 5 3 2 7 2" xfId="28038" xr:uid="{F8C090ED-A302-424B-AF2D-09F3FC608BFD}"/>
    <cellStyle name="Monétaire 3 2 5 3 2 7 3" xfId="42111" xr:uid="{7AE73468-959F-4BE2-8EE5-3AD8E9401C54}"/>
    <cellStyle name="Monétaire 3 2 5 3 2 8" xfId="18655" xr:uid="{2C84E09A-47B1-4C52-B2F5-655A2AD51DE0}"/>
    <cellStyle name="Monétaire 3 2 5 3 2 9" xfId="32729" xr:uid="{245593F5-281D-4946-87FE-44BF88858CC0}"/>
    <cellStyle name="Monétaire 3 2 5 3 3" xfId="4813" xr:uid="{BDADFCE7-E4F0-4F91-B94A-330ACEDC11C0}"/>
    <cellStyle name="Monétaire 3 2 5 3 3 2" xfId="2563" xr:uid="{CE9A2255-714B-4C06-A41D-CEC0010C1763}"/>
    <cellStyle name="Monétaire 3 2 5 3 3 3" xfId="5976" xr:uid="{A547ADAC-3F7A-4899-8796-F66BABCB9A7A}"/>
    <cellStyle name="Monétaire 3 2 5 3 3 3 2" xfId="7753" xr:uid="{3C9D089E-C865-414A-95BE-8609BFC04F54}"/>
    <cellStyle name="Monétaire 3 2 5 3 3 3 2 2" xfId="12444" xr:uid="{434D1D26-5795-4E0C-8EE4-D8EEEA446CA0}"/>
    <cellStyle name="Monétaire 3 2 5 3 3 3 2 2 2" xfId="26520" xr:uid="{97CEE59B-F683-4258-B8EC-7724874E0F3A}"/>
    <cellStyle name="Monétaire 3 2 5 3 3 3 2 2 3" xfId="40593" xr:uid="{83F1B703-70C4-42AE-B3CE-5FD59602918C}"/>
    <cellStyle name="Monétaire 3 2 5 3 3 3 2 3" xfId="17135" xr:uid="{716305B5-FEB5-4322-8964-B5ED5526F86C}"/>
    <cellStyle name="Monétaire 3 2 5 3 3 3 2 3 2" xfId="31211" xr:uid="{72FED8A1-1629-4F1C-BEDE-78D4360102D4}"/>
    <cellStyle name="Monétaire 3 2 5 3 3 3 2 3 3" xfId="45284" xr:uid="{894A7EC7-FE84-4D94-B35E-2C2021535AA7}"/>
    <cellStyle name="Monétaire 3 2 5 3 3 3 2 4" xfId="21828" xr:uid="{935052F3-8D1B-43B8-AB8A-B292EA0C1A7C}"/>
    <cellStyle name="Monétaire 3 2 5 3 3 3 2 5" xfId="35902" xr:uid="{91731C56-C172-4B9E-A54E-0A412D831DF8}"/>
    <cellStyle name="Monétaire 3 2 5 3 3 3 3" xfId="10670" xr:uid="{A8E7663E-E0A2-4978-9AEC-F6F8C94E1669}"/>
    <cellStyle name="Monétaire 3 2 5 3 3 3 3 2" xfId="24746" xr:uid="{0E007EE6-9E26-4F97-BD5F-93AE90FC3A7E}"/>
    <cellStyle name="Monétaire 3 2 5 3 3 3 3 3" xfId="38819" xr:uid="{8E9329D2-A27D-4D9F-84A0-A57A6D36DD18}"/>
    <cellStyle name="Monétaire 3 2 5 3 3 3 4" xfId="15361" xr:uid="{C306E8D4-D83C-4B41-ACEE-69C5D931C5BB}"/>
    <cellStyle name="Monétaire 3 2 5 3 3 3 4 2" xfId="29437" xr:uid="{276A30E4-1063-4EBE-B479-1A5EC9EB4CDB}"/>
    <cellStyle name="Monétaire 3 2 5 3 3 3 4 3" xfId="43510" xr:uid="{7CFB6D0D-DC07-4B81-97B7-2FB81D5DEA81}"/>
    <cellStyle name="Monétaire 3 2 5 3 3 3 5" xfId="20054" xr:uid="{2492D591-9D2B-436C-A8E6-0E96840E607B}"/>
    <cellStyle name="Monétaire 3 2 5 3 3 3 6" xfId="34128" xr:uid="{1DC07A46-1C8D-4916-8D3B-07738268DCCA}"/>
    <cellStyle name="Monétaire 3 2 5 3 3 4" xfId="7752" xr:uid="{EE9DBEF7-4D9E-422B-B17F-8259D103E65D}"/>
    <cellStyle name="Monétaire 3 2 5 3 3 4 2" xfId="12443" xr:uid="{0D3F5108-B34D-4A68-9008-50D1A31C00BD}"/>
    <cellStyle name="Monétaire 3 2 5 3 3 4 2 2" xfId="26519" xr:uid="{EFC4613D-2265-4254-A6F2-728E7686B57F}"/>
    <cellStyle name="Monétaire 3 2 5 3 3 4 2 3" xfId="40592" xr:uid="{EBBEACEB-96C6-44DF-8B37-D30748ED1C62}"/>
    <cellStyle name="Monétaire 3 2 5 3 3 4 3" xfId="17134" xr:uid="{F96C9B07-18A6-410B-8938-DC7078B47A12}"/>
    <cellStyle name="Monétaire 3 2 5 3 3 4 3 2" xfId="31210" xr:uid="{08C7061C-9042-4769-A9F0-A8B5B3C80E24}"/>
    <cellStyle name="Monétaire 3 2 5 3 3 4 3 3" xfId="45283" xr:uid="{D32A5699-63AD-4DDA-90E0-7DB57BDF7112}"/>
    <cellStyle name="Monétaire 3 2 5 3 3 4 4" xfId="21827" xr:uid="{2282BBD4-DA2F-439F-95FC-42086E7ACCF7}"/>
    <cellStyle name="Monétaire 3 2 5 3 3 4 5" xfId="35901" xr:uid="{7340DF1F-0370-4CF1-B382-464DDCCECF38}"/>
    <cellStyle name="Monétaire 3 2 5 3 3 5" xfId="9506" xr:uid="{AE74AB70-A136-42E1-A4B2-63C490C31883}"/>
    <cellStyle name="Monétaire 3 2 5 3 3 5 2" xfId="23582" xr:uid="{9E9CAEB8-6619-405B-9AB0-95BEF8D37426}"/>
    <cellStyle name="Monétaire 3 2 5 3 3 5 3" xfId="37655" xr:uid="{5F70F788-8C18-4A93-9F27-33235D3D4F3C}"/>
    <cellStyle name="Monétaire 3 2 5 3 3 6" xfId="14197" xr:uid="{989792D8-06B4-46DD-8AC4-7BD88DD7252D}"/>
    <cellStyle name="Monétaire 3 2 5 3 3 6 2" xfId="28273" xr:uid="{E12FF8DD-0195-44C0-92D3-AB6BC150ACDF}"/>
    <cellStyle name="Monétaire 3 2 5 3 3 6 3" xfId="42346" xr:uid="{4C448506-4D81-4A86-B6E6-B39E680D8DFA}"/>
    <cellStyle name="Monétaire 3 2 5 3 3 7" xfId="18890" xr:uid="{C69255F7-3C0B-4678-B6E8-2E2136195091}"/>
    <cellStyle name="Monétaire 3 2 5 3 3 8" xfId="32964" xr:uid="{AC87EB37-804C-43DF-B90E-529DF325D270}"/>
    <cellStyle name="Monétaire 3 2 5 3 4" xfId="2564" xr:uid="{39713565-B553-458E-800C-AA105AAF334B}"/>
    <cellStyle name="Monétaire 3 2 5 3 5" xfId="5973" xr:uid="{01F97141-5C7E-45ED-A426-0F4723C9DC82}"/>
    <cellStyle name="Monétaire 3 2 5 3 5 2" xfId="7754" xr:uid="{9F5F72BF-83FA-4786-9BEB-30C748A46B84}"/>
    <cellStyle name="Monétaire 3 2 5 3 5 2 2" xfId="12445" xr:uid="{C2097984-21E6-4960-B518-FA3A194B0A3F}"/>
    <cellStyle name="Monétaire 3 2 5 3 5 2 2 2" xfId="26521" xr:uid="{74120C92-D3BE-474C-A303-8AFC13CC8C45}"/>
    <cellStyle name="Monétaire 3 2 5 3 5 2 2 3" xfId="40594" xr:uid="{63A73CEE-4283-401C-B7C5-8AA84F527F76}"/>
    <cellStyle name="Monétaire 3 2 5 3 5 2 3" xfId="17136" xr:uid="{AB019FFF-4DDD-4D85-BB33-6B28AEC76C08}"/>
    <cellStyle name="Monétaire 3 2 5 3 5 2 3 2" xfId="31212" xr:uid="{654DDD8D-418C-4144-988D-D02B3984EAB0}"/>
    <cellStyle name="Monétaire 3 2 5 3 5 2 3 3" xfId="45285" xr:uid="{BBE5768B-3053-4F6F-9F07-89FA43607F27}"/>
    <cellStyle name="Monétaire 3 2 5 3 5 2 4" xfId="21829" xr:uid="{FC5FF8F3-C29D-470A-BD45-DA39032C8391}"/>
    <cellStyle name="Monétaire 3 2 5 3 5 2 5" xfId="35903" xr:uid="{F4696BAF-9CB5-4ACC-B55C-376941F84468}"/>
    <cellStyle name="Monétaire 3 2 5 3 5 3" xfId="10667" xr:uid="{BC1103CD-D2EF-4D2A-9858-519BF032A080}"/>
    <cellStyle name="Monétaire 3 2 5 3 5 3 2" xfId="24743" xr:uid="{FFED9749-C180-4179-8DDB-7A1F4D9CFC26}"/>
    <cellStyle name="Monétaire 3 2 5 3 5 3 3" xfId="38816" xr:uid="{628BA408-6189-4A1C-AA45-B859170DAF2B}"/>
    <cellStyle name="Monétaire 3 2 5 3 5 4" xfId="15358" xr:uid="{A5F2F79C-6B33-4DEA-BB46-7B58DF44FEC4}"/>
    <cellStyle name="Monétaire 3 2 5 3 5 4 2" xfId="29434" xr:uid="{54DE58F3-7A55-46D2-90FF-83C68547934E}"/>
    <cellStyle name="Monétaire 3 2 5 3 5 4 3" xfId="43507" xr:uid="{8F7E36D7-7C09-4419-B061-B039DA03E674}"/>
    <cellStyle name="Monétaire 3 2 5 3 5 5" xfId="20051" xr:uid="{B3D112F1-4A62-4E75-AEE0-4C9DD5AD7263}"/>
    <cellStyle name="Monétaire 3 2 5 3 5 6" xfId="34125" xr:uid="{066DD5A6-F3CB-4B40-9935-9592351E799A}"/>
    <cellStyle name="Monétaire 3 2 5 3 6" xfId="7747" xr:uid="{CA7822BA-5411-4443-9562-1654E033888F}"/>
    <cellStyle name="Monétaire 3 2 5 3 6 2" xfId="12438" xr:uid="{A6C7D7A6-AA9E-43A9-94AB-731F776D0BB9}"/>
    <cellStyle name="Monétaire 3 2 5 3 6 2 2" xfId="26514" xr:uid="{0E14DF7E-CE80-4292-B27A-05B346CB546F}"/>
    <cellStyle name="Monétaire 3 2 5 3 6 2 3" xfId="40587" xr:uid="{0961ABCF-C818-40CA-B4A5-7BB0AA3AA050}"/>
    <cellStyle name="Monétaire 3 2 5 3 6 3" xfId="17129" xr:uid="{1D2D0A28-B540-4E93-AA5F-4944BDD5246F}"/>
    <cellStyle name="Monétaire 3 2 5 3 6 3 2" xfId="31205" xr:uid="{E3185772-ED0B-47F5-9F8B-6520F0CDCE14}"/>
    <cellStyle name="Monétaire 3 2 5 3 6 3 3" xfId="45278" xr:uid="{F14378EB-2F60-4476-9111-32A77940ECAE}"/>
    <cellStyle name="Monétaire 3 2 5 3 6 4" xfId="21822" xr:uid="{084A4353-81A9-427E-BDEC-8E4CD1E6E956}"/>
    <cellStyle name="Monétaire 3 2 5 3 6 5" xfId="35896" xr:uid="{629D7480-484F-4517-8BE2-C8716854416D}"/>
    <cellStyle name="Monétaire 3 2 5 3 7" xfId="9096" xr:uid="{8DCBA225-510D-4D96-A45F-A6AD8C5BA070}"/>
    <cellStyle name="Monétaire 3 2 5 3 7 2" xfId="23172" xr:uid="{20269C61-7DDF-4DD2-9E1D-F1A497F87C3F}"/>
    <cellStyle name="Monétaire 3 2 5 3 7 3" xfId="37245" xr:uid="{B6DB5AC6-13C7-47CA-9865-85AFB2CFFCFC}"/>
    <cellStyle name="Monétaire 3 2 5 3 8" xfId="13787" xr:uid="{AA07713F-5F03-431A-9EE5-7020E6941512}"/>
    <cellStyle name="Monétaire 3 2 5 3 8 2" xfId="27863" xr:uid="{146E3BB4-46D8-4540-A324-C463495E4842}"/>
    <cellStyle name="Monétaire 3 2 5 3 8 3" xfId="41936" xr:uid="{7EF19CEC-12D9-42ED-BCB5-FCC127931D44}"/>
    <cellStyle name="Monétaire 3 2 5 3 9" xfId="18480" xr:uid="{248B22B3-41F9-4396-8E9A-D20F07C95910}"/>
    <cellStyle name="Monétaire 3 2 5 4" xfId="4277" xr:uid="{062207DB-1B9C-4918-A666-B6861C9C4162}"/>
    <cellStyle name="Monétaire 3 2 5 4 10" xfId="32428" xr:uid="{D0344870-228D-4FA9-B947-A4067BE7C20F}"/>
    <cellStyle name="Monétaire 3 2 5 4 2" xfId="4579" xr:uid="{CE2D4F6E-7B2B-47EC-86BE-62996A44C611}"/>
    <cellStyle name="Monétaire 3 2 5 4 2 2" xfId="4837" xr:uid="{B34BDE2C-FC56-4AED-B4DD-5A8CA09D2C8C}"/>
    <cellStyle name="Monétaire 3 2 5 4 2 2 2" xfId="2565" xr:uid="{5A81FCC9-A60E-4ADC-85D8-BAFF2FCAE705}"/>
    <cellStyle name="Monétaire 3 2 5 4 2 2 3" xfId="5979" xr:uid="{F1CDD623-745B-43A8-817F-1F3AD20E7E90}"/>
    <cellStyle name="Monétaire 3 2 5 4 2 2 3 2" xfId="7758" xr:uid="{BE384125-4BBD-42A2-B08D-A96A0EF66F10}"/>
    <cellStyle name="Monétaire 3 2 5 4 2 2 3 2 2" xfId="12449" xr:uid="{25EC43E5-854C-4267-9136-9E4B3E847366}"/>
    <cellStyle name="Monétaire 3 2 5 4 2 2 3 2 2 2" xfId="26525" xr:uid="{A5BA788F-FC56-4568-801E-9C25F8FB0A6E}"/>
    <cellStyle name="Monétaire 3 2 5 4 2 2 3 2 2 3" xfId="40598" xr:uid="{4FCE6650-E056-4435-B241-48E6A4121FDB}"/>
    <cellStyle name="Monétaire 3 2 5 4 2 2 3 2 3" xfId="17140" xr:uid="{39A3C76B-6DF6-4862-BBCC-85A143D424A8}"/>
    <cellStyle name="Monétaire 3 2 5 4 2 2 3 2 3 2" xfId="31216" xr:uid="{50E24D95-6CA9-4B20-9FA2-1486ADFA28AC}"/>
    <cellStyle name="Monétaire 3 2 5 4 2 2 3 2 3 3" xfId="45289" xr:uid="{C53507AF-3651-406A-83DA-95E38E889571}"/>
    <cellStyle name="Monétaire 3 2 5 4 2 2 3 2 4" xfId="21833" xr:uid="{BFA682D7-680E-4D76-9905-B951A14350F9}"/>
    <cellStyle name="Monétaire 3 2 5 4 2 2 3 2 5" xfId="35907" xr:uid="{F63DD960-24CD-490A-BF5F-C2DE7DF6E616}"/>
    <cellStyle name="Monétaire 3 2 5 4 2 2 3 3" xfId="10673" xr:uid="{504C83F4-D56E-42CB-BD99-5D7AF349AB0D}"/>
    <cellStyle name="Monétaire 3 2 5 4 2 2 3 3 2" xfId="24749" xr:uid="{83FD6902-8165-48A9-B5D7-2FB340594F02}"/>
    <cellStyle name="Monétaire 3 2 5 4 2 2 3 3 3" xfId="38822" xr:uid="{B1BFE302-8997-42C6-95C6-8BD61A236DE2}"/>
    <cellStyle name="Monétaire 3 2 5 4 2 2 3 4" xfId="15364" xr:uid="{645E0C7B-070E-4FA7-8E57-F4B8D7DE0323}"/>
    <cellStyle name="Monétaire 3 2 5 4 2 2 3 4 2" xfId="29440" xr:uid="{E048D6FA-D6C7-4F39-8D14-C01138DFF78E}"/>
    <cellStyle name="Monétaire 3 2 5 4 2 2 3 4 3" xfId="43513" xr:uid="{710717F5-9154-43AE-8EBE-E29E53AB31C9}"/>
    <cellStyle name="Monétaire 3 2 5 4 2 2 3 5" xfId="20057" xr:uid="{243AD311-9A5D-4545-9118-4ED96F0555B4}"/>
    <cellStyle name="Monétaire 3 2 5 4 2 2 3 6" xfId="34131" xr:uid="{C247752D-9253-4278-A915-976FE24083A5}"/>
    <cellStyle name="Monétaire 3 2 5 4 2 2 4" xfId="7757" xr:uid="{3E1D49A0-BFAB-450B-8BAA-E3A487A7EF42}"/>
    <cellStyle name="Monétaire 3 2 5 4 2 2 4 2" xfId="12448" xr:uid="{B2FB03F2-66CB-4C55-A1E8-E901A796319A}"/>
    <cellStyle name="Monétaire 3 2 5 4 2 2 4 2 2" xfId="26524" xr:uid="{272913B9-1098-4126-9C1F-634435B7C6B6}"/>
    <cellStyle name="Monétaire 3 2 5 4 2 2 4 2 3" xfId="40597" xr:uid="{82716FF4-01CE-42CF-8967-7CF1A8B15A11}"/>
    <cellStyle name="Monétaire 3 2 5 4 2 2 4 3" xfId="17139" xr:uid="{5CFA1AE8-AFE3-4202-8467-DE0095737337}"/>
    <cellStyle name="Monétaire 3 2 5 4 2 2 4 3 2" xfId="31215" xr:uid="{28862DCE-9D22-4738-B126-D279759EAB22}"/>
    <cellStyle name="Monétaire 3 2 5 4 2 2 4 3 3" xfId="45288" xr:uid="{7F0CCB28-C726-4497-BC14-E90B7B6A49E6}"/>
    <cellStyle name="Monétaire 3 2 5 4 2 2 4 4" xfId="21832" xr:uid="{3176B32A-A49E-48F2-8659-B9DE0A160781}"/>
    <cellStyle name="Monétaire 3 2 5 4 2 2 4 5" xfId="35906" xr:uid="{1E41468B-5272-422D-A446-FB685AAF523F}"/>
    <cellStyle name="Monétaire 3 2 5 4 2 2 5" xfId="9530" xr:uid="{76D2A2BD-2192-4CD4-8AAF-D49C05563FB6}"/>
    <cellStyle name="Monétaire 3 2 5 4 2 2 5 2" xfId="23606" xr:uid="{FB6A96DD-9C38-4DFD-B3DA-351B58C6C71B}"/>
    <cellStyle name="Monétaire 3 2 5 4 2 2 5 3" xfId="37679" xr:uid="{1A9A4345-F8D7-401E-998A-A6D7F6964292}"/>
    <cellStyle name="Monétaire 3 2 5 4 2 2 6" xfId="14221" xr:uid="{C74A021C-BA20-4988-839B-48AC0A425C26}"/>
    <cellStyle name="Monétaire 3 2 5 4 2 2 6 2" xfId="28297" xr:uid="{B98954FE-8F59-4197-89D2-201AD3EFE5B3}"/>
    <cellStyle name="Monétaire 3 2 5 4 2 2 6 3" xfId="42370" xr:uid="{E8616CF7-55FE-4723-9A5E-0300A548E0D0}"/>
    <cellStyle name="Monétaire 3 2 5 4 2 2 7" xfId="18914" xr:uid="{BA8C1513-216A-41CA-916D-8F0A7DD27FB0}"/>
    <cellStyle name="Monétaire 3 2 5 4 2 2 8" xfId="32988" xr:uid="{E300ECDF-3227-4619-A63D-8D8DFF7A3E9B}"/>
    <cellStyle name="Monétaire 3 2 5 4 2 3" xfId="2566" xr:uid="{11666F62-92B7-4F57-98D9-20E8965E6E78}"/>
    <cellStyle name="Monétaire 3 2 5 4 2 4" xfId="5978" xr:uid="{EA14AF5F-D396-48B2-BB79-38FFD0F8EA41}"/>
    <cellStyle name="Monétaire 3 2 5 4 2 4 2" xfId="7759" xr:uid="{315B2FE4-0CF3-4735-8491-1AB705805299}"/>
    <cellStyle name="Monétaire 3 2 5 4 2 4 2 2" xfId="12450" xr:uid="{568535F9-23C9-47B1-8B67-DBF2099331C1}"/>
    <cellStyle name="Monétaire 3 2 5 4 2 4 2 2 2" xfId="26526" xr:uid="{24F774D3-4451-4465-B25D-4EB804585F53}"/>
    <cellStyle name="Monétaire 3 2 5 4 2 4 2 2 3" xfId="40599" xr:uid="{09D20082-52D1-4B94-A80B-0502FE184098}"/>
    <cellStyle name="Monétaire 3 2 5 4 2 4 2 3" xfId="17141" xr:uid="{FCA785F5-7749-45A1-A197-B19176DB17B7}"/>
    <cellStyle name="Monétaire 3 2 5 4 2 4 2 3 2" xfId="31217" xr:uid="{87C86743-CD9C-4EEB-974A-B61C9C3378D2}"/>
    <cellStyle name="Monétaire 3 2 5 4 2 4 2 3 3" xfId="45290" xr:uid="{0A540550-0620-41A4-A3A2-A6803F6A7908}"/>
    <cellStyle name="Monétaire 3 2 5 4 2 4 2 4" xfId="21834" xr:uid="{2B37020C-3C9E-4E0E-980B-A3FC753E8EEC}"/>
    <cellStyle name="Monétaire 3 2 5 4 2 4 2 5" xfId="35908" xr:uid="{FA507E91-2A64-4206-B5F0-02BBE9E76CAD}"/>
    <cellStyle name="Monétaire 3 2 5 4 2 4 3" xfId="10672" xr:uid="{C9491778-88D7-479C-9BB1-D644CEADB19A}"/>
    <cellStyle name="Monétaire 3 2 5 4 2 4 3 2" xfId="24748" xr:uid="{298BFF27-41D5-4F8C-B0B6-2F4C26A7BA9F}"/>
    <cellStyle name="Monétaire 3 2 5 4 2 4 3 3" xfId="38821" xr:uid="{F047C189-5C6D-4D81-AD29-224D2CD3456A}"/>
    <cellStyle name="Monétaire 3 2 5 4 2 4 4" xfId="15363" xr:uid="{B504D16A-98EA-419C-8A38-EB1083F1778D}"/>
    <cellStyle name="Monétaire 3 2 5 4 2 4 4 2" xfId="29439" xr:uid="{CEEBDAB3-E50B-4C39-ADBF-242C89A3ACFC}"/>
    <cellStyle name="Monétaire 3 2 5 4 2 4 4 3" xfId="43512" xr:uid="{40AFDDE0-C315-41F0-BF42-0EF15A44F43D}"/>
    <cellStyle name="Monétaire 3 2 5 4 2 4 5" xfId="20056" xr:uid="{170905AA-09B5-4D53-BBA1-F46F5CCB05BB}"/>
    <cellStyle name="Monétaire 3 2 5 4 2 4 6" xfId="34130" xr:uid="{80060DA3-8366-4FA1-911A-BE40406E22D6}"/>
    <cellStyle name="Monétaire 3 2 5 4 2 5" xfId="7756" xr:uid="{A1019F28-AB2A-4E87-866D-DBF5CA1120FA}"/>
    <cellStyle name="Monétaire 3 2 5 4 2 5 2" xfId="12447" xr:uid="{A4390EE1-DF25-46BB-8D81-4290494B5C09}"/>
    <cellStyle name="Monétaire 3 2 5 4 2 5 2 2" xfId="26523" xr:uid="{2C7C8CCA-68C0-42D7-992B-47B6E9E8569A}"/>
    <cellStyle name="Monétaire 3 2 5 4 2 5 2 3" xfId="40596" xr:uid="{1A61838E-5358-47AE-9BDB-D4CC5AA6ADA1}"/>
    <cellStyle name="Monétaire 3 2 5 4 2 5 3" xfId="17138" xr:uid="{02874581-774F-42A3-9C40-02AF295FB34D}"/>
    <cellStyle name="Monétaire 3 2 5 4 2 5 3 2" xfId="31214" xr:uid="{5E7F5908-23FC-412F-9E85-43051F5F82D4}"/>
    <cellStyle name="Monétaire 3 2 5 4 2 5 3 3" xfId="45287" xr:uid="{2ECA0064-DB48-4A4D-AD93-F3D0031A6BFA}"/>
    <cellStyle name="Monétaire 3 2 5 4 2 5 4" xfId="21831" xr:uid="{5CDA6C7E-8966-487A-B644-10B5DC6E657D}"/>
    <cellStyle name="Monétaire 3 2 5 4 2 5 5" xfId="35905" xr:uid="{8FF9B423-7330-4BF0-82D0-90AD6B1701BE}"/>
    <cellStyle name="Monétaire 3 2 5 4 2 6" xfId="9272" xr:uid="{887F43D8-B975-41EE-9734-B7CCDB39654B}"/>
    <cellStyle name="Monétaire 3 2 5 4 2 6 2" xfId="23348" xr:uid="{54AA1C68-32D7-4467-BBDB-DF26B8DFD88C}"/>
    <cellStyle name="Monétaire 3 2 5 4 2 6 3" xfId="37421" xr:uid="{D16018C8-CFF5-413C-BCA4-4C1148E89070}"/>
    <cellStyle name="Monétaire 3 2 5 4 2 7" xfId="13963" xr:uid="{4F9643F1-3EB5-4F05-BF41-9085FEBCA851}"/>
    <cellStyle name="Monétaire 3 2 5 4 2 7 2" xfId="28039" xr:uid="{95C9EB82-7A9C-4838-86E8-D0EC1382257E}"/>
    <cellStyle name="Monétaire 3 2 5 4 2 7 3" xfId="42112" xr:uid="{CE151659-5698-47B1-87FA-2FEC26B37C1D}"/>
    <cellStyle name="Monétaire 3 2 5 4 2 8" xfId="18656" xr:uid="{AF4BC4E9-23D4-476E-8CEC-51BC87663C2B}"/>
    <cellStyle name="Monétaire 3 2 5 4 2 9" xfId="32730" xr:uid="{5F273BCF-E714-48E3-B277-73AFF7536B88}"/>
    <cellStyle name="Monétaire 3 2 5 4 3" xfId="4894" xr:uid="{79D5BFE1-9A56-412A-B775-0D0BDB27E8CB}"/>
    <cellStyle name="Monétaire 3 2 5 4 3 2" xfId="2567" xr:uid="{8EFF6C7B-7CE9-4406-90F1-017417B4B555}"/>
    <cellStyle name="Monétaire 3 2 5 4 3 3" xfId="5980" xr:uid="{1E8FF0F2-D5CD-4B68-BD85-88E13838CD38}"/>
    <cellStyle name="Monétaire 3 2 5 4 3 3 2" xfId="7761" xr:uid="{041F889E-BDEA-4ADC-9E53-DA1CBB26B011}"/>
    <cellStyle name="Monétaire 3 2 5 4 3 3 2 2" xfId="12452" xr:uid="{893E371E-D796-4B39-9655-0F3EB576E85C}"/>
    <cellStyle name="Monétaire 3 2 5 4 3 3 2 2 2" xfId="26528" xr:uid="{81B6CDC0-D752-483E-A8FA-3EDEDE86CC13}"/>
    <cellStyle name="Monétaire 3 2 5 4 3 3 2 2 3" xfId="40601" xr:uid="{74E869AD-73CE-4105-AC3E-868069B329E1}"/>
    <cellStyle name="Monétaire 3 2 5 4 3 3 2 3" xfId="17143" xr:uid="{051EBA8A-F9D8-414C-A5E4-92981D997E71}"/>
    <cellStyle name="Monétaire 3 2 5 4 3 3 2 3 2" xfId="31219" xr:uid="{1772634C-403F-44DA-A248-B7664CD91921}"/>
    <cellStyle name="Monétaire 3 2 5 4 3 3 2 3 3" xfId="45292" xr:uid="{A4CF5866-E893-4E18-970C-FEAB7BE0F19B}"/>
    <cellStyle name="Monétaire 3 2 5 4 3 3 2 4" xfId="21836" xr:uid="{FBDDF724-0DAE-451E-96CC-1F42669EDC94}"/>
    <cellStyle name="Monétaire 3 2 5 4 3 3 2 5" xfId="35910" xr:uid="{CEB98FC8-2CB6-4D8E-AFAE-B38090023272}"/>
    <cellStyle name="Monétaire 3 2 5 4 3 3 3" xfId="10674" xr:uid="{93276D10-AAC3-4652-B933-DEBEC0C9795C}"/>
    <cellStyle name="Monétaire 3 2 5 4 3 3 3 2" xfId="24750" xr:uid="{92BE5E59-C092-4C75-B0D4-242364421204}"/>
    <cellStyle name="Monétaire 3 2 5 4 3 3 3 3" xfId="38823" xr:uid="{56B70633-76A9-4A95-9616-B0193B84842F}"/>
    <cellStyle name="Monétaire 3 2 5 4 3 3 4" xfId="15365" xr:uid="{737CAC07-D541-4A37-87D6-4EB58D71D588}"/>
    <cellStyle name="Monétaire 3 2 5 4 3 3 4 2" xfId="29441" xr:uid="{B0811294-9B05-48D3-AD81-081124621032}"/>
    <cellStyle name="Monétaire 3 2 5 4 3 3 4 3" xfId="43514" xr:uid="{1CBFC7CA-CF2F-4CAF-9D23-567AF78BE8C0}"/>
    <cellStyle name="Monétaire 3 2 5 4 3 3 5" xfId="20058" xr:uid="{BDD9AA0E-01A3-46EA-8A93-DDFF7A408A7D}"/>
    <cellStyle name="Monétaire 3 2 5 4 3 3 6" xfId="34132" xr:uid="{ABD2635C-9793-4348-B887-08A041ACB2C7}"/>
    <cellStyle name="Monétaire 3 2 5 4 3 4" xfId="7760" xr:uid="{90242C55-5FB0-4619-BC09-06CD83F28C61}"/>
    <cellStyle name="Monétaire 3 2 5 4 3 4 2" xfId="12451" xr:uid="{35D52752-1BD3-4FF2-90ED-68A56CEB5436}"/>
    <cellStyle name="Monétaire 3 2 5 4 3 4 2 2" xfId="26527" xr:uid="{B977B5D9-1539-4F53-8D52-5014A4220405}"/>
    <cellStyle name="Monétaire 3 2 5 4 3 4 2 3" xfId="40600" xr:uid="{7A890D2F-6E2A-496F-8D17-CE508A9FDEF0}"/>
    <cellStyle name="Monétaire 3 2 5 4 3 4 3" xfId="17142" xr:uid="{2086174C-C141-4FF9-84B2-5129E669A276}"/>
    <cellStyle name="Monétaire 3 2 5 4 3 4 3 2" xfId="31218" xr:uid="{904265F7-166C-45C7-AD22-0A767867E872}"/>
    <cellStyle name="Monétaire 3 2 5 4 3 4 3 3" xfId="45291" xr:uid="{63CBAD67-C5C1-41F5-B6E9-C0106B6AEE63}"/>
    <cellStyle name="Monétaire 3 2 5 4 3 4 4" xfId="21835" xr:uid="{98DFCD2C-0FD1-4F5C-916B-02D09F0162BD}"/>
    <cellStyle name="Monétaire 3 2 5 4 3 4 5" xfId="35909" xr:uid="{1F2DD9D6-2AB4-43E3-A510-29F4BE85BCB4}"/>
    <cellStyle name="Monétaire 3 2 5 4 3 5" xfId="9587" xr:uid="{135EF0CB-9274-4D80-9619-F8A620856261}"/>
    <cellStyle name="Monétaire 3 2 5 4 3 5 2" xfId="23663" xr:uid="{F4957444-1062-4ADC-B7D4-40383977DA65}"/>
    <cellStyle name="Monétaire 3 2 5 4 3 5 3" xfId="37736" xr:uid="{A86D350A-54C7-403F-9671-264316BF3DAE}"/>
    <cellStyle name="Monétaire 3 2 5 4 3 6" xfId="14278" xr:uid="{C723FD61-F5B9-4526-BCF2-19021A577205}"/>
    <cellStyle name="Monétaire 3 2 5 4 3 6 2" xfId="28354" xr:uid="{1BDCF331-295A-426F-BB75-7A63740C83EF}"/>
    <cellStyle name="Monétaire 3 2 5 4 3 6 3" xfId="42427" xr:uid="{9ED421DF-BD6D-4D7C-BA9C-88B1094862B0}"/>
    <cellStyle name="Monétaire 3 2 5 4 3 7" xfId="18971" xr:uid="{62BDC96E-E6CF-4E69-9B6B-A796CD9B86B2}"/>
    <cellStyle name="Monétaire 3 2 5 4 3 8" xfId="33045" xr:uid="{496A1744-AAE0-4481-B39D-76E795AA5BC8}"/>
    <cellStyle name="Monétaire 3 2 5 4 4" xfId="2568" xr:uid="{DB4AC3E2-6DFB-48DA-9D80-7FC4473B9F81}"/>
    <cellStyle name="Monétaire 3 2 5 4 5" xfId="5977" xr:uid="{7428E2B6-FDF7-4C2D-90D3-80B852F1D73D}"/>
    <cellStyle name="Monétaire 3 2 5 4 5 2" xfId="7762" xr:uid="{667DADA9-FB09-4E9D-8499-9ED58B64B60D}"/>
    <cellStyle name="Monétaire 3 2 5 4 5 2 2" xfId="12453" xr:uid="{260CC5ED-90DA-46FB-845D-07E0630C5ACD}"/>
    <cellStyle name="Monétaire 3 2 5 4 5 2 2 2" xfId="26529" xr:uid="{6930FE6B-27D8-4B17-9014-45BE400E1FC0}"/>
    <cellStyle name="Monétaire 3 2 5 4 5 2 2 3" xfId="40602" xr:uid="{E70E58C3-672C-4518-8507-C2091434C16D}"/>
    <cellStyle name="Monétaire 3 2 5 4 5 2 3" xfId="17144" xr:uid="{9AAB655B-AE45-4063-9F13-0E4201AE40EA}"/>
    <cellStyle name="Monétaire 3 2 5 4 5 2 3 2" xfId="31220" xr:uid="{B96D6FEE-FA77-458B-B703-46DD89C0C5D7}"/>
    <cellStyle name="Monétaire 3 2 5 4 5 2 3 3" xfId="45293" xr:uid="{829B96DE-25AB-4338-9782-E12E097837DE}"/>
    <cellStyle name="Monétaire 3 2 5 4 5 2 4" xfId="21837" xr:uid="{E7C647EE-B287-4DB4-B8C5-D06B1947F940}"/>
    <cellStyle name="Monétaire 3 2 5 4 5 2 5" xfId="35911" xr:uid="{77C47F6E-71A0-4EBB-9215-E4B5C6601777}"/>
    <cellStyle name="Monétaire 3 2 5 4 5 3" xfId="10671" xr:uid="{F953A82D-5A52-420D-B6C2-E8F18E8E86CE}"/>
    <cellStyle name="Monétaire 3 2 5 4 5 3 2" xfId="24747" xr:uid="{6458FE57-8289-467B-B886-64870DC11331}"/>
    <cellStyle name="Monétaire 3 2 5 4 5 3 3" xfId="38820" xr:uid="{7BBDE280-AFB1-4730-9ACD-F7D0738FD54F}"/>
    <cellStyle name="Monétaire 3 2 5 4 5 4" xfId="15362" xr:uid="{653DF3A3-AB0E-4DCD-BD77-6F6CC7C1F124}"/>
    <cellStyle name="Monétaire 3 2 5 4 5 4 2" xfId="29438" xr:uid="{827CA405-BD8C-4001-BB9D-7B6E0DA56C9C}"/>
    <cellStyle name="Monétaire 3 2 5 4 5 4 3" xfId="43511" xr:uid="{A6FA4F36-CEC2-4141-AE0D-86CEC641E43B}"/>
    <cellStyle name="Monétaire 3 2 5 4 5 5" xfId="20055" xr:uid="{EAA9BAAD-65FC-4662-A544-08DCB4705073}"/>
    <cellStyle name="Monétaire 3 2 5 4 5 6" xfId="34129" xr:uid="{4108D51A-9C7A-4806-A683-0F71871AEB8D}"/>
    <cellStyle name="Monétaire 3 2 5 4 6" xfId="7755" xr:uid="{CA668BD2-7208-4974-A548-5B1E0D37BBE2}"/>
    <cellStyle name="Monétaire 3 2 5 4 6 2" xfId="12446" xr:uid="{F65C0228-41A0-4DA7-9F18-CA3475AF2ABA}"/>
    <cellStyle name="Monétaire 3 2 5 4 6 2 2" xfId="26522" xr:uid="{9F86ACC1-2CE3-447E-9568-E6F5FEEEFA6D}"/>
    <cellStyle name="Monétaire 3 2 5 4 6 2 3" xfId="40595" xr:uid="{F0D3B26A-2B66-473B-B69A-5B5FBCE47940}"/>
    <cellStyle name="Monétaire 3 2 5 4 6 3" xfId="17137" xr:uid="{847FC456-DCE1-4AA3-B64F-444204CC0503}"/>
    <cellStyle name="Monétaire 3 2 5 4 6 3 2" xfId="31213" xr:uid="{15AC1359-650F-4D15-8793-C471BE045548}"/>
    <cellStyle name="Monétaire 3 2 5 4 6 3 3" xfId="45286" xr:uid="{6171DD62-0A8E-45E8-91B5-A8BFE6D56986}"/>
    <cellStyle name="Monétaire 3 2 5 4 6 4" xfId="21830" xr:uid="{5105A6F5-7B29-4363-B9E9-38B1B13F05BE}"/>
    <cellStyle name="Monétaire 3 2 5 4 6 5" xfId="35904" xr:uid="{4F7199A2-112A-42FF-B364-E99E661B4E57}"/>
    <cellStyle name="Monétaire 3 2 5 4 7" xfId="8970" xr:uid="{5F2803EC-142D-40F2-A290-87B7AF2EBE0E}"/>
    <cellStyle name="Monétaire 3 2 5 4 7 2" xfId="23046" xr:uid="{057E635D-F899-4A3B-92AE-4BD32FCEDECB}"/>
    <cellStyle name="Monétaire 3 2 5 4 7 3" xfId="37119" xr:uid="{C82D16F0-07DF-4E7A-967B-FCED940C3673}"/>
    <cellStyle name="Monétaire 3 2 5 4 8" xfId="13661" xr:uid="{DA7C1A45-68A8-493F-9C5B-F1BEBECA526E}"/>
    <cellStyle name="Monétaire 3 2 5 4 8 2" xfId="27737" xr:uid="{C7D1BEAB-CABD-4679-B89B-E9CF23F2FA84}"/>
    <cellStyle name="Monétaire 3 2 5 4 8 3" xfId="41810" xr:uid="{65818D45-E631-4171-8F6E-E41D4EA6164E}"/>
    <cellStyle name="Monétaire 3 2 5 4 9" xfId="18354" xr:uid="{DA22F441-B093-4A64-80E6-1B2B9690A559}"/>
    <cellStyle name="Monétaire 3 2 5 5" xfId="4446" xr:uid="{B2924E98-D822-4E09-BE0E-3C9BBEE75843}"/>
    <cellStyle name="Monétaire 3 2 5 5 10" xfId="32597" xr:uid="{4EA3088F-0FCE-4EEB-A304-E475EBF52EEE}"/>
    <cellStyle name="Monétaire 3 2 5 5 2" xfId="4580" xr:uid="{9441DD1A-E798-4CFE-A0DD-A1A98C5097DC}"/>
    <cellStyle name="Monétaire 3 2 5 5 2 2" xfId="5042" xr:uid="{35BDCBAB-D38C-4A7F-9D6E-4C3CEF09AD8E}"/>
    <cellStyle name="Monétaire 3 2 5 5 2 2 2" xfId="2569" xr:uid="{5BE1197C-C44E-40C2-8A79-45F5F76579C0}"/>
    <cellStyle name="Monétaire 3 2 5 5 2 2 3" xfId="5983" xr:uid="{2AABEC16-57CC-42A3-AB9D-B1E13F192860}"/>
    <cellStyle name="Monétaire 3 2 5 5 2 2 3 2" xfId="7766" xr:uid="{F06A0FB3-6323-48F5-856E-93E6C857D333}"/>
    <cellStyle name="Monétaire 3 2 5 5 2 2 3 2 2" xfId="12457" xr:uid="{41ACD6E8-0F91-455A-ADB2-0E6A18AEBB9F}"/>
    <cellStyle name="Monétaire 3 2 5 5 2 2 3 2 2 2" xfId="26533" xr:uid="{6D88D803-78B5-46AF-B997-1E79B780D8FE}"/>
    <cellStyle name="Monétaire 3 2 5 5 2 2 3 2 2 3" xfId="40606" xr:uid="{5E49A385-97B2-4410-9B41-F27A9B4E194E}"/>
    <cellStyle name="Monétaire 3 2 5 5 2 2 3 2 3" xfId="17148" xr:uid="{36B6EC58-079B-4658-83D2-3B6DD86BD1CE}"/>
    <cellStyle name="Monétaire 3 2 5 5 2 2 3 2 3 2" xfId="31224" xr:uid="{73AC74A3-2087-48FF-8573-098CC9BE2474}"/>
    <cellStyle name="Monétaire 3 2 5 5 2 2 3 2 3 3" xfId="45297" xr:uid="{AC07F812-EFE9-4CF3-B924-C1014FB4700F}"/>
    <cellStyle name="Monétaire 3 2 5 5 2 2 3 2 4" xfId="21841" xr:uid="{7F8B9A7A-6FF0-4CD4-A5E3-880976CF1C6F}"/>
    <cellStyle name="Monétaire 3 2 5 5 2 2 3 2 5" xfId="35915" xr:uid="{A3CAE1D7-B957-45E8-AC0A-FC74CDD5E76E}"/>
    <cellStyle name="Monétaire 3 2 5 5 2 2 3 3" xfId="10677" xr:uid="{2A17DF36-7F3D-4AC0-B4C4-64031CF816F2}"/>
    <cellStyle name="Monétaire 3 2 5 5 2 2 3 3 2" xfId="24753" xr:uid="{E6E17E17-5A7A-4F7A-82C3-18E3DEF5CAA1}"/>
    <cellStyle name="Monétaire 3 2 5 5 2 2 3 3 3" xfId="38826" xr:uid="{A9C05C39-BDAC-4448-91ED-FB2E0E4A97EE}"/>
    <cellStyle name="Monétaire 3 2 5 5 2 2 3 4" xfId="15368" xr:uid="{4942AF35-E8A0-410A-A064-51BF1F085963}"/>
    <cellStyle name="Monétaire 3 2 5 5 2 2 3 4 2" xfId="29444" xr:uid="{D99456C6-AD5F-4625-83B9-7CD4158F2EDE}"/>
    <cellStyle name="Monétaire 3 2 5 5 2 2 3 4 3" xfId="43517" xr:uid="{1DA03C3E-2BFA-4A69-A230-DD9F2483B1F8}"/>
    <cellStyle name="Monétaire 3 2 5 5 2 2 3 5" xfId="20061" xr:uid="{40B4F145-C947-4FF1-AE13-F40C5B18D31F}"/>
    <cellStyle name="Monétaire 3 2 5 5 2 2 3 6" xfId="34135" xr:uid="{BA9D098F-A84C-4AC5-B14F-54561FBADD77}"/>
    <cellStyle name="Monétaire 3 2 5 5 2 2 4" xfId="7765" xr:uid="{34965168-6809-447D-BB2A-73BF778B5F83}"/>
    <cellStyle name="Monétaire 3 2 5 5 2 2 4 2" xfId="12456" xr:uid="{163A9145-8E29-4AD3-8E41-8E103BACDE3F}"/>
    <cellStyle name="Monétaire 3 2 5 5 2 2 4 2 2" xfId="26532" xr:uid="{53198F8E-34CE-411D-A4E9-35BCBA4D9B7D}"/>
    <cellStyle name="Monétaire 3 2 5 5 2 2 4 2 3" xfId="40605" xr:uid="{B3874256-ED0B-4703-8AD2-5FB00BCA1EE8}"/>
    <cellStyle name="Monétaire 3 2 5 5 2 2 4 3" xfId="17147" xr:uid="{72208A37-D8C7-45C4-86DF-BA0C662A9F4A}"/>
    <cellStyle name="Monétaire 3 2 5 5 2 2 4 3 2" xfId="31223" xr:uid="{44A6C9B3-8CD4-4A49-A051-2D3F60DD6541}"/>
    <cellStyle name="Monétaire 3 2 5 5 2 2 4 3 3" xfId="45296" xr:uid="{AC075FE9-8833-471C-A20C-E3C2D41C4A9B}"/>
    <cellStyle name="Monétaire 3 2 5 5 2 2 4 4" xfId="21840" xr:uid="{3472B65E-2054-4D36-84D9-FCF249A0E5C2}"/>
    <cellStyle name="Monétaire 3 2 5 5 2 2 4 5" xfId="35914" xr:uid="{64FEFA89-9304-437E-A77B-A5C121A46BEB}"/>
    <cellStyle name="Monétaire 3 2 5 5 2 2 5" xfId="9735" xr:uid="{EAFFD5BD-70FF-4285-9C07-1635331CEF0D}"/>
    <cellStyle name="Monétaire 3 2 5 5 2 2 5 2" xfId="23811" xr:uid="{CAB4B9B8-AA58-4483-8208-35C75F0ECA3C}"/>
    <cellStyle name="Monétaire 3 2 5 5 2 2 5 3" xfId="37884" xr:uid="{E8E4D3F4-820D-4D9F-B7F4-659A15803C7C}"/>
    <cellStyle name="Monétaire 3 2 5 5 2 2 6" xfId="14426" xr:uid="{D4297F5E-943F-4BE4-93A3-941E1C73DF74}"/>
    <cellStyle name="Monétaire 3 2 5 5 2 2 6 2" xfId="28502" xr:uid="{67104AA2-A925-4D03-8A41-F68310A01BE8}"/>
    <cellStyle name="Monétaire 3 2 5 5 2 2 6 3" xfId="42575" xr:uid="{1F2EB021-F724-4F11-8CEA-FB6C6572B7E7}"/>
    <cellStyle name="Monétaire 3 2 5 5 2 2 7" xfId="19119" xr:uid="{28A7C36A-9FD8-4310-B01B-307650DFD6FE}"/>
    <cellStyle name="Monétaire 3 2 5 5 2 2 8" xfId="33193" xr:uid="{8CA85ED7-5D41-4C1D-B827-8AC090C02454}"/>
    <cellStyle name="Monétaire 3 2 5 5 2 3" xfId="2570" xr:uid="{C6E75E4C-4768-49BE-9897-EE22D3A59E99}"/>
    <cellStyle name="Monétaire 3 2 5 5 2 4" xfId="5982" xr:uid="{1B37AC7A-DDDB-4F5A-AE9B-23E81E772863}"/>
    <cellStyle name="Monétaire 3 2 5 5 2 4 2" xfId="7767" xr:uid="{5B2646F2-F7C8-4449-86A8-D327A495E6A3}"/>
    <cellStyle name="Monétaire 3 2 5 5 2 4 2 2" xfId="12458" xr:uid="{2D7A59B6-027A-4460-AE00-2F0E3CE4144A}"/>
    <cellStyle name="Monétaire 3 2 5 5 2 4 2 2 2" xfId="26534" xr:uid="{A921D9E5-94A7-461D-9BAD-88EC94DD7225}"/>
    <cellStyle name="Monétaire 3 2 5 5 2 4 2 2 3" xfId="40607" xr:uid="{42375BF1-E743-4D35-BBFE-A91777A520FD}"/>
    <cellStyle name="Monétaire 3 2 5 5 2 4 2 3" xfId="17149" xr:uid="{A6C067FF-EEBF-4BEF-8633-083715B334B0}"/>
    <cellStyle name="Monétaire 3 2 5 5 2 4 2 3 2" xfId="31225" xr:uid="{3E11929A-0682-447A-8440-E4B43A7221EE}"/>
    <cellStyle name="Monétaire 3 2 5 5 2 4 2 3 3" xfId="45298" xr:uid="{1E676853-6CDF-4B2B-8A72-42E72689E41D}"/>
    <cellStyle name="Monétaire 3 2 5 5 2 4 2 4" xfId="21842" xr:uid="{93505829-3E4E-4562-9BE5-1FE678974A93}"/>
    <cellStyle name="Monétaire 3 2 5 5 2 4 2 5" xfId="35916" xr:uid="{CC0CDF03-4430-4991-B1BA-D6FA9E476E33}"/>
    <cellStyle name="Monétaire 3 2 5 5 2 4 3" xfId="10676" xr:uid="{E49B4B68-276F-47D0-80D3-62A5CE52A47E}"/>
    <cellStyle name="Monétaire 3 2 5 5 2 4 3 2" xfId="24752" xr:uid="{8B43FACA-D96F-4F96-BE17-B511539AD4B3}"/>
    <cellStyle name="Monétaire 3 2 5 5 2 4 3 3" xfId="38825" xr:uid="{48D8F2C2-86C3-48AD-8DDF-CB8F9FDD6EAE}"/>
    <cellStyle name="Monétaire 3 2 5 5 2 4 4" xfId="15367" xr:uid="{7A746B7D-02BA-4978-9889-FB7DC78447BC}"/>
    <cellStyle name="Monétaire 3 2 5 5 2 4 4 2" xfId="29443" xr:uid="{472C4B55-DBFE-4042-BAAA-18C8077CF1DC}"/>
    <cellStyle name="Monétaire 3 2 5 5 2 4 4 3" xfId="43516" xr:uid="{C8D05035-26E0-4946-B1D1-E02FCA48232C}"/>
    <cellStyle name="Monétaire 3 2 5 5 2 4 5" xfId="20060" xr:uid="{416B376E-1AA7-429D-BBAE-FA4DA9C9C029}"/>
    <cellStyle name="Monétaire 3 2 5 5 2 4 6" xfId="34134" xr:uid="{24B4EF8A-793A-4A09-9331-E84975267E2C}"/>
    <cellStyle name="Monétaire 3 2 5 5 2 5" xfId="7764" xr:uid="{F6CA9339-A1AF-48F2-A1FD-7021F9321F2C}"/>
    <cellStyle name="Monétaire 3 2 5 5 2 5 2" xfId="12455" xr:uid="{6D19B913-ECD8-47AC-90EB-7081D5EDC9D3}"/>
    <cellStyle name="Monétaire 3 2 5 5 2 5 2 2" xfId="26531" xr:uid="{3EEA47EF-900B-45E6-96BD-B1537E4F129D}"/>
    <cellStyle name="Monétaire 3 2 5 5 2 5 2 3" xfId="40604" xr:uid="{F41A0636-0FF0-45A9-9D29-800DE1AFFFC7}"/>
    <cellStyle name="Monétaire 3 2 5 5 2 5 3" xfId="17146" xr:uid="{656A43CF-9D6D-4CC7-B238-13113C918CD8}"/>
    <cellStyle name="Monétaire 3 2 5 5 2 5 3 2" xfId="31222" xr:uid="{557FB34B-94D4-460D-8977-3D2B62F02174}"/>
    <cellStyle name="Monétaire 3 2 5 5 2 5 3 3" xfId="45295" xr:uid="{3CB35953-CF38-4181-9931-2585DA07490A}"/>
    <cellStyle name="Monétaire 3 2 5 5 2 5 4" xfId="21839" xr:uid="{3BAEFC71-1893-4E60-B617-691C852FB17E}"/>
    <cellStyle name="Monétaire 3 2 5 5 2 5 5" xfId="35913" xr:uid="{E819CD74-7779-4B56-A217-D1C2F98B813A}"/>
    <cellStyle name="Monétaire 3 2 5 5 2 6" xfId="9273" xr:uid="{65D7E8B5-89CC-47F6-8CF7-77501BF8EA88}"/>
    <cellStyle name="Monétaire 3 2 5 5 2 6 2" xfId="23349" xr:uid="{9A623603-8C6E-430B-A9B1-586C4C348E4B}"/>
    <cellStyle name="Monétaire 3 2 5 5 2 6 3" xfId="37422" xr:uid="{CB7F4332-35B9-4EEF-BA5F-DC41136B6D1B}"/>
    <cellStyle name="Monétaire 3 2 5 5 2 7" xfId="13964" xr:uid="{D2988BB9-F2EA-4EC4-8876-936EF506857C}"/>
    <cellStyle name="Monétaire 3 2 5 5 2 7 2" xfId="28040" xr:uid="{BE4FED4A-9468-47E0-A500-84FEDB845A0D}"/>
    <cellStyle name="Monétaire 3 2 5 5 2 7 3" xfId="42113" xr:uid="{1DF56AAB-29C6-4123-B31A-A3418989097F}"/>
    <cellStyle name="Monétaire 3 2 5 5 2 8" xfId="18657" xr:uid="{489118B0-356B-4853-9A3E-73C9FA0881D2}"/>
    <cellStyle name="Monétaire 3 2 5 5 2 9" xfId="32731" xr:uid="{5DC92F1A-FADE-45E1-A352-F4355ED5B872}"/>
    <cellStyle name="Monétaire 3 2 5 5 3" xfId="4784" xr:uid="{7D832FD1-898D-48EB-ACE5-C4F4371A3500}"/>
    <cellStyle name="Monétaire 3 2 5 5 3 2" xfId="2571" xr:uid="{76D446B6-20BB-454D-B5F8-D4F994DA7257}"/>
    <cellStyle name="Monétaire 3 2 5 5 3 3" xfId="5984" xr:uid="{CB1E0AB2-4AAE-4B1B-B1E0-3C3C7A4DB68E}"/>
    <cellStyle name="Monétaire 3 2 5 5 3 3 2" xfId="7769" xr:uid="{8A92C7CD-7CD0-45A1-84C4-0539FBCCD5AF}"/>
    <cellStyle name="Monétaire 3 2 5 5 3 3 2 2" xfId="12460" xr:uid="{16909A9F-9C00-4A74-B2D1-2E9D99CD98C8}"/>
    <cellStyle name="Monétaire 3 2 5 5 3 3 2 2 2" xfId="26536" xr:uid="{55C6DB33-96E5-4BBA-A4BD-AF7826EE8249}"/>
    <cellStyle name="Monétaire 3 2 5 5 3 3 2 2 3" xfId="40609" xr:uid="{E91B826F-7BA7-47EA-91F7-2A1A06C0CA3E}"/>
    <cellStyle name="Monétaire 3 2 5 5 3 3 2 3" xfId="17151" xr:uid="{95CF3DBF-D08B-445E-96EE-404D387D2519}"/>
    <cellStyle name="Monétaire 3 2 5 5 3 3 2 3 2" xfId="31227" xr:uid="{B4905BD5-8D36-4F03-AF19-35F7717BAA08}"/>
    <cellStyle name="Monétaire 3 2 5 5 3 3 2 3 3" xfId="45300" xr:uid="{F4AA17DF-B48C-45C9-86E7-A3CAEE4699A6}"/>
    <cellStyle name="Monétaire 3 2 5 5 3 3 2 4" xfId="21844" xr:uid="{F6B7D1A6-E469-407D-BFEB-B7D713E91ADE}"/>
    <cellStyle name="Monétaire 3 2 5 5 3 3 2 5" xfId="35918" xr:uid="{3E6B3CEB-FE93-4F0F-A24B-922F41971891}"/>
    <cellStyle name="Monétaire 3 2 5 5 3 3 3" xfId="10678" xr:uid="{D54D3FC1-F0AA-45C8-AF24-AAF01C8AEA6C}"/>
    <cellStyle name="Monétaire 3 2 5 5 3 3 3 2" xfId="24754" xr:uid="{7046C2B7-5F7E-4A12-BDF7-2D78837A7500}"/>
    <cellStyle name="Monétaire 3 2 5 5 3 3 3 3" xfId="38827" xr:uid="{9C413D77-809A-4584-BE31-4B28CB5FC24A}"/>
    <cellStyle name="Monétaire 3 2 5 5 3 3 4" xfId="15369" xr:uid="{5F4EE7D4-B281-4980-A537-B532DDDA2A0D}"/>
    <cellStyle name="Monétaire 3 2 5 5 3 3 4 2" xfId="29445" xr:uid="{A2F41E04-C697-4EFA-8F97-6447B10E6259}"/>
    <cellStyle name="Monétaire 3 2 5 5 3 3 4 3" xfId="43518" xr:uid="{258CE963-DA7E-48C1-862B-34F5B9C370A1}"/>
    <cellStyle name="Monétaire 3 2 5 5 3 3 5" xfId="20062" xr:uid="{0C539939-F939-40CB-AA02-29634F8BF8DB}"/>
    <cellStyle name="Monétaire 3 2 5 5 3 3 6" xfId="34136" xr:uid="{EDABCFD5-B1D5-4AFD-B3A6-4BCC02EB861C}"/>
    <cellStyle name="Monétaire 3 2 5 5 3 4" xfId="7768" xr:uid="{90E25B8C-6361-45F7-B072-342D8BFA36D8}"/>
    <cellStyle name="Monétaire 3 2 5 5 3 4 2" xfId="12459" xr:uid="{BA6B923C-AF38-4439-9910-34D8F2F69977}"/>
    <cellStyle name="Monétaire 3 2 5 5 3 4 2 2" xfId="26535" xr:uid="{901C8235-6A5C-4992-9C8B-44A03582C460}"/>
    <cellStyle name="Monétaire 3 2 5 5 3 4 2 3" xfId="40608" xr:uid="{390EDEA5-91C5-4D04-9450-BD196926B60E}"/>
    <cellStyle name="Monétaire 3 2 5 5 3 4 3" xfId="17150" xr:uid="{E4B109A1-3B15-47A4-91A3-5692A2610EF0}"/>
    <cellStyle name="Monétaire 3 2 5 5 3 4 3 2" xfId="31226" xr:uid="{C1940F8C-8021-4F92-BD44-BAFA4DB18529}"/>
    <cellStyle name="Monétaire 3 2 5 5 3 4 3 3" xfId="45299" xr:uid="{E5DD9C03-8745-48E8-8585-1481A5415BA6}"/>
    <cellStyle name="Monétaire 3 2 5 5 3 4 4" xfId="21843" xr:uid="{BCF872A4-4E8B-4645-B588-BF0EBA537967}"/>
    <cellStyle name="Monétaire 3 2 5 5 3 4 5" xfId="35917" xr:uid="{F9D4614F-05C7-4139-A48B-DC59BB741621}"/>
    <cellStyle name="Monétaire 3 2 5 5 3 5" xfId="9477" xr:uid="{649A5414-231D-4871-B0FA-91C42A1F5B8F}"/>
    <cellStyle name="Monétaire 3 2 5 5 3 5 2" xfId="23553" xr:uid="{2B3390DC-F9AD-4077-AA35-68DD3874AA52}"/>
    <cellStyle name="Monétaire 3 2 5 5 3 5 3" xfId="37626" xr:uid="{2E8792BE-D39C-45A7-A367-4D2CB3810D3C}"/>
    <cellStyle name="Monétaire 3 2 5 5 3 6" xfId="14168" xr:uid="{6DAF384B-252A-4096-910F-09A4BE13C383}"/>
    <cellStyle name="Monétaire 3 2 5 5 3 6 2" xfId="28244" xr:uid="{EB896129-34F4-496E-A44A-547775023F53}"/>
    <cellStyle name="Monétaire 3 2 5 5 3 6 3" xfId="42317" xr:uid="{CEBC0F04-80B5-419A-B393-3A465F2EB92F}"/>
    <cellStyle name="Monétaire 3 2 5 5 3 7" xfId="18861" xr:uid="{D83B5244-1A14-43B3-A380-E8AC7FB04E16}"/>
    <cellStyle name="Monétaire 3 2 5 5 3 8" xfId="32935" xr:uid="{E71EB1B2-3ADE-42DA-9086-742E1A013CB3}"/>
    <cellStyle name="Monétaire 3 2 5 5 4" xfId="2572" xr:uid="{9759A79E-C747-4B82-AD98-8F9DCF6E213D}"/>
    <cellStyle name="Monétaire 3 2 5 5 5" xfId="5981" xr:uid="{F01AF5B2-4A62-49DB-A240-F7C1FC24A7BC}"/>
    <cellStyle name="Monétaire 3 2 5 5 5 2" xfId="7770" xr:uid="{117F2C13-53A3-4279-B733-1C72C424800D}"/>
    <cellStyle name="Monétaire 3 2 5 5 5 2 2" xfId="12461" xr:uid="{44961F46-4442-4866-96D8-6DCAC066940F}"/>
    <cellStyle name="Monétaire 3 2 5 5 5 2 2 2" xfId="26537" xr:uid="{735E3708-628C-425D-9142-13A853638B97}"/>
    <cellStyle name="Monétaire 3 2 5 5 5 2 2 3" xfId="40610" xr:uid="{C745F309-3CB2-45CF-BA55-9D60C28C1249}"/>
    <cellStyle name="Monétaire 3 2 5 5 5 2 3" xfId="17152" xr:uid="{FEC5FDFA-5F39-4C73-85B8-F665E5366FC6}"/>
    <cellStyle name="Monétaire 3 2 5 5 5 2 3 2" xfId="31228" xr:uid="{566B0FAA-1D27-4BB7-BE41-C8BE78333591}"/>
    <cellStyle name="Monétaire 3 2 5 5 5 2 3 3" xfId="45301" xr:uid="{208112CE-310E-4297-9AD9-60EF07379E1B}"/>
    <cellStyle name="Monétaire 3 2 5 5 5 2 4" xfId="21845" xr:uid="{70BE076E-1B9C-432D-A973-1787082A62B9}"/>
    <cellStyle name="Monétaire 3 2 5 5 5 2 5" xfId="35919" xr:uid="{BF64EFE4-DB86-438E-ADAD-412E5E72AE20}"/>
    <cellStyle name="Monétaire 3 2 5 5 5 3" xfId="10675" xr:uid="{D6ECCCA9-4401-43E1-83DB-3A1000020ADC}"/>
    <cellStyle name="Monétaire 3 2 5 5 5 3 2" xfId="24751" xr:uid="{712D40C6-8BE6-4943-AB92-E1A01C997BC7}"/>
    <cellStyle name="Monétaire 3 2 5 5 5 3 3" xfId="38824" xr:uid="{F1460BA1-EF43-49C0-8FC4-39EF7398D9E2}"/>
    <cellStyle name="Monétaire 3 2 5 5 5 4" xfId="15366" xr:uid="{763726B8-36EA-4CE7-B4DF-7A0734BA5912}"/>
    <cellStyle name="Monétaire 3 2 5 5 5 4 2" xfId="29442" xr:uid="{C7EF2999-0AC9-46CC-9C50-7E5AC3579133}"/>
    <cellStyle name="Monétaire 3 2 5 5 5 4 3" xfId="43515" xr:uid="{C7A620A4-6996-40C9-B003-AF97A962AB20}"/>
    <cellStyle name="Monétaire 3 2 5 5 5 5" xfId="20059" xr:uid="{E34258AE-1B78-42E3-BAC2-11549F228AB6}"/>
    <cellStyle name="Monétaire 3 2 5 5 5 6" xfId="34133" xr:uid="{EB346F95-39AB-4229-A7AF-74C5C4CABD86}"/>
    <cellStyle name="Monétaire 3 2 5 5 6" xfId="7763" xr:uid="{A84C7AB8-AB37-4162-BEB3-F22F00A9F760}"/>
    <cellStyle name="Monétaire 3 2 5 5 6 2" xfId="12454" xr:uid="{C779D43C-F6D9-4EBC-9A8B-6FBA5CC5177A}"/>
    <cellStyle name="Monétaire 3 2 5 5 6 2 2" xfId="26530" xr:uid="{BA99F83F-45B6-4C6A-B22B-7F1CB96AAEF7}"/>
    <cellStyle name="Monétaire 3 2 5 5 6 2 3" xfId="40603" xr:uid="{17D6B5A6-E69E-4C2E-88D5-5D9C0874CAF8}"/>
    <cellStyle name="Monétaire 3 2 5 5 6 3" xfId="17145" xr:uid="{59FE74A6-FE5E-4497-97A3-7CE274A65A95}"/>
    <cellStyle name="Monétaire 3 2 5 5 6 3 2" xfId="31221" xr:uid="{23562720-0FD3-4DC8-9DAA-D7B1A700ED4F}"/>
    <cellStyle name="Monétaire 3 2 5 5 6 3 3" xfId="45294" xr:uid="{B771BD5C-454D-4EB3-8FF8-D59C3BB240B3}"/>
    <cellStyle name="Monétaire 3 2 5 5 6 4" xfId="21838" xr:uid="{649ECFD1-3434-4F26-91E8-283D2606F53C}"/>
    <cellStyle name="Monétaire 3 2 5 5 6 5" xfId="35912" xr:uid="{C29E48C6-F1F2-4F9A-A011-B03BD3D4D7AB}"/>
    <cellStyle name="Monétaire 3 2 5 5 7" xfId="9139" xr:uid="{72111BF0-B5C1-42F6-9E61-E7C0CAB01145}"/>
    <cellStyle name="Monétaire 3 2 5 5 7 2" xfId="23215" xr:uid="{142645A6-578C-49C0-8556-B162D26E810A}"/>
    <cellStyle name="Monétaire 3 2 5 5 7 3" xfId="37288" xr:uid="{5BA17DBF-AB3A-4DE2-AC51-FEFF30E8B185}"/>
    <cellStyle name="Monétaire 3 2 5 5 8" xfId="13830" xr:uid="{460EA3F3-8234-43A5-AC88-7DC030EE6979}"/>
    <cellStyle name="Monétaire 3 2 5 5 8 2" xfId="27906" xr:uid="{74BC3A9D-D775-4877-ABFE-DDF34A405C6E}"/>
    <cellStyle name="Monétaire 3 2 5 5 8 3" xfId="41979" xr:uid="{39CB00ED-5DCF-4DAA-B559-A57A84275248}"/>
    <cellStyle name="Monétaire 3 2 5 5 9" xfId="18523" xr:uid="{1A232138-B7CD-49E9-943A-27B42BDBF3D8}"/>
    <cellStyle name="Monétaire 3 2 5 6" xfId="4984" xr:uid="{D2EA2067-5E04-4788-9D11-D2DF6F138EC9}"/>
    <cellStyle name="Monétaire 3 2 5 6 2" xfId="2573" xr:uid="{FB44363D-CB3F-40E5-9FF4-A81547C7919A}"/>
    <cellStyle name="Monétaire 3 2 5 6 3" xfId="5985" xr:uid="{659BDCB1-AF44-43E3-8F4B-F85D141B2B31}"/>
    <cellStyle name="Monétaire 3 2 5 6 3 2" xfId="7772" xr:uid="{20435EBF-5A0B-45F5-96A8-92BD3A8DC116}"/>
    <cellStyle name="Monétaire 3 2 5 6 3 2 2" xfId="12463" xr:uid="{F054F65B-2B89-407F-980B-0E333247CE0A}"/>
    <cellStyle name="Monétaire 3 2 5 6 3 2 2 2" xfId="26539" xr:uid="{A775448B-084D-4AD8-A77D-998930F30872}"/>
    <cellStyle name="Monétaire 3 2 5 6 3 2 2 3" xfId="40612" xr:uid="{C02CF6B2-640D-4C22-BD46-3A2FCDDD121E}"/>
    <cellStyle name="Monétaire 3 2 5 6 3 2 3" xfId="17154" xr:uid="{DECAEB26-95AC-42A1-8D4A-A5D31918D190}"/>
    <cellStyle name="Monétaire 3 2 5 6 3 2 3 2" xfId="31230" xr:uid="{F3D06376-BDD4-45A4-ABA2-57F68C7A1EDE}"/>
    <cellStyle name="Monétaire 3 2 5 6 3 2 3 3" xfId="45303" xr:uid="{CD757C83-42D7-45FD-B479-945A2902E3FD}"/>
    <cellStyle name="Monétaire 3 2 5 6 3 2 4" xfId="21847" xr:uid="{F98844E7-A478-4685-B7C5-36518C8AEA95}"/>
    <cellStyle name="Monétaire 3 2 5 6 3 2 5" xfId="35921" xr:uid="{AF8A929F-DAF1-4925-BA8E-904AD5E1E5E4}"/>
    <cellStyle name="Monétaire 3 2 5 6 3 3" xfId="10679" xr:uid="{3D593492-6004-4BCD-8A5C-55FACFF27F85}"/>
    <cellStyle name="Monétaire 3 2 5 6 3 3 2" xfId="24755" xr:uid="{B9D92C7A-586D-4730-AD5E-1797F41367C4}"/>
    <cellStyle name="Monétaire 3 2 5 6 3 3 3" xfId="38828" xr:uid="{52EC28A5-7F9F-4ED0-AD79-41B70584DC51}"/>
    <cellStyle name="Monétaire 3 2 5 6 3 4" xfId="15370" xr:uid="{AE4F971D-14CB-433B-8800-10623A5E0834}"/>
    <cellStyle name="Monétaire 3 2 5 6 3 4 2" xfId="29446" xr:uid="{005672F3-2110-49DF-8EF7-0DD65F0AB71B}"/>
    <cellStyle name="Monétaire 3 2 5 6 3 4 3" xfId="43519" xr:uid="{560C18B2-F363-422D-958E-E236A412F333}"/>
    <cellStyle name="Monétaire 3 2 5 6 3 5" xfId="20063" xr:uid="{CE971E5B-62F6-48E3-A858-C305AB508A75}"/>
    <cellStyle name="Monétaire 3 2 5 6 3 6" xfId="34137" xr:uid="{B819C4FF-DF80-4C8A-892A-25A61BEBAE34}"/>
    <cellStyle name="Monétaire 3 2 5 6 4" xfId="7771" xr:uid="{64A0EE72-3586-42E7-9FB4-C2C6A423A757}"/>
    <cellStyle name="Monétaire 3 2 5 6 4 2" xfId="12462" xr:uid="{BF4435FF-BEAB-4C91-A1CB-2DC51E8264EC}"/>
    <cellStyle name="Monétaire 3 2 5 6 4 2 2" xfId="26538" xr:uid="{A4DF1B37-53E8-45C1-BBD3-9A37DDBB9FC7}"/>
    <cellStyle name="Monétaire 3 2 5 6 4 2 3" xfId="40611" xr:uid="{8D5015ED-F603-4094-B45F-6BF3B65CDF49}"/>
    <cellStyle name="Monétaire 3 2 5 6 4 3" xfId="17153" xr:uid="{815524C2-7F2E-4C97-9439-611B51D78D20}"/>
    <cellStyle name="Monétaire 3 2 5 6 4 3 2" xfId="31229" xr:uid="{F576FE7A-81B3-40A7-BA5D-4C8D09807FEE}"/>
    <cellStyle name="Monétaire 3 2 5 6 4 3 3" xfId="45302" xr:uid="{55830BC8-EFE6-4D4F-A1AD-84B80D5E4A53}"/>
    <cellStyle name="Monétaire 3 2 5 6 4 4" xfId="21846" xr:uid="{FC3486D0-2AB7-4E0E-88FE-39377393DD04}"/>
    <cellStyle name="Monétaire 3 2 5 6 4 5" xfId="35920" xr:uid="{EF6EB13F-8EDB-4EAD-9D7D-ABE7B0B7A2D4}"/>
    <cellStyle name="Monétaire 3 2 5 6 5" xfId="9677" xr:uid="{B3265619-B290-46B8-99F8-9980D89A0AED}"/>
    <cellStyle name="Monétaire 3 2 5 6 5 2" xfId="23753" xr:uid="{269EC353-C217-4AA2-850A-460679AB7510}"/>
    <cellStyle name="Monétaire 3 2 5 6 5 3" xfId="37826" xr:uid="{D87E73E9-2099-4CA0-B9C6-9D9136A47399}"/>
    <cellStyle name="Monétaire 3 2 5 6 6" xfId="14368" xr:uid="{9944CE6B-4968-431B-87FB-C75AFADC762F}"/>
    <cellStyle name="Monétaire 3 2 5 6 6 2" xfId="28444" xr:uid="{532635FD-9F33-4A07-B384-4EE24F6606C3}"/>
    <cellStyle name="Monétaire 3 2 5 6 6 3" xfId="42517" xr:uid="{1A12777F-FC55-413B-AC33-384241864B5A}"/>
    <cellStyle name="Monétaire 3 2 5 6 7" xfId="19061" xr:uid="{54CFA01A-86DE-4C3B-B70C-A2B463E83661}"/>
    <cellStyle name="Monétaire 3 2 5 6 8" xfId="33135" xr:uid="{FF749EB6-0092-431C-8D57-429A83811651}"/>
    <cellStyle name="Monétaire 3 2 5 7" xfId="5205" xr:uid="{1682F918-2D49-4C3A-B76C-48D290E076A4}"/>
    <cellStyle name="Monétaire 3 2 5 7 2" xfId="2574" xr:uid="{AB1953C2-0245-463A-83ED-C7F579A800DC}"/>
    <cellStyle name="Monétaire 3 2 5 7 3" xfId="5986" xr:uid="{BFF36A21-8674-427E-838E-8D189EEDF341}"/>
    <cellStyle name="Monétaire 3 2 5 7 3 2" xfId="7774" xr:uid="{F46A1BF2-4AB6-4D0D-AA42-C2A14DC5721F}"/>
    <cellStyle name="Monétaire 3 2 5 7 3 2 2" xfId="12465" xr:uid="{1936F3B8-60AF-4168-BFC6-944C271DAC12}"/>
    <cellStyle name="Monétaire 3 2 5 7 3 2 2 2" xfId="26541" xr:uid="{ADD6D050-070A-40D9-A9BD-C1B19B9881CA}"/>
    <cellStyle name="Monétaire 3 2 5 7 3 2 2 3" xfId="40614" xr:uid="{21F1475D-46BC-497E-9516-E0BA41A93D0D}"/>
    <cellStyle name="Monétaire 3 2 5 7 3 2 3" xfId="17156" xr:uid="{73447FF5-2349-4FD3-BAD8-4056F897B911}"/>
    <cellStyle name="Monétaire 3 2 5 7 3 2 3 2" xfId="31232" xr:uid="{93FE98C5-732B-4110-A05D-39BD1A6308ED}"/>
    <cellStyle name="Monétaire 3 2 5 7 3 2 3 3" xfId="45305" xr:uid="{0F1BD964-A0F3-4AA4-A81A-7B7B765C05FD}"/>
    <cellStyle name="Monétaire 3 2 5 7 3 2 4" xfId="21849" xr:uid="{B9E96067-4861-4CA5-9723-F0460953210C}"/>
    <cellStyle name="Monétaire 3 2 5 7 3 2 5" xfId="35923" xr:uid="{0FBAF90D-8009-4217-9992-F9381691A869}"/>
    <cellStyle name="Monétaire 3 2 5 7 3 3" xfId="10680" xr:uid="{8B307802-2CF2-4564-B3C6-4A2D795DD898}"/>
    <cellStyle name="Monétaire 3 2 5 7 3 3 2" xfId="24756" xr:uid="{C6FD6B9F-2A3B-4AC5-A7C2-A735E3A29F7F}"/>
    <cellStyle name="Monétaire 3 2 5 7 3 3 3" xfId="38829" xr:uid="{F85D2391-AB64-4A9D-9035-85D06EE42339}"/>
    <cellStyle name="Monétaire 3 2 5 7 3 4" xfId="15371" xr:uid="{D2F56668-03AB-459A-961B-F84061DD2615}"/>
    <cellStyle name="Monétaire 3 2 5 7 3 4 2" xfId="29447" xr:uid="{81E4774D-D9C9-4DD6-8363-F4ABAA2C45C3}"/>
    <cellStyle name="Monétaire 3 2 5 7 3 4 3" xfId="43520" xr:uid="{D3726D1E-920E-43B8-9A82-A49BD56B2B0F}"/>
    <cellStyle name="Monétaire 3 2 5 7 3 5" xfId="20064" xr:uid="{17017B9A-0221-4DEC-98F1-5D021F8EFC95}"/>
    <cellStyle name="Monétaire 3 2 5 7 3 6" xfId="34138" xr:uid="{2D895AE8-D762-4CA3-911C-E44A9DF792AD}"/>
    <cellStyle name="Monétaire 3 2 5 7 4" xfId="7773" xr:uid="{0DD34D59-05B8-461D-A1B9-FAA36627B222}"/>
    <cellStyle name="Monétaire 3 2 5 7 4 2" xfId="12464" xr:uid="{85E94E87-0E92-473C-BB94-EF05347F8B1D}"/>
    <cellStyle name="Monétaire 3 2 5 7 4 2 2" xfId="26540" xr:uid="{48F6D71D-204E-4454-B6F4-6D0694923CEF}"/>
    <cellStyle name="Monétaire 3 2 5 7 4 2 3" xfId="40613" xr:uid="{B0907B7E-25E3-482D-8E96-0242783DE001}"/>
    <cellStyle name="Monétaire 3 2 5 7 4 3" xfId="17155" xr:uid="{BEF4E21F-8971-49D7-A8FB-FB1265C3598A}"/>
    <cellStyle name="Monétaire 3 2 5 7 4 3 2" xfId="31231" xr:uid="{3F8B66B6-D604-4C8E-8375-92F2EAA9AF20}"/>
    <cellStyle name="Monétaire 3 2 5 7 4 3 3" xfId="45304" xr:uid="{83FA311D-4C15-452E-8E46-A58028A40F55}"/>
    <cellStyle name="Monétaire 3 2 5 7 4 4" xfId="21848" xr:uid="{4E60E521-3149-4599-9D6F-D7EB8DD54C2C}"/>
    <cellStyle name="Monétaire 3 2 5 7 4 5" xfId="35922" xr:uid="{81CCD032-9430-4685-8B41-9270078606B4}"/>
    <cellStyle name="Monétaire 3 2 5 7 5" xfId="9898" xr:uid="{39457916-A028-41AD-A9EC-84317510ED2C}"/>
    <cellStyle name="Monétaire 3 2 5 7 5 2" xfId="23974" xr:uid="{D7EC4106-6E7D-485A-B378-C80AC9AC6CBA}"/>
    <cellStyle name="Monétaire 3 2 5 7 5 3" xfId="38047" xr:uid="{5D868FBF-3136-4E5A-91D1-0B3AD5858FCA}"/>
    <cellStyle name="Monétaire 3 2 5 7 6" xfId="14589" xr:uid="{6B46D4A6-6F54-420C-AAE5-5C1C82173674}"/>
    <cellStyle name="Monétaire 3 2 5 7 6 2" xfId="28665" xr:uid="{4604F025-C909-43AB-9B17-6086738D12C5}"/>
    <cellStyle name="Monétaire 3 2 5 7 6 3" xfId="42738" xr:uid="{2A90D3B6-373B-41ED-B23A-B8DEB841E523}"/>
    <cellStyle name="Monétaire 3 2 5 7 7" xfId="19282" xr:uid="{72E1ED90-4142-48A8-AD1C-C69133211C5A}"/>
    <cellStyle name="Monétaire 3 2 5 7 8" xfId="33356" xr:uid="{DC228B9F-4682-4A26-8F3B-4E7F76B8BA68}"/>
    <cellStyle name="Monétaire 3 2 5 8" xfId="2575" xr:uid="{B1F2C83D-F869-4726-9929-CAD5935DAC53}"/>
    <cellStyle name="Monétaire 3 2 5 9" xfId="5261" xr:uid="{70604015-C585-420F-B168-1B385988A407}"/>
    <cellStyle name="Monétaire 3 2 5 9 2" xfId="5987" xr:uid="{875F8BC9-42E3-44F8-BC26-F1FE3CAE1314}"/>
    <cellStyle name="Monétaire 3 2 5 9 2 2" xfId="7776" xr:uid="{4FE65CEC-83C8-4049-BE08-642AD2311602}"/>
    <cellStyle name="Monétaire 3 2 5 9 2 2 2" xfId="12467" xr:uid="{3C414F59-EAFB-4DC9-831F-1C45AA8E5673}"/>
    <cellStyle name="Monétaire 3 2 5 9 2 2 2 2" xfId="26543" xr:uid="{14318037-B9F5-4FA5-8C6D-1BC251FF0756}"/>
    <cellStyle name="Monétaire 3 2 5 9 2 2 2 3" xfId="40616" xr:uid="{EEE19656-6A48-48AA-97F8-C5286636CE6D}"/>
    <cellStyle name="Monétaire 3 2 5 9 2 2 3" xfId="17158" xr:uid="{22D7D02F-56BB-4475-9D1B-9A8913F989D1}"/>
    <cellStyle name="Monétaire 3 2 5 9 2 2 3 2" xfId="31234" xr:uid="{884D5162-9CB4-46D4-BAA3-FC0E16994A56}"/>
    <cellStyle name="Monétaire 3 2 5 9 2 2 3 3" xfId="45307" xr:uid="{8BEDD838-CAF6-421E-93FE-C91B3BA13919}"/>
    <cellStyle name="Monétaire 3 2 5 9 2 2 4" xfId="21851" xr:uid="{F9B607BA-6BC8-491F-81F3-941475382EC3}"/>
    <cellStyle name="Monétaire 3 2 5 9 2 2 5" xfId="35925" xr:uid="{2B3E30EE-0DFD-4425-BEE3-BEAF84582CC4}"/>
    <cellStyle name="Monétaire 3 2 5 9 2 3" xfId="10681" xr:uid="{E6D7721A-C1D7-4A7D-A2C7-328BB1088981}"/>
    <cellStyle name="Monétaire 3 2 5 9 2 3 2" xfId="24757" xr:uid="{C1DB8FA5-0336-4A2D-8C96-765A37BA2AA8}"/>
    <cellStyle name="Monétaire 3 2 5 9 2 3 3" xfId="38830" xr:uid="{17929B39-D1AC-4593-8EB1-EC6DB5366164}"/>
    <cellStyle name="Monétaire 3 2 5 9 2 4" xfId="15372" xr:uid="{B6B8E27F-778A-45F1-AA1B-9C92B8ADD292}"/>
    <cellStyle name="Monétaire 3 2 5 9 2 4 2" xfId="29448" xr:uid="{8B5548D2-1BB8-47AB-90A9-9BBC863B15BD}"/>
    <cellStyle name="Monétaire 3 2 5 9 2 4 3" xfId="43521" xr:uid="{7E6C578D-1552-4611-9B82-4CAF6D94C2C5}"/>
    <cellStyle name="Monétaire 3 2 5 9 2 5" xfId="20065" xr:uid="{09E11692-3E3A-4EDC-819A-980830190C5E}"/>
    <cellStyle name="Monétaire 3 2 5 9 2 6" xfId="34139" xr:uid="{3233281A-A64C-4220-ADF7-903B15E42D8F}"/>
    <cellStyle name="Monétaire 3 2 5 9 3" xfId="7775" xr:uid="{0EB21F48-1A6E-45B3-95F1-3079962FC186}"/>
    <cellStyle name="Monétaire 3 2 5 9 3 2" xfId="12466" xr:uid="{2591D021-C4D0-47CF-8B85-1C486354E301}"/>
    <cellStyle name="Monétaire 3 2 5 9 3 2 2" xfId="26542" xr:uid="{19E2A921-1FA5-40DB-88DC-6E0610A9FD74}"/>
    <cellStyle name="Monétaire 3 2 5 9 3 2 3" xfId="40615" xr:uid="{A9B8CA74-6791-475C-953B-70AC43B63345}"/>
    <cellStyle name="Monétaire 3 2 5 9 3 3" xfId="17157" xr:uid="{4FAB97B2-5437-4955-AD26-E1D609E79379}"/>
    <cellStyle name="Monétaire 3 2 5 9 3 3 2" xfId="31233" xr:uid="{0FF0B3EB-850C-443E-86B0-985F5208FB9B}"/>
    <cellStyle name="Monétaire 3 2 5 9 3 3 3" xfId="45306" xr:uid="{DF26DBC7-E07F-4E46-B215-D18066632955}"/>
    <cellStyle name="Monétaire 3 2 5 9 3 4" xfId="21850" xr:uid="{9298C529-1A32-4F62-A496-08478796AE4C}"/>
    <cellStyle name="Monétaire 3 2 5 9 3 5" xfId="35924" xr:uid="{E4E57613-A442-4878-98A1-F12DEDF496E8}"/>
    <cellStyle name="Monétaire 3 2 5 9 4" xfId="9954" xr:uid="{570189D3-1542-4CB6-B63A-60B18C852054}"/>
    <cellStyle name="Monétaire 3 2 5 9 4 2" xfId="24030" xr:uid="{3E2CDF04-E32A-4862-B97C-3C2E45468AB4}"/>
    <cellStyle name="Monétaire 3 2 5 9 4 3" xfId="38103" xr:uid="{8870B834-BB63-4D3F-A450-B96120F0C8C4}"/>
    <cellStyle name="Monétaire 3 2 5 9 5" xfId="14645" xr:uid="{B4600D14-61FD-4264-8737-B479DFF43433}"/>
    <cellStyle name="Monétaire 3 2 5 9 5 2" xfId="28721" xr:uid="{A81C7005-996A-47F7-A947-2F67DF09C83E}"/>
    <cellStyle name="Monétaire 3 2 5 9 5 3" xfId="42794" xr:uid="{67F38E9B-7B3D-4907-987D-F9778B40C6D8}"/>
    <cellStyle name="Monétaire 3 2 5 9 6" xfId="19338" xr:uid="{3626147E-B8CE-41B7-97C3-83CEFD63F6B8}"/>
    <cellStyle name="Monétaire 3 2 5 9 7" xfId="33412" xr:uid="{1D262DE1-9BDD-4990-89D2-11F74CE15309}"/>
    <cellStyle name="Monétaire 3 2 6" xfId="4231" xr:uid="{C7E010FC-D435-4C14-88BE-4E46B712C8D9}"/>
    <cellStyle name="Monétaire 3 2 6 10" xfId="5988" xr:uid="{ADAC5490-EF97-49F1-84B0-CF826DAADD8F}"/>
    <cellStyle name="Monétaire 3 2 6 10 2" xfId="7778" xr:uid="{D401CA28-5430-486D-AF9E-B7474E4D1A74}"/>
    <cellStyle name="Monétaire 3 2 6 10 2 2" xfId="12469" xr:uid="{C6431761-CDC3-4175-94D3-D8CDB197FA3B}"/>
    <cellStyle name="Monétaire 3 2 6 10 2 2 2" xfId="26545" xr:uid="{B312FE46-BD80-4A5F-B5D1-5094ACD9CDBE}"/>
    <cellStyle name="Monétaire 3 2 6 10 2 2 3" xfId="40618" xr:uid="{F03FC12D-22E1-4645-BC6F-21C2F02405F3}"/>
    <cellStyle name="Monétaire 3 2 6 10 2 3" xfId="17160" xr:uid="{0F2EFAA5-8FE2-407F-83E4-AD391B204621}"/>
    <cellStyle name="Monétaire 3 2 6 10 2 3 2" xfId="31236" xr:uid="{40E9D649-29BE-4323-BF00-EB66A3F3D9AD}"/>
    <cellStyle name="Monétaire 3 2 6 10 2 3 3" xfId="45309" xr:uid="{594AD6BC-567C-44D2-9866-86F1585435F2}"/>
    <cellStyle name="Monétaire 3 2 6 10 2 4" xfId="21853" xr:uid="{3AEF1F9E-416F-4327-9594-E2DE05CA96BF}"/>
    <cellStyle name="Monétaire 3 2 6 10 2 5" xfId="35927" xr:uid="{A9CDFDD6-0AF3-410A-8182-E79DCB498CF6}"/>
    <cellStyle name="Monétaire 3 2 6 10 3" xfId="10682" xr:uid="{0DBF8C5A-47E5-4536-AE1F-F6A1809A1611}"/>
    <cellStyle name="Monétaire 3 2 6 10 3 2" xfId="24758" xr:uid="{DB60FC0C-0EF0-4C87-AEF7-3FF9396ACBF7}"/>
    <cellStyle name="Monétaire 3 2 6 10 3 3" xfId="38831" xr:uid="{7A174175-2AC8-41B6-BF83-805C79F01612}"/>
    <cellStyle name="Monétaire 3 2 6 10 4" xfId="15373" xr:uid="{D18B64CE-1669-4EC4-9294-336437C8D72E}"/>
    <cellStyle name="Monétaire 3 2 6 10 4 2" xfId="29449" xr:uid="{670A23D3-757C-4C41-8591-2060CF9774AA}"/>
    <cellStyle name="Monétaire 3 2 6 10 4 3" xfId="43522" xr:uid="{8D125E8E-1844-42CB-BC98-B7F4BC59CFAD}"/>
    <cellStyle name="Monétaire 3 2 6 10 5" xfId="20066" xr:uid="{897C1957-8B3B-4034-8E85-119D6473C0F8}"/>
    <cellStyle name="Monétaire 3 2 6 10 6" xfId="34140" xr:uid="{B37AB974-054E-4476-B818-0D40E1005291}"/>
    <cellStyle name="Monétaire 3 2 6 11" xfId="7777" xr:uid="{BFDFDD25-B209-4B52-AFD1-D30BCBA5D94A}"/>
    <cellStyle name="Monétaire 3 2 6 11 2" xfId="12468" xr:uid="{6943C60B-2630-4391-87A9-3443276F872F}"/>
    <cellStyle name="Monétaire 3 2 6 11 2 2" xfId="26544" xr:uid="{4DFA1D7A-42B2-48A1-B239-E48FA0504358}"/>
    <cellStyle name="Monétaire 3 2 6 11 2 3" xfId="40617" xr:uid="{8CCBAE04-D982-42CF-A003-3FCE8546A286}"/>
    <cellStyle name="Monétaire 3 2 6 11 3" xfId="17159" xr:uid="{D7E82872-57C0-4C65-8F77-7E557655F078}"/>
    <cellStyle name="Monétaire 3 2 6 11 3 2" xfId="31235" xr:uid="{B1691993-1E98-4ED3-B6C9-115D5E795D88}"/>
    <cellStyle name="Monétaire 3 2 6 11 3 3" xfId="45308" xr:uid="{D01F51DE-801B-4D0F-8AE4-6FE5140F2121}"/>
    <cellStyle name="Monétaire 3 2 6 11 4" xfId="21852" xr:uid="{0F94CB63-39C5-40BC-8DDA-4B542053A860}"/>
    <cellStyle name="Monétaire 3 2 6 11 5" xfId="35926" xr:uid="{1B453485-813F-432F-A0E9-F0A838068B36}"/>
    <cellStyle name="Monétaire 3 2 6 12" xfId="8924" xr:uid="{1BD4F213-B20F-40D9-96AC-F155872CFF7E}"/>
    <cellStyle name="Monétaire 3 2 6 12 2" xfId="23000" xr:uid="{76B93E96-854A-4525-B980-395C46FA4577}"/>
    <cellStyle name="Monétaire 3 2 6 12 3" xfId="37073" xr:uid="{493723D1-2854-4DE5-8094-48A378DDB119}"/>
    <cellStyle name="Monétaire 3 2 6 13" xfId="13615" xr:uid="{987E3661-3DF4-4C2F-9B8C-0D31EC28D453}"/>
    <cellStyle name="Monétaire 3 2 6 13 2" xfId="27691" xr:uid="{D74AAD38-CD84-407B-9E03-DA3581F7408A}"/>
    <cellStyle name="Monétaire 3 2 6 13 3" xfId="41764" xr:uid="{E2760F5A-773E-4161-AA34-A0683ABB149E}"/>
    <cellStyle name="Monétaire 3 2 6 14" xfId="18308" xr:uid="{AA490697-4FF6-423B-B8BE-1E0CBE0D4042}"/>
    <cellStyle name="Monétaire 3 2 6 15" xfId="32382" xr:uid="{15FED89A-AB27-4CA1-87A9-3CCCABFDC8EF}"/>
    <cellStyle name="Monétaire 3 2 6 2" xfId="4330" xr:uid="{38C93091-FB91-4890-A9F5-45D8B1571AC3}"/>
    <cellStyle name="Monétaire 3 2 6 2 10" xfId="13714" xr:uid="{30C9E4E3-73DB-40AE-8F6B-46457B796A24}"/>
    <cellStyle name="Monétaire 3 2 6 2 10 2" xfId="27790" xr:uid="{7895A1F7-92E5-4119-9A88-2F6AF548056F}"/>
    <cellStyle name="Monétaire 3 2 6 2 10 3" xfId="41863" xr:uid="{34B92835-B393-4BD1-A02A-28FF8F9B1A54}"/>
    <cellStyle name="Monétaire 3 2 6 2 11" xfId="18407" xr:uid="{CB5BA065-2344-4A57-8BC1-103BFF1136EB}"/>
    <cellStyle name="Monétaire 3 2 6 2 12" xfId="32481" xr:uid="{3DFF35D7-F7B1-4E9D-A7E3-B27A381C2F34}"/>
    <cellStyle name="Monétaire 3 2 6 2 2" xfId="4581" xr:uid="{0C26D9C0-41FE-479B-9A09-053A2B5F4692}"/>
    <cellStyle name="Monétaire 3 2 6 2 2 2" xfId="4966" xr:uid="{A8C57ACC-8398-4A37-9EE7-59EDC17F74E9}"/>
    <cellStyle name="Monétaire 3 2 6 2 2 2 2" xfId="2576" xr:uid="{570A6E88-19A1-4F40-B210-0C647956D1D5}"/>
    <cellStyle name="Monétaire 3 2 6 2 2 2 3" xfId="5991" xr:uid="{FB1DA7F4-D57D-4AD9-B622-812BEB28901A}"/>
    <cellStyle name="Monétaire 3 2 6 2 2 2 3 2" xfId="7782" xr:uid="{B09F903B-418F-481B-84BB-768F258DE33A}"/>
    <cellStyle name="Monétaire 3 2 6 2 2 2 3 2 2" xfId="12473" xr:uid="{041CA794-22D7-4DA7-862A-B8918D1D7353}"/>
    <cellStyle name="Monétaire 3 2 6 2 2 2 3 2 2 2" xfId="26549" xr:uid="{AC9F5317-5BFB-471B-80DD-3ABE2CCE2F8B}"/>
    <cellStyle name="Monétaire 3 2 6 2 2 2 3 2 2 3" xfId="40622" xr:uid="{9DD5BCA8-6F32-40B7-B27B-7F527CCD3ADE}"/>
    <cellStyle name="Monétaire 3 2 6 2 2 2 3 2 3" xfId="17164" xr:uid="{B4D1FDEE-4997-414F-93D2-B019FD2E13E0}"/>
    <cellStyle name="Monétaire 3 2 6 2 2 2 3 2 3 2" xfId="31240" xr:uid="{F67FE98F-0877-486D-9663-1BF7AE58127D}"/>
    <cellStyle name="Monétaire 3 2 6 2 2 2 3 2 3 3" xfId="45313" xr:uid="{39687F2F-46A5-411F-B442-83C3838B2285}"/>
    <cellStyle name="Monétaire 3 2 6 2 2 2 3 2 4" xfId="21857" xr:uid="{1E4EDBAE-021B-40D4-A127-09D38EB44283}"/>
    <cellStyle name="Monétaire 3 2 6 2 2 2 3 2 5" xfId="35931" xr:uid="{46C0804D-DD98-45AE-BE16-864A3675061E}"/>
    <cellStyle name="Monétaire 3 2 6 2 2 2 3 3" xfId="10685" xr:uid="{0BCD792F-8377-48C7-A456-849D42AD7F4D}"/>
    <cellStyle name="Monétaire 3 2 6 2 2 2 3 3 2" xfId="24761" xr:uid="{5A52117C-DD6C-4A1B-B3C9-1013C8148480}"/>
    <cellStyle name="Monétaire 3 2 6 2 2 2 3 3 3" xfId="38834" xr:uid="{E962E70C-5565-483E-99EC-03B87C539AD0}"/>
    <cellStyle name="Monétaire 3 2 6 2 2 2 3 4" xfId="15376" xr:uid="{D12DEE8F-1849-40BF-B50A-EC9A0D8AD1D0}"/>
    <cellStyle name="Monétaire 3 2 6 2 2 2 3 4 2" xfId="29452" xr:uid="{FAB7FA0C-A859-414B-ABB9-3367DBE515E0}"/>
    <cellStyle name="Monétaire 3 2 6 2 2 2 3 4 3" xfId="43525" xr:uid="{73D133F7-1037-4259-9CC4-3A7FDA3C1080}"/>
    <cellStyle name="Monétaire 3 2 6 2 2 2 3 5" xfId="20069" xr:uid="{C82E3F12-3799-43E2-BABE-35ED4C74EEE5}"/>
    <cellStyle name="Monétaire 3 2 6 2 2 2 3 6" xfId="34143" xr:uid="{C0D8C120-5C53-40DD-A6B6-1A84F8EB0061}"/>
    <cellStyle name="Monétaire 3 2 6 2 2 2 4" xfId="7781" xr:uid="{EB7D2F84-DCB2-4C3A-8650-D5BAA54C81E4}"/>
    <cellStyle name="Monétaire 3 2 6 2 2 2 4 2" xfId="12472" xr:uid="{69667869-B05E-4CCE-B2A5-258F3F03B80C}"/>
    <cellStyle name="Monétaire 3 2 6 2 2 2 4 2 2" xfId="26548" xr:uid="{BA989F7D-1A2D-46C5-AF1D-D576ED330A33}"/>
    <cellStyle name="Monétaire 3 2 6 2 2 2 4 2 3" xfId="40621" xr:uid="{D2D646B1-47DA-4893-9A69-3AED143AD75A}"/>
    <cellStyle name="Monétaire 3 2 6 2 2 2 4 3" xfId="17163" xr:uid="{A7CB2F41-6813-4C78-A1C6-758875BB9758}"/>
    <cellStyle name="Monétaire 3 2 6 2 2 2 4 3 2" xfId="31239" xr:uid="{BD168C30-8323-41BE-AA15-E5BE343E843B}"/>
    <cellStyle name="Monétaire 3 2 6 2 2 2 4 3 3" xfId="45312" xr:uid="{11DCB1F5-B875-4193-B4CB-1742FA2B7A9C}"/>
    <cellStyle name="Monétaire 3 2 6 2 2 2 4 4" xfId="21856" xr:uid="{5311777C-BB24-4D87-83EE-890B04F9BAC6}"/>
    <cellStyle name="Monétaire 3 2 6 2 2 2 4 5" xfId="35930" xr:uid="{51AFA95E-F513-4BA9-9B10-24B62A726B9A}"/>
    <cellStyle name="Monétaire 3 2 6 2 2 2 5" xfId="9659" xr:uid="{3A9BFF59-C12C-49C0-9CCD-B305A85C2B10}"/>
    <cellStyle name="Monétaire 3 2 6 2 2 2 5 2" xfId="23735" xr:uid="{1465010A-A301-49CA-AA1D-601C769F77F0}"/>
    <cellStyle name="Monétaire 3 2 6 2 2 2 5 3" xfId="37808" xr:uid="{051D36EA-BBC8-44B0-856A-C3EECB34EDEE}"/>
    <cellStyle name="Monétaire 3 2 6 2 2 2 6" xfId="14350" xr:uid="{D5044660-8A45-44D0-9613-F7C5592252DF}"/>
    <cellStyle name="Monétaire 3 2 6 2 2 2 6 2" xfId="28426" xr:uid="{BC1A168B-A368-48E3-9595-8BA3E3C7D298}"/>
    <cellStyle name="Monétaire 3 2 6 2 2 2 6 3" xfId="42499" xr:uid="{9B4E48CC-44D0-46A2-A92D-572BF513EB30}"/>
    <cellStyle name="Monétaire 3 2 6 2 2 2 7" xfId="19043" xr:uid="{F3D2C9B2-472C-48B3-B443-146956234E42}"/>
    <cellStyle name="Monétaire 3 2 6 2 2 2 8" xfId="33117" xr:uid="{3F1E65E9-151A-4178-8139-12194851397B}"/>
    <cellStyle name="Monétaire 3 2 6 2 2 3" xfId="2577" xr:uid="{412ED31E-9E5C-4586-8E89-8E784CD69971}"/>
    <cellStyle name="Monétaire 3 2 6 2 2 4" xfId="5990" xr:uid="{18221046-46A2-44B3-8AC1-60B05E248CAB}"/>
    <cellStyle name="Monétaire 3 2 6 2 2 4 2" xfId="7783" xr:uid="{4EC358DE-2978-4336-AD8D-3B3D29F2F96B}"/>
    <cellStyle name="Monétaire 3 2 6 2 2 4 2 2" xfId="12474" xr:uid="{55B0610F-0C71-4847-A168-3DD472C3559E}"/>
    <cellStyle name="Monétaire 3 2 6 2 2 4 2 2 2" xfId="26550" xr:uid="{3C645714-A2D6-4E34-B0B5-0E44770DBA4B}"/>
    <cellStyle name="Monétaire 3 2 6 2 2 4 2 2 3" xfId="40623" xr:uid="{8FFA2E8B-DE67-45D4-8E97-405D35BAF1CE}"/>
    <cellStyle name="Monétaire 3 2 6 2 2 4 2 3" xfId="17165" xr:uid="{1BA40A9C-15CE-4CF6-92F9-61106E545472}"/>
    <cellStyle name="Monétaire 3 2 6 2 2 4 2 3 2" xfId="31241" xr:uid="{A5772778-1671-44B2-80ED-E84DE0B5B999}"/>
    <cellStyle name="Monétaire 3 2 6 2 2 4 2 3 3" xfId="45314" xr:uid="{068A908C-D206-40D4-9E24-F4887A376F55}"/>
    <cellStyle name="Monétaire 3 2 6 2 2 4 2 4" xfId="21858" xr:uid="{E5E94CD8-39E3-41BE-8C23-7534C6534B61}"/>
    <cellStyle name="Monétaire 3 2 6 2 2 4 2 5" xfId="35932" xr:uid="{F29A96FE-4127-4BE5-ADC8-1A4EE8C2B384}"/>
    <cellStyle name="Monétaire 3 2 6 2 2 4 3" xfId="10684" xr:uid="{963EABEB-3507-4567-AEC8-0DE1E8C270B8}"/>
    <cellStyle name="Monétaire 3 2 6 2 2 4 3 2" xfId="24760" xr:uid="{A20A9AD6-C868-4099-BE84-4A1151A47DF3}"/>
    <cellStyle name="Monétaire 3 2 6 2 2 4 3 3" xfId="38833" xr:uid="{B694F640-6B0B-4CFC-81A1-A4D21FD58B2E}"/>
    <cellStyle name="Monétaire 3 2 6 2 2 4 4" xfId="15375" xr:uid="{55CAABAE-D064-4CF0-838D-F2438674BBB2}"/>
    <cellStyle name="Monétaire 3 2 6 2 2 4 4 2" xfId="29451" xr:uid="{638D0D2F-AE6E-4A59-B261-3C06B5214AF1}"/>
    <cellStyle name="Monétaire 3 2 6 2 2 4 4 3" xfId="43524" xr:uid="{0BDA2917-7C48-4FD8-B3D3-45A5E857AD06}"/>
    <cellStyle name="Monétaire 3 2 6 2 2 4 5" xfId="20068" xr:uid="{AF25ED34-B9A2-41E9-A776-CB421F9BC450}"/>
    <cellStyle name="Monétaire 3 2 6 2 2 4 6" xfId="34142" xr:uid="{52FEAB95-E348-475A-9508-905290995FC8}"/>
    <cellStyle name="Monétaire 3 2 6 2 2 5" xfId="7780" xr:uid="{EDBE31F1-4DD8-4901-AEC1-11CC78993A52}"/>
    <cellStyle name="Monétaire 3 2 6 2 2 5 2" xfId="12471" xr:uid="{40833E82-8372-4431-A575-A8F9EAA60105}"/>
    <cellStyle name="Monétaire 3 2 6 2 2 5 2 2" xfId="26547" xr:uid="{A0F3123C-A5AE-4F30-82DB-212EAF31349F}"/>
    <cellStyle name="Monétaire 3 2 6 2 2 5 2 3" xfId="40620" xr:uid="{1A7DD3E1-D360-41F7-9FDC-8CD3A36BCE43}"/>
    <cellStyle name="Monétaire 3 2 6 2 2 5 3" xfId="17162" xr:uid="{6B7DD1E0-B594-4F84-8DC9-720091DE54B3}"/>
    <cellStyle name="Monétaire 3 2 6 2 2 5 3 2" xfId="31238" xr:uid="{CE5ABF9B-77F3-4EF5-84DA-05DAC2A5DB1A}"/>
    <cellStyle name="Monétaire 3 2 6 2 2 5 3 3" xfId="45311" xr:uid="{1340F60E-48BF-423A-9227-2BD89F7CAFD7}"/>
    <cellStyle name="Monétaire 3 2 6 2 2 5 4" xfId="21855" xr:uid="{D6118CC6-BD14-42F2-9493-48313DC2D35F}"/>
    <cellStyle name="Monétaire 3 2 6 2 2 5 5" xfId="35929" xr:uid="{178A76FC-D2F9-4E91-A2C7-6C568201E601}"/>
    <cellStyle name="Monétaire 3 2 6 2 2 6" xfId="9274" xr:uid="{683812BA-6B08-487F-93BA-B5B36A9F28C5}"/>
    <cellStyle name="Monétaire 3 2 6 2 2 6 2" xfId="23350" xr:uid="{248B12C8-9530-4CC0-8324-B1D96391AE4F}"/>
    <cellStyle name="Monétaire 3 2 6 2 2 6 3" xfId="37423" xr:uid="{96B27126-1846-4B6B-8C2C-B5423B609C8D}"/>
    <cellStyle name="Monétaire 3 2 6 2 2 7" xfId="13965" xr:uid="{9AF15DD1-3866-4A7B-BA99-E0F4C878A373}"/>
    <cellStyle name="Monétaire 3 2 6 2 2 7 2" xfId="28041" xr:uid="{01880B16-3E1B-4770-B0BB-E5295286EB16}"/>
    <cellStyle name="Monétaire 3 2 6 2 2 7 3" xfId="42114" xr:uid="{7E7FB853-73E1-4FB3-886C-C9CCB0454A83}"/>
    <cellStyle name="Monétaire 3 2 6 2 2 8" xfId="18658" xr:uid="{36C10D0E-74B9-45A8-B803-164A8071775F}"/>
    <cellStyle name="Monétaire 3 2 6 2 2 9" xfId="32732" xr:uid="{2CF02AAA-2104-48B4-9865-EBE794E35D80}"/>
    <cellStyle name="Monétaire 3 2 6 2 3" xfId="5027" xr:uid="{571EE2CA-7E5E-4B0E-88C7-A1D3B93408A5}"/>
    <cellStyle name="Monétaire 3 2 6 2 3 2" xfId="2578" xr:uid="{67DB5B29-DBE2-4556-B051-8B9AFDF1F5EB}"/>
    <cellStyle name="Monétaire 3 2 6 2 3 3" xfId="5992" xr:uid="{156300E7-A5C0-4358-9603-FD0DB745B3D0}"/>
    <cellStyle name="Monétaire 3 2 6 2 3 3 2" xfId="7785" xr:uid="{B26C46A3-EDE4-4D5B-AC7E-763C79C2B3D5}"/>
    <cellStyle name="Monétaire 3 2 6 2 3 3 2 2" xfId="12476" xr:uid="{83A7B9F6-1871-466F-8FB5-46FAD9A236AB}"/>
    <cellStyle name="Monétaire 3 2 6 2 3 3 2 2 2" xfId="26552" xr:uid="{74547934-6FC4-4EA4-BB18-501F80084CF2}"/>
    <cellStyle name="Monétaire 3 2 6 2 3 3 2 2 3" xfId="40625" xr:uid="{D2F7E8E9-5021-4093-A6E9-2E284038B3A1}"/>
    <cellStyle name="Monétaire 3 2 6 2 3 3 2 3" xfId="17167" xr:uid="{9BADDA80-FA80-4E10-AD07-DAC3A3335935}"/>
    <cellStyle name="Monétaire 3 2 6 2 3 3 2 3 2" xfId="31243" xr:uid="{FA3E8236-0B12-4C6C-9710-D6851E1830E0}"/>
    <cellStyle name="Monétaire 3 2 6 2 3 3 2 3 3" xfId="45316" xr:uid="{5FE03454-C474-4795-9FE7-0B153C35813C}"/>
    <cellStyle name="Monétaire 3 2 6 2 3 3 2 4" xfId="21860" xr:uid="{53C419CC-2166-43F4-9FC2-7AAAAFEBC10F}"/>
    <cellStyle name="Monétaire 3 2 6 2 3 3 2 5" xfId="35934" xr:uid="{F84ED69C-060E-496D-8F2B-68AE8EBEEB17}"/>
    <cellStyle name="Monétaire 3 2 6 2 3 3 3" xfId="10686" xr:uid="{E420952E-7096-4D70-AFB5-4A26162DFA5B}"/>
    <cellStyle name="Monétaire 3 2 6 2 3 3 3 2" xfId="24762" xr:uid="{DCD8C793-5634-420A-A408-142533350E80}"/>
    <cellStyle name="Monétaire 3 2 6 2 3 3 3 3" xfId="38835" xr:uid="{CF50A294-8162-4C1F-B674-3318496CE525}"/>
    <cellStyle name="Monétaire 3 2 6 2 3 3 4" xfId="15377" xr:uid="{EA15F3F7-BA7F-4939-9FD9-CFE15DE483B7}"/>
    <cellStyle name="Monétaire 3 2 6 2 3 3 4 2" xfId="29453" xr:uid="{A06B70CC-CF22-4082-8677-81692F6D7B72}"/>
    <cellStyle name="Monétaire 3 2 6 2 3 3 4 3" xfId="43526" xr:uid="{4506093B-6369-482B-8053-5887A45CEBF5}"/>
    <cellStyle name="Monétaire 3 2 6 2 3 3 5" xfId="20070" xr:uid="{A3466405-AE90-45CF-9FF9-7DE27F76D3CD}"/>
    <cellStyle name="Monétaire 3 2 6 2 3 3 6" xfId="34144" xr:uid="{139CB203-9602-4288-9E58-37B0F21802E1}"/>
    <cellStyle name="Monétaire 3 2 6 2 3 4" xfId="7784" xr:uid="{A3979480-ACB1-4A0A-ABF2-68DDE2A9FBA4}"/>
    <cellStyle name="Monétaire 3 2 6 2 3 4 2" xfId="12475" xr:uid="{6C101FE9-F192-46B3-8BED-96D6DFAEF5EB}"/>
    <cellStyle name="Monétaire 3 2 6 2 3 4 2 2" xfId="26551" xr:uid="{F0CCB541-30A2-4F2B-BC95-F391ADBAA12C}"/>
    <cellStyle name="Monétaire 3 2 6 2 3 4 2 3" xfId="40624" xr:uid="{B751894D-2D25-49B9-A10F-C6470C658A12}"/>
    <cellStyle name="Monétaire 3 2 6 2 3 4 3" xfId="17166" xr:uid="{098BE4EE-31E3-43E1-B8DB-21E53F77E35F}"/>
    <cellStyle name="Monétaire 3 2 6 2 3 4 3 2" xfId="31242" xr:uid="{27B61F06-8226-457C-B962-7B1A749D507D}"/>
    <cellStyle name="Monétaire 3 2 6 2 3 4 3 3" xfId="45315" xr:uid="{992A35C6-5E7D-48B9-956F-0FFB8B59B158}"/>
    <cellStyle name="Monétaire 3 2 6 2 3 4 4" xfId="21859" xr:uid="{15D592BC-2970-44B8-9872-D8E8A7EAF5CB}"/>
    <cellStyle name="Monétaire 3 2 6 2 3 4 5" xfId="35933" xr:uid="{FFF24C8B-4822-4BEC-882F-4A4D50C63288}"/>
    <cellStyle name="Monétaire 3 2 6 2 3 5" xfId="9720" xr:uid="{17E3F25E-0D2D-4B01-9F23-4AFDF8558CD1}"/>
    <cellStyle name="Monétaire 3 2 6 2 3 5 2" xfId="23796" xr:uid="{42E6EDC5-5135-4D67-A6CD-2DA508CEE3F0}"/>
    <cellStyle name="Monétaire 3 2 6 2 3 5 3" xfId="37869" xr:uid="{72791855-7C8A-46D6-B24A-1CC3BBFAD795}"/>
    <cellStyle name="Monétaire 3 2 6 2 3 6" xfId="14411" xr:uid="{5562C2A4-16FD-479A-BC63-738A6A3E8F9F}"/>
    <cellStyle name="Monétaire 3 2 6 2 3 6 2" xfId="28487" xr:uid="{E0C6C471-3352-4234-88C5-54DFA012AE26}"/>
    <cellStyle name="Monétaire 3 2 6 2 3 6 3" xfId="42560" xr:uid="{5102ABB4-7132-49A9-AA3A-EC48836975F8}"/>
    <cellStyle name="Monétaire 3 2 6 2 3 7" xfId="19104" xr:uid="{51642066-DE8C-4E02-B208-8478A01434AE}"/>
    <cellStyle name="Monétaire 3 2 6 2 3 8" xfId="33178" xr:uid="{525D204D-909C-4F05-935D-0A6AA264A6A7}"/>
    <cellStyle name="Monétaire 3 2 6 2 4" xfId="5326" xr:uid="{22518DF4-1872-45AD-BA68-3E9BF3600AA6}"/>
    <cellStyle name="Monétaire 3 2 6 2 4 2" xfId="2579" xr:uid="{2F268DF2-4C4C-4851-AD4C-CDB02A4E63C3}"/>
    <cellStyle name="Monétaire 3 2 6 2 4 3" xfId="5993" xr:uid="{91547DF8-B4E0-4F2D-8F9F-F6B59DFAF455}"/>
    <cellStyle name="Monétaire 3 2 6 2 4 3 2" xfId="7787" xr:uid="{3AEB8426-62E2-4FBB-8345-60268B8FD1BC}"/>
    <cellStyle name="Monétaire 3 2 6 2 4 3 2 2" xfId="12478" xr:uid="{6395F444-A469-4BD0-8624-FA3E4062019D}"/>
    <cellStyle name="Monétaire 3 2 6 2 4 3 2 2 2" xfId="26554" xr:uid="{C8AFEE8E-BFD2-45D2-9485-07E97AB55F0F}"/>
    <cellStyle name="Monétaire 3 2 6 2 4 3 2 2 3" xfId="40627" xr:uid="{33FE7669-E42A-4DD8-AEF5-C7FADD2BA898}"/>
    <cellStyle name="Monétaire 3 2 6 2 4 3 2 3" xfId="17169" xr:uid="{0A384349-58B4-4315-BA1F-6B2B427B5BD7}"/>
    <cellStyle name="Monétaire 3 2 6 2 4 3 2 3 2" xfId="31245" xr:uid="{41226E9D-6DEC-436B-8EA5-924345A90EA5}"/>
    <cellStyle name="Monétaire 3 2 6 2 4 3 2 3 3" xfId="45318" xr:uid="{4F68CE23-5D9D-44DB-BF54-668547179A9F}"/>
    <cellStyle name="Monétaire 3 2 6 2 4 3 2 4" xfId="21862" xr:uid="{7186A7FE-2C71-41C4-9866-1E501C9296D7}"/>
    <cellStyle name="Monétaire 3 2 6 2 4 3 2 5" xfId="35936" xr:uid="{E83F76B2-00D5-40DC-846B-C319FACEE5E8}"/>
    <cellStyle name="Monétaire 3 2 6 2 4 3 3" xfId="10687" xr:uid="{ED029A23-F0FE-4E6C-B87B-65F452844931}"/>
    <cellStyle name="Monétaire 3 2 6 2 4 3 3 2" xfId="24763" xr:uid="{22FCE153-BBBC-4966-9D6A-7B87A3405AA6}"/>
    <cellStyle name="Monétaire 3 2 6 2 4 3 3 3" xfId="38836" xr:uid="{B93B6E05-2A85-41F6-A0F0-67EB24D54610}"/>
    <cellStyle name="Monétaire 3 2 6 2 4 3 4" xfId="15378" xr:uid="{A8BD3034-6D79-4C0C-9348-D9FE65AECEB2}"/>
    <cellStyle name="Monétaire 3 2 6 2 4 3 4 2" xfId="29454" xr:uid="{19CA07C7-6CEE-4AD2-B733-E9B59EEF8A54}"/>
    <cellStyle name="Monétaire 3 2 6 2 4 3 4 3" xfId="43527" xr:uid="{42505FEB-2D60-4933-9EC5-0EC1816F1C50}"/>
    <cellStyle name="Monétaire 3 2 6 2 4 3 5" xfId="20071" xr:uid="{D8BD94C0-4F4D-4849-A6C4-8392E4ABB413}"/>
    <cellStyle name="Monétaire 3 2 6 2 4 3 6" xfId="34145" xr:uid="{AB239087-33A9-433D-B1CF-7F5EC2399F0F}"/>
    <cellStyle name="Monétaire 3 2 6 2 4 4" xfId="7786" xr:uid="{D1EEE823-D5B5-4813-8A53-10C1F5ACB0D7}"/>
    <cellStyle name="Monétaire 3 2 6 2 4 4 2" xfId="12477" xr:uid="{52181D65-595E-4488-84F3-CBC754EC5BCE}"/>
    <cellStyle name="Monétaire 3 2 6 2 4 4 2 2" xfId="26553" xr:uid="{31556879-0DE6-4099-A92A-0AD632903738}"/>
    <cellStyle name="Monétaire 3 2 6 2 4 4 2 3" xfId="40626" xr:uid="{CA23E3EB-4BB5-473E-B150-365D2367CDB6}"/>
    <cellStyle name="Monétaire 3 2 6 2 4 4 3" xfId="17168" xr:uid="{5FD3B6B5-7714-4D39-8CF4-BDDF663B5C04}"/>
    <cellStyle name="Monétaire 3 2 6 2 4 4 3 2" xfId="31244" xr:uid="{B07B8DE5-DCA0-4BCE-BB64-ED0FC35D4ED0}"/>
    <cellStyle name="Monétaire 3 2 6 2 4 4 3 3" xfId="45317" xr:uid="{7F6BD9F6-27B4-44E4-843B-5E807F5B2AA6}"/>
    <cellStyle name="Monétaire 3 2 6 2 4 4 4" xfId="21861" xr:uid="{01B5E798-4541-4233-AFEF-D83D30460E49}"/>
    <cellStyle name="Monétaire 3 2 6 2 4 4 5" xfId="35935" xr:uid="{A928DEB0-5658-4BE4-A780-6ADBE6DC8A98}"/>
    <cellStyle name="Monétaire 3 2 6 2 4 5" xfId="10019" xr:uid="{4CF0EE3B-D66C-4A11-8E4C-B82795C30195}"/>
    <cellStyle name="Monétaire 3 2 6 2 4 5 2" xfId="24095" xr:uid="{B7927B34-416F-4E4A-A300-DDF2A74FE7B0}"/>
    <cellStyle name="Monétaire 3 2 6 2 4 5 3" xfId="38168" xr:uid="{69F9965D-7395-4B5F-A7A5-C4DCF6197CE4}"/>
    <cellStyle name="Monétaire 3 2 6 2 4 6" xfId="14710" xr:uid="{6256CC27-A2C0-4C39-AC69-9D1BA57CC2F6}"/>
    <cellStyle name="Monétaire 3 2 6 2 4 6 2" xfId="28786" xr:uid="{C9D118B1-A670-4588-82E7-4C6423282B85}"/>
    <cellStyle name="Monétaire 3 2 6 2 4 6 3" xfId="42859" xr:uid="{BFD39FD6-BD85-43C4-9AB3-FEC759F670A0}"/>
    <cellStyle name="Monétaire 3 2 6 2 4 7" xfId="19403" xr:uid="{6ED5A278-EA20-46DC-B17E-4CF33EA54981}"/>
    <cellStyle name="Monétaire 3 2 6 2 4 8" xfId="33477" xr:uid="{E0AD8530-6909-4C30-B851-544BDA8F98ED}"/>
    <cellStyle name="Monétaire 3 2 6 2 5" xfId="2580" xr:uid="{BC108A1B-5A5E-46A7-B158-37AA305FBC45}"/>
    <cellStyle name="Monétaire 3 2 6 2 6" xfId="1004" xr:uid="{941B0FA1-9084-45CB-A498-99A7DF137F1C}"/>
    <cellStyle name="Monétaire 3 2 6 2 7" xfId="5989" xr:uid="{7DAE4AFB-DE49-48C0-8BB4-F033CF80565F}"/>
    <cellStyle name="Monétaire 3 2 6 2 7 2" xfId="7788" xr:uid="{7965B9D3-D6B9-43A1-B4DE-09B4357405FE}"/>
    <cellStyle name="Monétaire 3 2 6 2 7 2 2" xfId="12479" xr:uid="{665D1A37-6195-4B83-902E-D64438425622}"/>
    <cellStyle name="Monétaire 3 2 6 2 7 2 2 2" xfId="26555" xr:uid="{43AAECC4-8ADC-4A12-8862-AE642DAACDEC}"/>
    <cellStyle name="Monétaire 3 2 6 2 7 2 2 3" xfId="40628" xr:uid="{01561CC2-436E-4875-89EF-D3E6A93BFD9B}"/>
    <cellStyle name="Monétaire 3 2 6 2 7 2 3" xfId="17170" xr:uid="{4FC5C3D5-69FC-438C-91AA-E3F4580D9472}"/>
    <cellStyle name="Monétaire 3 2 6 2 7 2 3 2" xfId="31246" xr:uid="{F9EE86BC-0AB3-4A5E-A918-ECBE860C68EA}"/>
    <cellStyle name="Monétaire 3 2 6 2 7 2 3 3" xfId="45319" xr:uid="{4C26684F-F52D-4956-9AD6-E2CD3D9A73EF}"/>
    <cellStyle name="Monétaire 3 2 6 2 7 2 4" xfId="21863" xr:uid="{8E43E6E7-FA23-40C1-AE22-8A48ACA0F535}"/>
    <cellStyle name="Monétaire 3 2 6 2 7 2 5" xfId="35937" xr:uid="{D092EEA6-E9BE-4162-B3A1-D7768CEC46F4}"/>
    <cellStyle name="Monétaire 3 2 6 2 7 3" xfId="10683" xr:uid="{AD01F014-E5D7-4EF4-BB8D-9CA5706CDC22}"/>
    <cellStyle name="Monétaire 3 2 6 2 7 3 2" xfId="24759" xr:uid="{325BAC56-5848-4C9A-BE3A-2761CF8AE9BD}"/>
    <cellStyle name="Monétaire 3 2 6 2 7 3 3" xfId="38832" xr:uid="{EAD9C9A6-AC9D-49CC-851F-A9C54AB8F5AE}"/>
    <cellStyle name="Monétaire 3 2 6 2 7 4" xfId="15374" xr:uid="{F4FA1E8E-3893-4FC7-ABA6-5B6891F7CEF1}"/>
    <cellStyle name="Monétaire 3 2 6 2 7 4 2" xfId="29450" xr:uid="{24D2AA1C-BF30-43C9-8DA8-44501800EA39}"/>
    <cellStyle name="Monétaire 3 2 6 2 7 4 3" xfId="43523" xr:uid="{E4F26697-D578-441F-9608-3C03F8F35103}"/>
    <cellStyle name="Monétaire 3 2 6 2 7 5" xfId="20067" xr:uid="{FEDA7487-59A6-46A4-BEEE-398438FD2574}"/>
    <cellStyle name="Monétaire 3 2 6 2 7 6" xfId="34141" xr:uid="{B2CA8C5B-B399-429A-B4C0-BF83DFD4565B}"/>
    <cellStyle name="Monétaire 3 2 6 2 8" xfId="7779" xr:uid="{E414933C-E0D9-448D-8946-A48CD8E1944F}"/>
    <cellStyle name="Monétaire 3 2 6 2 8 2" xfId="12470" xr:uid="{50E073E9-F232-4329-806E-D5C41BD6C624}"/>
    <cellStyle name="Monétaire 3 2 6 2 8 2 2" xfId="26546" xr:uid="{BA68845D-E301-4BC1-95E9-4DA10D12DBFF}"/>
    <cellStyle name="Monétaire 3 2 6 2 8 2 3" xfId="40619" xr:uid="{CFC191F7-EACC-428D-9694-6EB31697FDBB}"/>
    <cellStyle name="Monétaire 3 2 6 2 8 3" xfId="17161" xr:uid="{FAB334C9-0ABA-4C91-BAB2-169BD993CDA5}"/>
    <cellStyle name="Monétaire 3 2 6 2 8 3 2" xfId="31237" xr:uid="{C6E70C93-6F63-4E35-892E-766B63321C1D}"/>
    <cellStyle name="Monétaire 3 2 6 2 8 3 3" xfId="45310" xr:uid="{5A80AE28-B20B-4513-A4C0-E029ECF31E2A}"/>
    <cellStyle name="Monétaire 3 2 6 2 8 4" xfId="21854" xr:uid="{A4B5860E-0B73-4C15-9D32-F0A9ED73DABC}"/>
    <cellStyle name="Monétaire 3 2 6 2 8 5" xfId="35928" xr:uid="{BD6BA95E-772F-4E44-9129-4DB929C68F35}"/>
    <cellStyle name="Monétaire 3 2 6 2 9" xfId="9023" xr:uid="{7EA1924F-D0A4-43A8-86FD-60C709A1316D}"/>
    <cellStyle name="Monétaire 3 2 6 2 9 2" xfId="23099" xr:uid="{3EDB95C6-0FC4-48F3-ABCA-234C0274E8B5}"/>
    <cellStyle name="Monétaire 3 2 6 2 9 3" xfId="37172" xr:uid="{7334BBA8-5B43-44F1-8E2D-07112B769A5C}"/>
    <cellStyle name="Monétaire 3 2 6 3" xfId="4383" xr:uid="{4E6F06C5-7125-415B-ADF8-3803519048F7}"/>
    <cellStyle name="Monétaire 3 2 6 3 10" xfId="32534" xr:uid="{D04BD476-F72C-461D-8A85-66849E08D74B}"/>
    <cellStyle name="Monétaire 3 2 6 3 2" xfId="4582" xr:uid="{F75B36FA-9BF3-413F-B62E-294A4FBBE208}"/>
    <cellStyle name="Monétaire 3 2 6 3 2 2" xfId="4955" xr:uid="{0CDDD47E-1A38-4CCE-B94A-29DB68E799B0}"/>
    <cellStyle name="Monétaire 3 2 6 3 2 2 2" xfId="2581" xr:uid="{72CC6DAC-7735-4475-BB4C-9C4873A4AFB9}"/>
    <cellStyle name="Monétaire 3 2 6 3 2 2 3" xfId="5996" xr:uid="{855706DB-343E-4A39-8687-AE4B3F389DA6}"/>
    <cellStyle name="Monétaire 3 2 6 3 2 2 3 2" xfId="7792" xr:uid="{C09259CF-2A19-4DA5-8265-EA299DBB4A09}"/>
    <cellStyle name="Monétaire 3 2 6 3 2 2 3 2 2" xfId="12483" xr:uid="{A91AA580-E92E-438A-907F-91F5F228F039}"/>
    <cellStyle name="Monétaire 3 2 6 3 2 2 3 2 2 2" xfId="26559" xr:uid="{6870B9D0-1E8A-4D27-83B7-6B5CB3F5336D}"/>
    <cellStyle name="Monétaire 3 2 6 3 2 2 3 2 2 3" xfId="40632" xr:uid="{CA060996-94FE-4682-84BA-7D66013D17F7}"/>
    <cellStyle name="Monétaire 3 2 6 3 2 2 3 2 3" xfId="17174" xr:uid="{78BDE1D8-3448-41D2-92F1-A32781F41887}"/>
    <cellStyle name="Monétaire 3 2 6 3 2 2 3 2 3 2" xfId="31250" xr:uid="{858D7AC8-B538-4534-BF62-33494C12EB19}"/>
    <cellStyle name="Monétaire 3 2 6 3 2 2 3 2 3 3" xfId="45323" xr:uid="{7A3892AB-7AFC-4D0A-A7E9-A4EAA0780CEE}"/>
    <cellStyle name="Monétaire 3 2 6 3 2 2 3 2 4" xfId="21867" xr:uid="{18BD41F2-598C-47BD-9396-550C0E46D847}"/>
    <cellStyle name="Monétaire 3 2 6 3 2 2 3 2 5" xfId="35941" xr:uid="{2E62F2DD-E3C0-4503-B2EE-499FE3586711}"/>
    <cellStyle name="Monétaire 3 2 6 3 2 2 3 3" xfId="10690" xr:uid="{23345CE2-0ADB-4449-84CF-3AD229F47C51}"/>
    <cellStyle name="Monétaire 3 2 6 3 2 2 3 3 2" xfId="24766" xr:uid="{D4DA5AA0-272F-4EEC-8D7D-AF8A791520D5}"/>
    <cellStyle name="Monétaire 3 2 6 3 2 2 3 3 3" xfId="38839" xr:uid="{0B8DB1B4-1233-4589-8350-B64B04C84A41}"/>
    <cellStyle name="Monétaire 3 2 6 3 2 2 3 4" xfId="15381" xr:uid="{E7037B4E-DFAD-46C0-8EA0-C1FE56AE85F9}"/>
    <cellStyle name="Monétaire 3 2 6 3 2 2 3 4 2" xfId="29457" xr:uid="{4C3F354F-8179-4BD5-91DD-DBE94FC23CB7}"/>
    <cellStyle name="Monétaire 3 2 6 3 2 2 3 4 3" xfId="43530" xr:uid="{A2CFAF18-2B81-4CA0-BCAC-ACB636534666}"/>
    <cellStyle name="Monétaire 3 2 6 3 2 2 3 5" xfId="20074" xr:uid="{8EBDDD3E-0D11-42D7-B933-D9B9C2015F82}"/>
    <cellStyle name="Monétaire 3 2 6 3 2 2 3 6" xfId="34148" xr:uid="{589C712F-EB27-43CD-93E9-B22D2A8BE8F5}"/>
    <cellStyle name="Monétaire 3 2 6 3 2 2 4" xfId="7791" xr:uid="{F4333719-0851-4280-921B-F2AA264675EC}"/>
    <cellStyle name="Monétaire 3 2 6 3 2 2 4 2" xfId="12482" xr:uid="{D3206BAA-BF18-45B9-8C06-82A49B956223}"/>
    <cellStyle name="Monétaire 3 2 6 3 2 2 4 2 2" xfId="26558" xr:uid="{4FDF1FEE-201F-4217-97BE-60B7FE1FA772}"/>
    <cellStyle name="Monétaire 3 2 6 3 2 2 4 2 3" xfId="40631" xr:uid="{9D5E20FF-7AB0-4B85-93C4-CCCAB9288C47}"/>
    <cellStyle name="Monétaire 3 2 6 3 2 2 4 3" xfId="17173" xr:uid="{089FD33E-19A2-4071-A75C-419C915E8734}"/>
    <cellStyle name="Monétaire 3 2 6 3 2 2 4 3 2" xfId="31249" xr:uid="{D8FE257F-DA1B-45F0-8DE3-DAB6DBF883CA}"/>
    <cellStyle name="Monétaire 3 2 6 3 2 2 4 3 3" xfId="45322" xr:uid="{0C5BC2F9-B418-4DBD-9033-4DD999EEE150}"/>
    <cellStyle name="Monétaire 3 2 6 3 2 2 4 4" xfId="21866" xr:uid="{13B4951F-0AEE-48CB-9A98-A1324D7B6CDF}"/>
    <cellStyle name="Monétaire 3 2 6 3 2 2 4 5" xfId="35940" xr:uid="{AC97F359-FE5E-4BF1-8E02-3687E74D4A7A}"/>
    <cellStyle name="Monétaire 3 2 6 3 2 2 5" xfId="9648" xr:uid="{1B74332A-A13A-4877-B7D9-9408BD201248}"/>
    <cellStyle name="Monétaire 3 2 6 3 2 2 5 2" xfId="23724" xr:uid="{7A5CFF4D-A30C-487C-A27D-83D8ADD0DDB6}"/>
    <cellStyle name="Monétaire 3 2 6 3 2 2 5 3" xfId="37797" xr:uid="{12B1BEBE-281C-458A-98D6-AEEB23CF6553}"/>
    <cellStyle name="Monétaire 3 2 6 3 2 2 6" xfId="14339" xr:uid="{FDC510AB-4541-488E-B130-E4612526343B}"/>
    <cellStyle name="Monétaire 3 2 6 3 2 2 6 2" xfId="28415" xr:uid="{3385295F-9E5E-4BDA-B2BB-D1565660E1A7}"/>
    <cellStyle name="Monétaire 3 2 6 3 2 2 6 3" xfId="42488" xr:uid="{844B4806-3949-4201-89D3-437C3B57FC4E}"/>
    <cellStyle name="Monétaire 3 2 6 3 2 2 7" xfId="19032" xr:uid="{BDB06A3E-1DE0-4C77-8B35-641842241494}"/>
    <cellStyle name="Monétaire 3 2 6 3 2 2 8" xfId="33106" xr:uid="{406F7A66-16B4-468B-9F0F-CCCE2FDA0A4D}"/>
    <cellStyle name="Monétaire 3 2 6 3 2 3" xfId="2582" xr:uid="{9019708A-E116-48DF-B4FC-8B780E643828}"/>
    <cellStyle name="Monétaire 3 2 6 3 2 4" xfId="5995" xr:uid="{51085002-653F-4A3C-923C-C80CC2FAA518}"/>
    <cellStyle name="Monétaire 3 2 6 3 2 4 2" xfId="7793" xr:uid="{9CCC01A1-0447-4906-88B9-EEFFB5EAE479}"/>
    <cellStyle name="Monétaire 3 2 6 3 2 4 2 2" xfId="12484" xr:uid="{1D97CC98-3393-4A24-880C-E5823BF72E60}"/>
    <cellStyle name="Monétaire 3 2 6 3 2 4 2 2 2" xfId="26560" xr:uid="{FE2151A3-E49D-4B9F-997C-A8D384387D24}"/>
    <cellStyle name="Monétaire 3 2 6 3 2 4 2 2 3" xfId="40633" xr:uid="{28A0B0CD-C9C0-48F0-8959-B2EB2BBDDADA}"/>
    <cellStyle name="Monétaire 3 2 6 3 2 4 2 3" xfId="17175" xr:uid="{EEFB5D6D-2BDE-4854-A455-95197A7A2293}"/>
    <cellStyle name="Monétaire 3 2 6 3 2 4 2 3 2" xfId="31251" xr:uid="{0DFCF397-8089-41CA-97C1-5A4C6BA2FD3A}"/>
    <cellStyle name="Monétaire 3 2 6 3 2 4 2 3 3" xfId="45324" xr:uid="{8E41BE20-B1C1-42A9-9547-D6DC73415268}"/>
    <cellStyle name="Monétaire 3 2 6 3 2 4 2 4" xfId="21868" xr:uid="{DF134563-8966-4379-A582-4D7DAE4FD5F7}"/>
    <cellStyle name="Monétaire 3 2 6 3 2 4 2 5" xfId="35942" xr:uid="{D58991CE-2C3A-421D-B468-2EFCEEF62B58}"/>
    <cellStyle name="Monétaire 3 2 6 3 2 4 3" xfId="10689" xr:uid="{99EF2C02-B3B9-4932-81FB-CAC8FFD09E88}"/>
    <cellStyle name="Monétaire 3 2 6 3 2 4 3 2" xfId="24765" xr:uid="{78236C88-D350-4BE1-92A3-125555975AD5}"/>
    <cellStyle name="Monétaire 3 2 6 3 2 4 3 3" xfId="38838" xr:uid="{50966561-1EAF-43EB-B87D-FB7514C84E72}"/>
    <cellStyle name="Monétaire 3 2 6 3 2 4 4" xfId="15380" xr:uid="{19F609F6-8C1E-4E8A-82B0-366C1890A8CD}"/>
    <cellStyle name="Monétaire 3 2 6 3 2 4 4 2" xfId="29456" xr:uid="{436F9644-4C63-4846-9237-D14AC3CC4762}"/>
    <cellStyle name="Monétaire 3 2 6 3 2 4 4 3" xfId="43529" xr:uid="{04D0B4E5-6C6D-40D2-B7F4-46ED6F288063}"/>
    <cellStyle name="Monétaire 3 2 6 3 2 4 5" xfId="20073" xr:uid="{98BDDC2E-A387-40B1-A988-B8E4F4BDFADF}"/>
    <cellStyle name="Monétaire 3 2 6 3 2 4 6" xfId="34147" xr:uid="{16B868C1-0295-44E4-9DE4-9453D18CE6E4}"/>
    <cellStyle name="Monétaire 3 2 6 3 2 5" xfId="7790" xr:uid="{D957BBB4-B3CF-461B-A262-CD56CC400E4E}"/>
    <cellStyle name="Monétaire 3 2 6 3 2 5 2" xfId="12481" xr:uid="{5B8939D7-657B-4BD4-9559-71810F7CABA6}"/>
    <cellStyle name="Monétaire 3 2 6 3 2 5 2 2" xfId="26557" xr:uid="{067592C1-21F5-42B7-B8CA-4070B1975407}"/>
    <cellStyle name="Monétaire 3 2 6 3 2 5 2 3" xfId="40630" xr:uid="{82BF198C-EF01-46D6-93BC-814430BDC8EC}"/>
    <cellStyle name="Monétaire 3 2 6 3 2 5 3" xfId="17172" xr:uid="{45E2EEDE-4053-4B70-8EE1-E5BF3973F862}"/>
    <cellStyle name="Monétaire 3 2 6 3 2 5 3 2" xfId="31248" xr:uid="{CBC03464-23B2-4481-A3F0-BA2FB9D2FC10}"/>
    <cellStyle name="Monétaire 3 2 6 3 2 5 3 3" xfId="45321" xr:uid="{BC611014-0D5C-4B09-BF20-A6F788F251F3}"/>
    <cellStyle name="Monétaire 3 2 6 3 2 5 4" xfId="21865" xr:uid="{A096BBD2-405B-42CE-9139-8BC998F0009B}"/>
    <cellStyle name="Monétaire 3 2 6 3 2 5 5" xfId="35939" xr:uid="{A64CD7E0-33E2-4DA7-902D-191F2252BDA2}"/>
    <cellStyle name="Monétaire 3 2 6 3 2 6" xfId="9275" xr:uid="{80D54731-C213-4220-BC05-58EA36FB2868}"/>
    <cellStyle name="Monétaire 3 2 6 3 2 6 2" xfId="23351" xr:uid="{5F093A45-F310-4D15-B6BF-EC2E0274DEC9}"/>
    <cellStyle name="Monétaire 3 2 6 3 2 6 3" xfId="37424" xr:uid="{1BE8E33A-AA3F-47AD-8524-D663F7DF776E}"/>
    <cellStyle name="Monétaire 3 2 6 3 2 7" xfId="13966" xr:uid="{C630D3CF-6F79-4A91-865D-0293842E65BB}"/>
    <cellStyle name="Monétaire 3 2 6 3 2 7 2" xfId="28042" xr:uid="{7A58935A-1DD8-4F28-A350-16BA7386F4A7}"/>
    <cellStyle name="Monétaire 3 2 6 3 2 7 3" xfId="42115" xr:uid="{C4D51EB7-3020-492C-B05A-D5740BA36E3D}"/>
    <cellStyle name="Monétaire 3 2 6 3 2 8" xfId="18659" xr:uid="{0F9D4AFA-63B0-46B6-84CC-3913ECB9799B}"/>
    <cellStyle name="Monétaire 3 2 6 3 2 9" xfId="32733" xr:uid="{C5C273CD-1111-4106-9328-A462B1317C23}"/>
    <cellStyle name="Monétaire 3 2 6 3 3" xfId="4834" xr:uid="{B665C695-AB04-4EB8-9AC3-19E7FD3CF17C}"/>
    <cellStyle name="Monétaire 3 2 6 3 3 2" xfId="2583" xr:uid="{F53CE52D-DAB5-4BF6-A4FC-3300B6274430}"/>
    <cellStyle name="Monétaire 3 2 6 3 3 3" xfId="5997" xr:uid="{3E4FF527-98CE-4833-A609-44371FFD10CC}"/>
    <cellStyle name="Monétaire 3 2 6 3 3 3 2" xfId="7795" xr:uid="{A25625D7-4B54-43B0-9811-DFECEE55E9CB}"/>
    <cellStyle name="Monétaire 3 2 6 3 3 3 2 2" xfId="12486" xr:uid="{A549BDC6-372A-4FC8-99B3-222202C96B42}"/>
    <cellStyle name="Monétaire 3 2 6 3 3 3 2 2 2" xfId="26562" xr:uid="{9F7C6EBE-563E-4743-BD8C-4B931BE2C3DC}"/>
    <cellStyle name="Monétaire 3 2 6 3 3 3 2 2 3" xfId="40635" xr:uid="{9AEAA05D-658E-47FD-9DA2-01809452220E}"/>
    <cellStyle name="Monétaire 3 2 6 3 3 3 2 3" xfId="17177" xr:uid="{71A6CF7F-6E52-4614-A8A3-76E13A502576}"/>
    <cellStyle name="Monétaire 3 2 6 3 3 3 2 3 2" xfId="31253" xr:uid="{2DE882DC-F922-4BC4-93D1-1670A5430C3E}"/>
    <cellStyle name="Monétaire 3 2 6 3 3 3 2 3 3" xfId="45326" xr:uid="{F8630C8D-A2CA-4D82-A66C-42A811A86695}"/>
    <cellStyle name="Monétaire 3 2 6 3 3 3 2 4" xfId="21870" xr:uid="{E66332F0-EC64-44B8-A533-318699D352C8}"/>
    <cellStyle name="Monétaire 3 2 6 3 3 3 2 5" xfId="35944" xr:uid="{3E0C2C3D-6D15-4357-893C-BBAF35C1E02E}"/>
    <cellStyle name="Monétaire 3 2 6 3 3 3 3" xfId="10691" xr:uid="{327DB08E-C590-49B0-A60A-BD970D516BE6}"/>
    <cellStyle name="Monétaire 3 2 6 3 3 3 3 2" xfId="24767" xr:uid="{FC9FE65B-47D1-478F-89FD-95E48D536189}"/>
    <cellStyle name="Monétaire 3 2 6 3 3 3 3 3" xfId="38840" xr:uid="{64D86664-43C9-469B-B750-F4529B09F4B4}"/>
    <cellStyle name="Monétaire 3 2 6 3 3 3 4" xfId="15382" xr:uid="{A99C8247-2C94-4CCF-B18B-B7854DD72FDD}"/>
    <cellStyle name="Monétaire 3 2 6 3 3 3 4 2" xfId="29458" xr:uid="{174D6839-1C0C-4B0B-8499-7F3E7572EB7C}"/>
    <cellStyle name="Monétaire 3 2 6 3 3 3 4 3" xfId="43531" xr:uid="{8C03A344-D89A-4B6A-9182-E5B2B1B5611B}"/>
    <cellStyle name="Monétaire 3 2 6 3 3 3 5" xfId="20075" xr:uid="{76F7F29C-7D88-44FC-9C6E-4116531AC217}"/>
    <cellStyle name="Monétaire 3 2 6 3 3 3 6" xfId="34149" xr:uid="{9B0289AC-FB20-459B-8B51-3C3665D1164F}"/>
    <cellStyle name="Monétaire 3 2 6 3 3 4" xfId="7794" xr:uid="{4E0798E7-64B5-4CBE-84BA-DFEA9D583CE0}"/>
    <cellStyle name="Monétaire 3 2 6 3 3 4 2" xfId="12485" xr:uid="{062E1510-34D0-4AB4-B485-90483A158CC5}"/>
    <cellStyle name="Monétaire 3 2 6 3 3 4 2 2" xfId="26561" xr:uid="{9A9EE873-492F-4055-BE09-0EBA580FE4AE}"/>
    <cellStyle name="Monétaire 3 2 6 3 3 4 2 3" xfId="40634" xr:uid="{A38E64AB-0B32-4845-BD97-2B76A69C1513}"/>
    <cellStyle name="Monétaire 3 2 6 3 3 4 3" xfId="17176" xr:uid="{D4011302-457B-4AAB-9610-6BB9D39D8A8E}"/>
    <cellStyle name="Monétaire 3 2 6 3 3 4 3 2" xfId="31252" xr:uid="{E37303B7-032C-4D26-B35B-2E12A03F9443}"/>
    <cellStyle name="Monétaire 3 2 6 3 3 4 3 3" xfId="45325" xr:uid="{2B0DC445-10CA-4618-A096-855255879C59}"/>
    <cellStyle name="Monétaire 3 2 6 3 3 4 4" xfId="21869" xr:uid="{8E5F660C-FD5A-42F4-B3D4-7C09ACCED278}"/>
    <cellStyle name="Monétaire 3 2 6 3 3 4 5" xfId="35943" xr:uid="{D41A44D5-93A7-4816-8580-84259EC399E1}"/>
    <cellStyle name="Monétaire 3 2 6 3 3 5" xfId="9527" xr:uid="{F06C2C95-7210-4051-B94A-655F23A7E716}"/>
    <cellStyle name="Monétaire 3 2 6 3 3 5 2" xfId="23603" xr:uid="{DF01EF92-AB99-4F48-873B-E1D09061091E}"/>
    <cellStyle name="Monétaire 3 2 6 3 3 5 3" xfId="37676" xr:uid="{5F5D4D9D-E2CE-48BF-B6F8-B392D728A54B}"/>
    <cellStyle name="Monétaire 3 2 6 3 3 6" xfId="14218" xr:uid="{DD54C929-64A2-4ABE-B02A-C2E403851781}"/>
    <cellStyle name="Monétaire 3 2 6 3 3 6 2" xfId="28294" xr:uid="{C8761B62-66ED-4BA4-9DBC-ECD66E16AE25}"/>
    <cellStyle name="Monétaire 3 2 6 3 3 6 3" xfId="42367" xr:uid="{7DA97AE6-DAF3-4047-9CF6-DF675951B62E}"/>
    <cellStyle name="Monétaire 3 2 6 3 3 7" xfId="18911" xr:uid="{BD7DEF60-E172-45E4-957D-C87E07BF29D9}"/>
    <cellStyle name="Monétaire 3 2 6 3 3 8" xfId="32985" xr:uid="{64A081AA-4F44-4CF3-9346-BAFAF28F2DCB}"/>
    <cellStyle name="Monétaire 3 2 6 3 4" xfId="2584" xr:uid="{EF0EA487-CD62-433F-823E-50B27D2D8865}"/>
    <cellStyle name="Monétaire 3 2 6 3 5" xfId="5994" xr:uid="{19E578FC-E311-4F71-9547-380B40ECA100}"/>
    <cellStyle name="Monétaire 3 2 6 3 5 2" xfId="7796" xr:uid="{0FB0B050-CDFC-49B7-BB28-38D93D651618}"/>
    <cellStyle name="Monétaire 3 2 6 3 5 2 2" xfId="12487" xr:uid="{B3690BB8-EF26-4250-B061-5A46C4C0C3CA}"/>
    <cellStyle name="Monétaire 3 2 6 3 5 2 2 2" xfId="26563" xr:uid="{8D10950E-344D-47D1-8B78-B9977B7C1BCF}"/>
    <cellStyle name="Monétaire 3 2 6 3 5 2 2 3" xfId="40636" xr:uid="{DA9A2D0F-A360-44CA-AD27-3F06AE0F1229}"/>
    <cellStyle name="Monétaire 3 2 6 3 5 2 3" xfId="17178" xr:uid="{64E54D76-EF60-4E68-B41E-56136F5D0300}"/>
    <cellStyle name="Monétaire 3 2 6 3 5 2 3 2" xfId="31254" xr:uid="{46B27B6E-13FE-4F09-B151-4FD05FF75044}"/>
    <cellStyle name="Monétaire 3 2 6 3 5 2 3 3" xfId="45327" xr:uid="{1FA861D7-82B4-4600-A022-B1B40950EC77}"/>
    <cellStyle name="Monétaire 3 2 6 3 5 2 4" xfId="21871" xr:uid="{C646B4B6-B7D0-44D6-B970-96F7AF264BCF}"/>
    <cellStyle name="Monétaire 3 2 6 3 5 2 5" xfId="35945" xr:uid="{6D494F5D-D6C2-4037-B34B-B0F13A343037}"/>
    <cellStyle name="Monétaire 3 2 6 3 5 3" xfId="10688" xr:uid="{6F4AADAE-6A22-46ED-AFC6-08C08422D50F}"/>
    <cellStyle name="Monétaire 3 2 6 3 5 3 2" xfId="24764" xr:uid="{71B308CE-A2C4-4633-868A-DD6A6BC7789C}"/>
    <cellStyle name="Monétaire 3 2 6 3 5 3 3" xfId="38837" xr:uid="{B6492C7B-1F89-4D1E-A540-743160003BC7}"/>
    <cellStyle name="Monétaire 3 2 6 3 5 4" xfId="15379" xr:uid="{D4637375-AE00-45D4-86A3-2A7991A8961F}"/>
    <cellStyle name="Monétaire 3 2 6 3 5 4 2" xfId="29455" xr:uid="{23D3448C-A61A-4F9A-8268-944B27680AD1}"/>
    <cellStyle name="Monétaire 3 2 6 3 5 4 3" xfId="43528" xr:uid="{DB459E1A-A05A-4B63-A7D6-AEBCF89D449B}"/>
    <cellStyle name="Monétaire 3 2 6 3 5 5" xfId="20072" xr:uid="{C378A654-0527-4393-9247-AFE1C91AC9CE}"/>
    <cellStyle name="Monétaire 3 2 6 3 5 6" xfId="34146" xr:uid="{D897B5AE-9F23-49A7-A6AB-07C34AA9FAD1}"/>
    <cellStyle name="Monétaire 3 2 6 3 6" xfId="7789" xr:uid="{FC92FBD8-2168-4AF1-BE35-5247672CAADF}"/>
    <cellStyle name="Monétaire 3 2 6 3 6 2" xfId="12480" xr:uid="{CC5B7330-05E7-409D-9094-42436F4C5C5A}"/>
    <cellStyle name="Monétaire 3 2 6 3 6 2 2" xfId="26556" xr:uid="{ACD7CC91-08D1-409B-910F-911BDF7FF39E}"/>
    <cellStyle name="Monétaire 3 2 6 3 6 2 3" xfId="40629" xr:uid="{A147BB1B-4C29-432B-81AD-3C13CCF47E28}"/>
    <cellStyle name="Monétaire 3 2 6 3 6 3" xfId="17171" xr:uid="{6077142E-03BC-418D-BB19-CB1F58460D69}"/>
    <cellStyle name="Monétaire 3 2 6 3 6 3 2" xfId="31247" xr:uid="{1977A966-DF8A-42B0-BAF7-40F337EDEC00}"/>
    <cellStyle name="Monétaire 3 2 6 3 6 3 3" xfId="45320" xr:uid="{606DEDD3-5A81-44B5-9ADF-21F8037D087A}"/>
    <cellStyle name="Monétaire 3 2 6 3 6 4" xfId="21864" xr:uid="{971BC1B4-04A2-45F5-AC38-1E045E2B2E94}"/>
    <cellStyle name="Monétaire 3 2 6 3 6 5" xfId="35938" xr:uid="{D927A161-A15C-4245-9E56-381582AE53DA}"/>
    <cellStyle name="Monétaire 3 2 6 3 7" xfId="9076" xr:uid="{537F88D0-1FCF-4B61-AA83-44B36FC138FA}"/>
    <cellStyle name="Monétaire 3 2 6 3 7 2" xfId="23152" xr:uid="{DB393694-DA93-44D2-BF73-AECDBF05C8BE}"/>
    <cellStyle name="Monétaire 3 2 6 3 7 3" xfId="37225" xr:uid="{5B778AB0-607A-4610-82A5-B914760F5049}"/>
    <cellStyle name="Monétaire 3 2 6 3 8" xfId="13767" xr:uid="{40352EEE-9562-4EAE-B6A2-9B692E4A4CA8}"/>
    <cellStyle name="Monétaire 3 2 6 3 8 2" xfId="27843" xr:uid="{E2F19E26-E20F-4130-AF41-EC7C646665DE}"/>
    <cellStyle name="Monétaire 3 2 6 3 8 3" xfId="41916" xr:uid="{01BEB9D9-9882-4FC9-A049-551B439816DD}"/>
    <cellStyle name="Monétaire 3 2 6 3 9" xfId="18460" xr:uid="{E8F995B1-4F4C-4B6C-A0D6-BCC0A0BDB0C7}"/>
    <cellStyle name="Monétaire 3 2 6 4" xfId="4278" xr:uid="{D1E1836B-B232-4E44-8D01-3FF741D8E675}"/>
    <cellStyle name="Monétaire 3 2 6 4 10" xfId="32429" xr:uid="{47B54CFC-9381-42FA-B901-5BBC7F2CB2DC}"/>
    <cellStyle name="Monétaire 3 2 6 4 2" xfId="4583" xr:uid="{B609E502-EEB1-45EA-A9E3-F8E8445183BE}"/>
    <cellStyle name="Monétaire 3 2 6 4 2 2" xfId="4873" xr:uid="{95EB05C7-5FF1-46B9-9C43-00D26272BF97}"/>
    <cellStyle name="Monétaire 3 2 6 4 2 2 2" xfId="2585" xr:uid="{40819EC8-963E-41F8-BE23-F2805CDE373E}"/>
    <cellStyle name="Monétaire 3 2 6 4 2 2 3" xfId="6000" xr:uid="{74FBE59A-F511-4D9C-8D37-DC7F8DCC3A60}"/>
    <cellStyle name="Monétaire 3 2 6 4 2 2 3 2" xfId="7800" xr:uid="{66398D2C-234C-4A63-8D27-C7FF0B2AF62D}"/>
    <cellStyle name="Monétaire 3 2 6 4 2 2 3 2 2" xfId="12491" xr:uid="{05DBAEF7-E1F1-413B-8EF2-FF2AE9332F70}"/>
    <cellStyle name="Monétaire 3 2 6 4 2 2 3 2 2 2" xfId="26567" xr:uid="{704AC96D-9F42-47DC-9C72-1D330FA8CCF6}"/>
    <cellStyle name="Monétaire 3 2 6 4 2 2 3 2 2 3" xfId="40640" xr:uid="{79B66AB1-9987-4CF0-8925-93D1DF6EC976}"/>
    <cellStyle name="Monétaire 3 2 6 4 2 2 3 2 3" xfId="17182" xr:uid="{6873F44B-8A55-4F17-BF3C-3C43C614CBFD}"/>
    <cellStyle name="Monétaire 3 2 6 4 2 2 3 2 3 2" xfId="31258" xr:uid="{F421DD21-BD0C-4C5C-9C36-ECD9505BED87}"/>
    <cellStyle name="Monétaire 3 2 6 4 2 2 3 2 3 3" xfId="45331" xr:uid="{3C7CEBD3-6BA2-44D2-8DFE-3231625BE9AB}"/>
    <cellStyle name="Monétaire 3 2 6 4 2 2 3 2 4" xfId="21875" xr:uid="{8A2652C2-5ABA-4E06-A7E8-A2D64B031822}"/>
    <cellStyle name="Monétaire 3 2 6 4 2 2 3 2 5" xfId="35949" xr:uid="{F731A6DA-0DEF-4217-9848-EFF4C25740EA}"/>
    <cellStyle name="Monétaire 3 2 6 4 2 2 3 3" xfId="10694" xr:uid="{857D925B-110C-4F6F-B320-86A71259496B}"/>
    <cellStyle name="Monétaire 3 2 6 4 2 2 3 3 2" xfId="24770" xr:uid="{44A4D0E4-AA36-45EB-97A9-52C62A7F0AEA}"/>
    <cellStyle name="Monétaire 3 2 6 4 2 2 3 3 3" xfId="38843" xr:uid="{BB603D43-8819-4F29-912B-0F1FA1EC0289}"/>
    <cellStyle name="Monétaire 3 2 6 4 2 2 3 4" xfId="15385" xr:uid="{FEF86F33-F81D-4717-9A1F-5826753F62EF}"/>
    <cellStyle name="Monétaire 3 2 6 4 2 2 3 4 2" xfId="29461" xr:uid="{57007DD2-B2AD-4E39-837F-21A5219452D6}"/>
    <cellStyle name="Monétaire 3 2 6 4 2 2 3 4 3" xfId="43534" xr:uid="{A34FE5AB-84C1-4F15-8343-9F552446E2FA}"/>
    <cellStyle name="Monétaire 3 2 6 4 2 2 3 5" xfId="20078" xr:uid="{7738E358-A041-4250-A99C-CB85E9DFA66C}"/>
    <cellStyle name="Monétaire 3 2 6 4 2 2 3 6" xfId="34152" xr:uid="{21E6AFE2-E6BC-4723-9486-0DAAD192F0A3}"/>
    <cellStyle name="Monétaire 3 2 6 4 2 2 4" xfId="7799" xr:uid="{941A3983-9F1C-4588-B6D0-E44D21E090D8}"/>
    <cellStyle name="Monétaire 3 2 6 4 2 2 4 2" xfId="12490" xr:uid="{2F1D3084-4EAE-4FA7-B3D6-C8C2BB5B7FDF}"/>
    <cellStyle name="Monétaire 3 2 6 4 2 2 4 2 2" xfId="26566" xr:uid="{B28B4174-7C87-4E14-8A84-697E1596883F}"/>
    <cellStyle name="Monétaire 3 2 6 4 2 2 4 2 3" xfId="40639" xr:uid="{3620DE04-4B58-446E-B8B6-B961A85C1F6D}"/>
    <cellStyle name="Monétaire 3 2 6 4 2 2 4 3" xfId="17181" xr:uid="{9107761D-5E65-4990-A17A-23642CBD962C}"/>
    <cellStyle name="Monétaire 3 2 6 4 2 2 4 3 2" xfId="31257" xr:uid="{23910B39-D6FD-4B9E-966E-6D369A6FC908}"/>
    <cellStyle name="Monétaire 3 2 6 4 2 2 4 3 3" xfId="45330" xr:uid="{E7139F21-AF7B-4F7E-A907-89B73FE3BF37}"/>
    <cellStyle name="Monétaire 3 2 6 4 2 2 4 4" xfId="21874" xr:uid="{69AA675F-429A-4DB6-BA6A-9F30A67B91FB}"/>
    <cellStyle name="Monétaire 3 2 6 4 2 2 4 5" xfId="35948" xr:uid="{4DE136EF-A57F-4A97-8E59-AD315D6997FB}"/>
    <cellStyle name="Monétaire 3 2 6 4 2 2 5" xfId="9566" xr:uid="{1B956E41-F68A-44D2-8520-9FEB74AEDC2F}"/>
    <cellStyle name="Monétaire 3 2 6 4 2 2 5 2" xfId="23642" xr:uid="{4B85A6C2-083D-4DC6-86AC-993EC67BAD3C}"/>
    <cellStyle name="Monétaire 3 2 6 4 2 2 5 3" xfId="37715" xr:uid="{D20CA161-7D9D-4FBD-80FA-9E282AA8BC09}"/>
    <cellStyle name="Monétaire 3 2 6 4 2 2 6" xfId="14257" xr:uid="{861BBE67-9FE3-4EA7-8A14-165375C68765}"/>
    <cellStyle name="Monétaire 3 2 6 4 2 2 6 2" xfId="28333" xr:uid="{4CE249E5-1D27-4781-9B4D-B5B89E50B632}"/>
    <cellStyle name="Monétaire 3 2 6 4 2 2 6 3" xfId="42406" xr:uid="{2B8B5C3E-7AD8-42C2-931E-D56711010A8C}"/>
    <cellStyle name="Monétaire 3 2 6 4 2 2 7" xfId="18950" xr:uid="{FD956C9C-274F-436F-8657-4FC6A887C97C}"/>
    <cellStyle name="Monétaire 3 2 6 4 2 2 8" xfId="33024" xr:uid="{9A1CB97D-3E8F-4B52-8AE2-46D71BE4DF19}"/>
    <cellStyle name="Monétaire 3 2 6 4 2 3" xfId="2586" xr:uid="{D472A7A9-4104-4E5E-9209-A9458BC6F580}"/>
    <cellStyle name="Monétaire 3 2 6 4 2 4" xfId="5999" xr:uid="{BE3EB120-EC38-4E2D-A9D5-97E1A9326D95}"/>
    <cellStyle name="Monétaire 3 2 6 4 2 4 2" xfId="7801" xr:uid="{8E54231B-394F-401A-B4FE-3687D1589AAA}"/>
    <cellStyle name="Monétaire 3 2 6 4 2 4 2 2" xfId="12492" xr:uid="{7BC08D1D-E0A1-441F-B6B6-E7C930A8F3DE}"/>
    <cellStyle name="Monétaire 3 2 6 4 2 4 2 2 2" xfId="26568" xr:uid="{4C533F82-0511-4D99-B7F0-051CA8AA0770}"/>
    <cellStyle name="Monétaire 3 2 6 4 2 4 2 2 3" xfId="40641" xr:uid="{ED33E6AB-2697-4881-8D93-25BB46278131}"/>
    <cellStyle name="Monétaire 3 2 6 4 2 4 2 3" xfId="17183" xr:uid="{81E9D0E0-12D9-4C67-82A2-056EFD331803}"/>
    <cellStyle name="Monétaire 3 2 6 4 2 4 2 3 2" xfId="31259" xr:uid="{4192077A-3D76-4073-B3E7-435D1EC8F51D}"/>
    <cellStyle name="Monétaire 3 2 6 4 2 4 2 3 3" xfId="45332" xr:uid="{00905A2A-03ED-48E3-A149-BBBEDBD52986}"/>
    <cellStyle name="Monétaire 3 2 6 4 2 4 2 4" xfId="21876" xr:uid="{2D4E6A9E-901B-4C95-801A-23755769CF5F}"/>
    <cellStyle name="Monétaire 3 2 6 4 2 4 2 5" xfId="35950" xr:uid="{728D9A83-3870-4733-818C-71BB39C1EEDA}"/>
    <cellStyle name="Monétaire 3 2 6 4 2 4 3" xfId="10693" xr:uid="{8BC632EF-C44A-4FD4-9C0D-5EB8C23F542A}"/>
    <cellStyle name="Monétaire 3 2 6 4 2 4 3 2" xfId="24769" xr:uid="{832A1E0E-9B64-4A39-8C4F-99C45BC1B15A}"/>
    <cellStyle name="Monétaire 3 2 6 4 2 4 3 3" xfId="38842" xr:uid="{6EDBB5AB-5249-4BA6-AD65-8B7E02C5F34A}"/>
    <cellStyle name="Monétaire 3 2 6 4 2 4 4" xfId="15384" xr:uid="{662FFFB2-FD3A-4221-93D3-BACB63522BA7}"/>
    <cellStyle name="Monétaire 3 2 6 4 2 4 4 2" xfId="29460" xr:uid="{F968458F-10BA-4469-B53A-2B1E53760D07}"/>
    <cellStyle name="Monétaire 3 2 6 4 2 4 4 3" xfId="43533" xr:uid="{00EDA679-AC14-432E-B7FA-3BE64F7C9B00}"/>
    <cellStyle name="Monétaire 3 2 6 4 2 4 5" xfId="20077" xr:uid="{446E3503-A9A7-4680-8D84-F6641DC4312A}"/>
    <cellStyle name="Monétaire 3 2 6 4 2 4 6" xfId="34151" xr:uid="{90CB2E51-A3BC-493D-9DD8-D2CFABBC5A46}"/>
    <cellStyle name="Monétaire 3 2 6 4 2 5" xfId="7798" xr:uid="{8D527E7A-638D-48AD-99B5-1E95BE211A11}"/>
    <cellStyle name="Monétaire 3 2 6 4 2 5 2" xfId="12489" xr:uid="{F7A41BF5-E1B4-4A9E-A811-9A7455950078}"/>
    <cellStyle name="Monétaire 3 2 6 4 2 5 2 2" xfId="26565" xr:uid="{45958B28-5FAD-4CB9-9010-D1CC6A9653DC}"/>
    <cellStyle name="Monétaire 3 2 6 4 2 5 2 3" xfId="40638" xr:uid="{0BEB62DD-C682-448E-944B-D184FFE53D79}"/>
    <cellStyle name="Monétaire 3 2 6 4 2 5 3" xfId="17180" xr:uid="{476137AA-FD1D-4296-9114-FE71208CF6CD}"/>
    <cellStyle name="Monétaire 3 2 6 4 2 5 3 2" xfId="31256" xr:uid="{4DDCD6A2-6FBC-4FFD-A6C2-554C09B285F5}"/>
    <cellStyle name="Monétaire 3 2 6 4 2 5 3 3" xfId="45329" xr:uid="{CF84B666-18ED-4BAF-AA42-402E1B56B9CD}"/>
    <cellStyle name="Monétaire 3 2 6 4 2 5 4" xfId="21873" xr:uid="{86DE41C8-60DE-4EFC-8D57-ED03FE2D1CBF}"/>
    <cellStyle name="Monétaire 3 2 6 4 2 5 5" xfId="35947" xr:uid="{60AA9CFD-B356-4F83-B426-A567A02CC4F7}"/>
    <cellStyle name="Monétaire 3 2 6 4 2 6" xfId="9276" xr:uid="{CA963892-32AD-47E4-8924-630EE6DC8FEA}"/>
    <cellStyle name="Monétaire 3 2 6 4 2 6 2" xfId="23352" xr:uid="{37621FEC-FAA4-45C5-8497-E3F4C79F18DE}"/>
    <cellStyle name="Monétaire 3 2 6 4 2 6 3" xfId="37425" xr:uid="{92DF8D40-298C-4050-9147-626C882FB2F1}"/>
    <cellStyle name="Monétaire 3 2 6 4 2 7" xfId="13967" xr:uid="{E1D3F920-87F3-4C34-98D4-A2815E69B2B7}"/>
    <cellStyle name="Monétaire 3 2 6 4 2 7 2" xfId="28043" xr:uid="{EF9E4DE0-72E5-4893-B792-B7BEECE8B6DA}"/>
    <cellStyle name="Monétaire 3 2 6 4 2 7 3" xfId="42116" xr:uid="{D8357FD2-480D-45ED-9234-CDBAAE52EF07}"/>
    <cellStyle name="Monétaire 3 2 6 4 2 8" xfId="18660" xr:uid="{D78F29E8-647F-4A62-BE82-07046AD314E5}"/>
    <cellStyle name="Monétaire 3 2 6 4 2 9" xfId="32734" xr:uid="{7B751893-A6F2-4B51-9F84-7142409F0F5B}"/>
    <cellStyle name="Monétaire 3 2 6 4 3" xfId="5124" xr:uid="{A682CC85-34AD-4CD3-9F97-D692A5D3FFBF}"/>
    <cellStyle name="Monétaire 3 2 6 4 3 2" xfId="2587" xr:uid="{A4189C7E-3B72-42E8-A56A-15C13CE61200}"/>
    <cellStyle name="Monétaire 3 2 6 4 3 3" xfId="6001" xr:uid="{BBC363AD-1A11-4249-9528-02CB48FAAC00}"/>
    <cellStyle name="Monétaire 3 2 6 4 3 3 2" xfId="7803" xr:uid="{252F89F1-F8FE-43D0-965B-36C7CCC6836B}"/>
    <cellStyle name="Monétaire 3 2 6 4 3 3 2 2" xfId="12494" xr:uid="{EBDF7D2E-7665-4DF2-A64F-7DD292050F43}"/>
    <cellStyle name="Monétaire 3 2 6 4 3 3 2 2 2" xfId="26570" xr:uid="{1C91A7C3-BE5F-410E-B9D2-840A47FA78B3}"/>
    <cellStyle name="Monétaire 3 2 6 4 3 3 2 2 3" xfId="40643" xr:uid="{AED96860-833E-4515-A8FB-B5F43E37E921}"/>
    <cellStyle name="Monétaire 3 2 6 4 3 3 2 3" xfId="17185" xr:uid="{D3ECDBAA-A8DD-471F-8E70-207B2140B385}"/>
    <cellStyle name="Monétaire 3 2 6 4 3 3 2 3 2" xfId="31261" xr:uid="{4380CF51-1996-48AF-BA1D-8723AF421762}"/>
    <cellStyle name="Monétaire 3 2 6 4 3 3 2 3 3" xfId="45334" xr:uid="{57D71B4C-BB46-424F-9457-3DB46F4ED769}"/>
    <cellStyle name="Monétaire 3 2 6 4 3 3 2 4" xfId="21878" xr:uid="{35563270-AE31-4719-BAB0-D9189467E580}"/>
    <cellStyle name="Monétaire 3 2 6 4 3 3 2 5" xfId="35952" xr:uid="{F04EDF3F-5888-49DF-9258-85942F5DA00E}"/>
    <cellStyle name="Monétaire 3 2 6 4 3 3 3" xfId="10695" xr:uid="{1D109F82-4524-4E9D-8754-B6DBBC33682C}"/>
    <cellStyle name="Monétaire 3 2 6 4 3 3 3 2" xfId="24771" xr:uid="{DAC1AA87-F6CB-4A46-AFAA-C9B0268DD4C0}"/>
    <cellStyle name="Monétaire 3 2 6 4 3 3 3 3" xfId="38844" xr:uid="{506F18AE-8715-439D-96BB-3CB2D005848D}"/>
    <cellStyle name="Monétaire 3 2 6 4 3 3 4" xfId="15386" xr:uid="{4D8C83CC-91AB-4604-8E1D-EF67BF574F8E}"/>
    <cellStyle name="Monétaire 3 2 6 4 3 3 4 2" xfId="29462" xr:uid="{0480353F-8C91-4764-AF2F-9E39CAB97AC2}"/>
    <cellStyle name="Monétaire 3 2 6 4 3 3 4 3" xfId="43535" xr:uid="{0ACF3950-174D-4005-ADB8-ED053A3A5835}"/>
    <cellStyle name="Monétaire 3 2 6 4 3 3 5" xfId="20079" xr:uid="{92A1C6CD-2664-414C-B442-670A3E0D06B0}"/>
    <cellStyle name="Monétaire 3 2 6 4 3 3 6" xfId="34153" xr:uid="{88C6042C-C056-4412-88D6-60DDDD96EF76}"/>
    <cellStyle name="Monétaire 3 2 6 4 3 4" xfId="7802" xr:uid="{A1631D67-2177-46A9-BAD1-2B3D346619D1}"/>
    <cellStyle name="Monétaire 3 2 6 4 3 4 2" xfId="12493" xr:uid="{F14454D2-E90D-4A8B-85FD-87DD6C672A20}"/>
    <cellStyle name="Monétaire 3 2 6 4 3 4 2 2" xfId="26569" xr:uid="{F462F158-480F-4DCE-B373-B259720908E2}"/>
    <cellStyle name="Monétaire 3 2 6 4 3 4 2 3" xfId="40642" xr:uid="{94D48740-8C87-465D-96BF-425C1486B970}"/>
    <cellStyle name="Monétaire 3 2 6 4 3 4 3" xfId="17184" xr:uid="{29414402-BC9C-48D2-A8C5-6087C3FA9539}"/>
    <cellStyle name="Monétaire 3 2 6 4 3 4 3 2" xfId="31260" xr:uid="{D8A77229-28A8-4F2F-9931-9CF33432EE1A}"/>
    <cellStyle name="Monétaire 3 2 6 4 3 4 3 3" xfId="45333" xr:uid="{827AB82D-1E5B-4335-AA06-C58FFD8EFD6B}"/>
    <cellStyle name="Monétaire 3 2 6 4 3 4 4" xfId="21877" xr:uid="{09F316AD-8F6E-4F64-AF68-36ED6AEDE1AB}"/>
    <cellStyle name="Monétaire 3 2 6 4 3 4 5" xfId="35951" xr:uid="{0B950BEF-841B-4194-AEB0-4E4596A61491}"/>
    <cellStyle name="Monétaire 3 2 6 4 3 5" xfId="9817" xr:uid="{924DF07C-E855-4DC9-85BE-4440D8EBA013}"/>
    <cellStyle name="Monétaire 3 2 6 4 3 5 2" xfId="23893" xr:uid="{04F34B83-45E5-4A84-A8B7-2ECD24095031}"/>
    <cellStyle name="Monétaire 3 2 6 4 3 5 3" xfId="37966" xr:uid="{B5706525-C241-46E1-AABD-AF4B729EBCB8}"/>
    <cellStyle name="Monétaire 3 2 6 4 3 6" xfId="14508" xr:uid="{830B8E13-8227-4628-8362-2F10F093FA8B}"/>
    <cellStyle name="Monétaire 3 2 6 4 3 6 2" xfId="28584" xr:uid="{6A47D112-F5B7-4F33-889A-248C71295C47}"/>
    <cellStyle name="Monétaire 3 2 6 4 3 6 3" xfId="42657" xr:uid="{1C59A16F-F6F5-4745-8443-E14E20775E89}"/>
    <cellStyle name="Monétaire 3 2 6 4 3 7" xfId="19201" xr:uid="{91D47878-2FF7-4273-AA02-4634FA8CF9A4}"/>
    <cellStyle name="Monétaire 3 2 6 4 3 8" xfId="33275" xr:uid="{A5119DD2-A9B0-4F8D-B7FD-17DCBCE07E7C}"/>
    <cellStyle name="Monétaire 3 2 6 4 4" xfId="2588" xr:uid="{9AF9EB2C-7719-4D79-84BA-1FBC6A871607}"/>
    <cellStyle name="Monétaire 3 2 6 4 5" xfId="5998" xr:uid="{502F45FC-F880-46BB-BB39-69127ADF4478}"/>
    <cellStyle name="Monétaire 3 2 6 4 5 2" xfId="7804" xr:uid="{A7DF9B9E-8FC5-4DD8-BC0F-0EEA45D33291}"/>
    <cellStyle name="Monétaire 3 2 6 4 5 2 2" xfId="12495" xr:uid="{87140654-EA2A-415E-A9A9-BA1528446B21}"/>
    <cellStyle name="Monétaire 3 2 6 4 5 2 2 2" xfId="26571" xr:uid="{EA8F5A97-31AD-4CDC-A127-A0456514B2A6}"/>
    <cellStyle name="Monétaire 3 2 6 4 5 2 2 3" xfId="40644" xr:uid="{79855BE8-C7E6-4840-A49F-7994871C9D24}"/>
    <cellStyle name="Monétaire 3 2 6 4 5 2 3" xfId="17186" xr:uid="{13810AAB-E592-4A4E-B469-6EB12A1AA8BC}"/>
    <cellStyle name="Monétaire 3 2 6 4 5 2 3 2" xfId="31262" xr:uid="{7059BCE9-D98F-4504-967C-7ECE69948AB6}"/>
    <cellStyle name="Monétaire 3 2 6 4 5 2 3 3" xfId="45335" xr:uid="{CD6E5F60-DEED-44C0-8D68-2257C021BA61}"/>
    <cellStyle name="Monétaire 3 2 6 4 5 2 4" xfId="21879" xr:uid="{04671FDD-A2C7-454C-BFB5-0AF29D144DF8}"/>
    <cellStyle name="Monétaire 3 2 6 4 5 2 5" xfId="35953" xr:uid="{85EC635B-38A1-4866-B401-F9E27CA19E81}"/>
    <cellStyle name="Monétaire 3 2 6 4 5 3" xfId="10692" xr:uid="{2C322268-D3B3-41CB-BD77-3B2B90ED2306}"/>
    <cellStyle name="Monétaire 3 2 6 4 5 3 2" xfId="24768" xr:uid="{81A8E5C5-29E8-47F6-AA13-FA1D6B99C702}"/>
    <cellStyle name="Monétaire 3 2 6 4 5 3 3" xfId="38841" xr:uid="{1B2D32AD-4D3B-4689-9507-11B79808CDD3}"/>
    <cellStyle name="Monétaire 3 2 6 4 5 4" xfId="15383" xr:uid="{E0B921C0-4921-4DBB-8D70-D0463A83A444}"/>
    <cellStyle name="Monétaire 3 2 6 4 5 4 2" xfId="29459" xr:uid="{30502A94-44F3-4573-9070-ABB279461B3A}"/>
    <cellStyle name="Monétaire 3 2 6 4 5 4 3" xfId="43532" xr:uid="{45614872-1687-4A00-9FBA-98D19C6529B8}"/>
    <cellStyle name="Monétaire 3 2 6 4 5 5" xfId="20076" xr:uid="{4690AB94-7907-4B2D-88BB-475971FF4AA8}"/>
    <cellStyle name="Monétaire 3 2 6 4 5 6" xfId="34150" xr:uid="{FE06C41F-3291-4DC4-8FE5-C58E58684A38}"/>
    <cellStyle name="Monétaire 3 2 6 4 6" xfId="7797" xr:uid="{FC3ED86F-4E4C-4C25-9B15-7D794BE559A0}"/>
    <cellStyle name="Monétaire 3 2 6 4 6 2" xfId="12488" xr:uid="{95DCB9D0-790A-44ED-A7DE-9B874C42D20F}"/>
    <cellStyle name="Monétaire 3 2 6 4 6 2 2" xfId="26564" xr:uid="{4680BCBA-6E4A-4F57-9A35-952074674845}"/>
    <cellStyle name="Monétaire 3 2 6 4 6 2 3" xfId="40637" xr:uid="{77BC49A6-8DC1-4FC0-A83F-11CB540A5969}"/>
    <cellStyle name="Monétaire 3 2 6 4 6 3" xfId="17179" xr:uid="{5D85BADF-5595-45E2-B060-C3535A641A9A}"/>
    <cellStyle name="Monétaire 3 2 6 4 6 3 2" xfId="31255" xr:uid="{F2F42ECB-0846-45F0-A4E6-9C645940512E}"/>
    <cellStyle name="Monétaire 3 2 6 4 6 3 3" xfId="45328" xr:uid="{04FD4A0C-8A9C-4030-9BFF-D12A0FB45EE0}"/>
    <cellStyle name="Monétaire 3 2 6 4 6 4" xfId="21872" xr:uid="{07509789-989E-466C-AFDE-6C257B17A36A}"/>
    <cellStyle name="Monétaire 3 2 6 4 6 5" xfId="35946" xr:uid="{8F150E76-DD88-4198-BA8B-162CEFBF942B}"/>
    <cellStyle name="Monétaire 3 2 6 4 7" xfId="8971" xr:uid="{912A1E2B-42C6-4318-9B0B-ED81F1AFAFE0}"/>
    <cellStyle name="Monétaire 3 2 6 4 7 2" xfId="23047" xr:uid="{C20A214A-72E2-48C8-BA4E-B09F217D2412}"/>
    <cellStyle name="Monétaire 3 2 6 4 7 3" xfId="37120" xr:uid="{D4F09B53-0192-4FE3-9584-19C7EB47F5E1}"/>
    <cellStyle name="Monétaire 3 2 6 4 8" xfId="13662" xr:uid="{D446297C-3FBA-4563-A00E-ACEF8AE892EF}"/>
    <cellStyle name="Monétaire 3 2 6 4 8 2" xfId="27738" xr:uid="{9BAB078E-8DCA-4544-84ED-8AD92514CBBA}"/>
    <cellStyle name="Monétaire 3 2 6 4 8 3" xfId="41811" xr:uid="{302A2640-E74E-4693-B06C-38FAD3F0CEC3}"/>
    <cellStyle name="Monétaire 3 2 6 4 9" xfId="18355" xr:uid="{2B8B396C-8187-4A65-B036-CA8EC65C6A4F}"/>
    <cellStyle name="Monétaire 3 2 6 5" xfId="4447" xr:uid="{3B43FBEC-B2BA-4B99-B0E9-E2C23691D630}"/>
    <cellStyle name="Monétaire 3 2 6 5 10" xfId="32598" xr:uid="{D269F496-A3CE-4BBC-B8CA-9C967A882558}"/>
    <cellStyle name="Monétaire 3 2 6 5 2" xfId="4584" xr:uid="{C127872C-055E-4B86-9F2F-609C75AC52B1}"/>
    <cellStyle name="Monétaire 3 2 6 5 2 2" xfId="5147" xr:uid="{D0FA2A3E-861F-4107-AB12-8C11599A5F71}"/>
    <cellStyle name="Monétaire 3 2 6 5 2 2 2" xfId="2589" xr:uid="{9EC6F1D9-CC6E-41B5-9F0C-8ACC4790DF6E}"/>
    <cellStyle name="Monétaire 3 2 6 5 2 2 3" xfId="6004" xr:uid="{99F0B1EA-36C9-498A-ACAF-25AAC61877C6}"/>
    <cellStyle name="Monétaire 3 2 6 5 2 2 3 2" xfId="7808" xr:uid="{86608BBE-3BB5-4D06-B7C5-9A97C038908B}"/>
    <cellStyle name="Monétaire 3 2 6 5 2 2 3 2 2" xfId="12499" xr:uid="{7B6B811B-0E64-45E7-B44F-FBD3F8A88782}"/>
    <cellStyle name="Monétaire 3 2 6 5 2 2 3 2 2 2" xfId="26575" xr:uid="{D68EC97D-FFBB-4983-ABF9-4093706ABDFF}"/>
    <cellStyle name="Monétaire 3 2 6 5 2 2 3 2 2 3" xfId="40648" xr:uid="{C4CA6A92-7748-40CB-BC0C-4BC7050A822D}"/>
    <cellStyle name="Monétaire 3 2 6 5 2 2 3 2 3" xfId="17190" xr:uid="{DFC9FF66-537C-416D-ACE1-C6E42020E476}"/>
    <cellStyle name="Monétaire 3 2 6 5 2 2 3 2 3 2" xfId="31266" xr:uid="{43701ACF-750D-4E87-B8C2-C796D8AEF2DC}"/>
    <cellStyle name="Monétaire 3 2 6 5 2 2 3 2 3 3" xfId="45339" xr:uid="{60AEEBF5-2A81-4168-A4A9-CDAF2BFC0A4D}"/>
    <cellStyle name="Monétaire 3 2 6 5 2 2 3 2 4" xfId="21883" xr:uid="{72115F92-0794-41CA-A291-D9DD4078E9CC}"/>
    <cellStyle name="Monétaire 3 2 6 5 2 2 3 2 5" xfId="35957" xr:uid="{FF1440C0-B85F-4A46-BB7D-DAEF9E018DF6}"/>
    <cellStyle name="Monétaire 3 2 6 5 2 2 3 3" xfId="10698" xr:uid="{9CD2283E-9A7C-498E-A2B8-BC08E75E6098}"/>
    <cellStyle name="Monétaire 3 2 6 5 2 2 3 3 2" xfId="24774" xr:uid="{C0F73A11-890F-4020-B2D1-2D97CB07F28F}"/>
    <cellStyle name="Monétaire 3 2 6 5 2 2 3 3 3" xfId="38847" xr:uid="{01D10229-EA4D-43D1-8FB1-A86DE496BFE3}"/>
    <cellStyle name="Monétaire 3 2 6 5 2 2 3 4" xfId="15389" xr:uid="{14CF2FBF-1261-41CB-A3C0-857BC007FDB6}"/>
    <cellStyle name="Monétaire 3 2 6 5 2 2 3 4 2" xfId="29465" xr:uid="{E8FB2953-7B16-4CE4-A14E-31B52AF96418}"/>
    <cellStyle name="Monétaire 3 2 6 5 2 2 3 4 3" xfId="43538" xr:uid="{323A5C82-0806-4D56-A82D-B5722082815B}"/>
    <cellStyle name="Monétaire 3 2 6 5 2 2 3 5" xfId="20082" xr:uid="{8DA62711-20A9-4121-858B-3C373075EB45}"/>
    <cellStyle name="Monétaire 3 2 6 5 2 2 3 6" xfId="34156" xr:uid="{C1B5A81F-222A-41C6-9842-2AB1DFAF9F2D}"/>
    <cellStyle name="Monétaire 3 2 6 5 2 2 4" xfId="7807" xr:uid="{1E4709E5-AC05-4545-8AC0-028AAB7A1E93}"/>
    <cellStyle name="Monétaire 3 2 6 5 2 2 4 2" xfId="12498" xr:uid="{D7508115-BBA8-4585-A7FB-E854FEC6CEA9}"/>
    <cellStyle name="Monétaire 3 2 6 5 2 2 4 2 2" xfId="26574" xr:uid="{28B0C39C-794F-4D10-9FD5-D72E97AB205F}"/>
    <cellStyle name="Monétaire 3 2 6 5 2 2 4 2 3" xfId="40647" xr:uid="{0AEEDB3C-CD30-4B83-A1FF-DCBB85667393}"/>
    <cellStyle name="Monétaire 3 2 6 5 2 2 4 3" xfId="17189" xr:uid="{1E8E6D8A-0E91-42DA-B16D-E62F13F9293B}"/>
    <cellStyle name="Monétaire 3 2 6 5 2 2 4 3 2" xfId="31265" xr:uid="{5463F966-0EA3-473C-A86C-7DF035D087CB}"/>
    <cellStyle name="Monétaire 3 2 6 5 2 2 4 3 3" xfId="45338" xr:uid="{1D5E4F97-4A81-4700-99AD-C6A6173DB4A7}"/>
    <cellStyle name="Monétaire 3 2 6 5 2 2 4 4" xfId="21882" xr:uid="{E99406E0-5E6A-4890-A752-7368F2A8AD65}"/>
    <cellStyle name="Monétaire 3 2 6 5 2 2 4 5" xfId="35956" xr:uid="{2C4C2912-F6A6-4516-9A1D-4287C3DB27A7}"/>
    <cellStyle name="Monétaire 3 2 6 5 2 2 5" xfId="9840" xr:uid="{B3A8F850-9F52-4B7A-82EE-E08DCEF8AD86}"/>
    <cellStyle name="Monétaire 3 2 6 5 2 2 5 2" xfId="23916" xr:uid="{2408B992-C6E2-40D2-8901-75537179744E}"/>
    <cellStyle name="Monétaire 3 2 6 5 2 2 5 3" xfId="37989" xr:uid="{6D832AC1-A2E7-4C30-AEFE-7C0845FCEABC}"/>
    <cellStyle name="Monétaire 3 2 6 5 2 2 6" xfId="14531" xr:uid="{34C9B4EB-2385-495E-A546-4BA9EAE8BFF7}"/>
    <cellStyle name="Monétaire 3 2 6 5 2 2 6 2" xfId="28607" xr:uid="{BB27B392-8B42-4431-8069-D04427FE1DDC}"/>
    <cellStyle name="Monétaire 3 2 6 5 2 2 6 3" xfId="42680" xr:uid="{FE3C3FE3-9711-463A-9C70-C74A448DBACD}"/>
    <cellStyle name="Monétaire 3 2 6 5 2 2 7" xfId="19224" xr:uid="{3D749A68-618F-4152-B310-A5F32FBE1FC5}"/>
    <cellStyle name="Monétaire 3 2 6 5 2 2 8" xfId="33298" xr:uid="{58907CB0-012C-426F-B24E-16FF4CF69172}"/>
    <cellStyle name="Monétaire 3 2 6 5 2 3" xfId="2590" xr:uid="{B7DFFD55-FEB9-47B0-BEAC-70DB81BCA7A6}"/>
    <cellStyle name="Monétaire 3 2 6 5 2 4" xfId="6003" xr:uid="{FD521B02-65F6-4B80-89CC-5CC184A7A52E}"/>
    <cellStyle name="Monétaire 3 2 6 5 2 4 2" xfId="7809" xr:uid="{D2FB29C2-9D4A-4716-82A2-B66544BB1D5F}"/>
    <cellStyle name="Monétaire 3 2 6 5 2 4 2 2" xfId="12500" xr:uid="{47A384CD-288A-478F-A194-288BCF01BFA2}"/>
    <cellStyle name="Monétaire 3 2 6 5 2 4 2 2 2" xfId="26576" xr:uid="{289E46BE-62ED-4E65-A01B-FEE0FE7C2709}"/>
    <cellStyle name="Monétaire 3 2 6 5 2 4 2 2 3" xfId="40649" xr:uid="{778A4C80-BCF5-44CD-B369-DC4E79F24DC5}"/>
    <cellStyle name="Monétaire 3 2 6 5 2 4 2 3" xfId="17191" xr:uid="{DC52CF52-3CED-4DAD-84B4-AAA132E9903E}"/>
    <cellStyle name="Monétaire 3 2 6 5 2 4 2 3 2" xfId="31267" xr:uid="{9A66792D-5ABC-4714-A967-41AA33852D73}"/>
    <cellStyle name="Monétaire 3 2 6 5 2 4 2 3 3" xfId="45340" xr:uid="{BA05B9AB-D57B-4AA4-A378-1693122CAB0C}"/>
    <cellStyle name="Monétaire 3 2 6 5 2 4 2 4" xfId="21884" xr:uid="{B47A0FF7-927B-431E-9DE4-716C3726ABEB}"/>
    <cellStyle name="Monétaire 3 2 6 5 2 4 2 5" xfId="35958" xr:uid="{773C4317-1148-4FDB-AD41-22BEFA93EFCD}"/>
    <cellStyle name="Monétaire 3 2 6 5 2 4 3" xfId="10697" xr:uid="{207DF0B4-32D0-4BF6-9E21-B178E8401E48}"/>
    <cellStyle name="Monétaire 3 2 6 5 2 4 3 2" xfId="24773" xr:uid="{3CD61D8B-6D2E-40AF-A7C9-6F8CC410F68D}"/>
    <cellStyle name="Monétaire 3 2 6 5 2 4 3 3" xfId="38846" xr:uid="{D8CB767E-1D7F-4EFB-B98C-644335BBB04A}"/>
    <cellStyle name="Monétaire 3 2 6 5 2 4 4" xfId="15388" xr:uid="{BF9178A0-22E3-4F00-8FFA-F39BA86FA3E3}"/>
    <cellStyle name="Monétaire 3 2 6 5 2 4 4 2" xfId="29464" xr:uid="{ADEA1437-24FD-4023-A9A5-CE02600E0671}"/>
    <cellStyle name="Monétaire 3 2 6 5 2 4 4 3" xfId="43537" xr:uid="{5C68B81D-9AD7-4E50-A4DB-0215C1EE9BDA}"/>
    <cellStyle name="Monétaire 3 2 6 5 2 4 5" xfId="20081" xr:uid="{047CDC0B-4E73-43F7-A4D5-EF1CF1841122}"/>
    <cellStyle name="Monétaire 3 2 6 5 2 4 6" xfId="34155" xr:uid="{F7CC120E-412B-4C35-99C4-44234F075B38}"/>
    <cellStyle name="Monétaire 3 2 6 5 2 5" xfId="7806" xr:uid="{BD83CD7B-5B25-456F-BF3D-37B72FCA3A3F}"/>
    <cellStyle name="Monétaire 3 2 6 5 2 5 2" xfId="12497" xr:uid="{E65B091F-1AFA-48B2-A113-00B74F9AC412}"/>
    <cellStyle name="Monétaire 3 2 6 5 2 5 2 2" xfId="26573" xr:uid="{9D79F8E4-6271-49F4-B343-B75E96D5D72D}"/>
    <cellStyle name="Monétaire 3 2 6 5 2 5 2 3" xfId="40646" xr:uid="{A0886A35-E853-4730-ABCB-C7B291636A7B}"/>
    <cellStyle name="Monétaire 3 2 6 5 2 5 3" xfId="17188" xr:uid="{B5C72088-F7E7-4B72-819D-59B289D8536F}"/>
    <cellStyle name="Monétaire 3 2 6 5 2 5 3 2" xfId="31264" xr:uid="{5C06725B-DF55-477C-B802-7A66B4DDFBC4}"/>
    <cellStyle name="Monétaire 3 2 6 5 2 5 3 3" xfId="45337" xr:uid="{7B78D3DB-D152-4EAB-8B66-079C00DB068B}"/>
    <cellStyle name="Monétaire 3 2 6 5 2 5 4" xfId="21881" xr:uid="{A99B25BB-4F9B-452D-9598-19CF05756496}"/>
    <cellStyle name="Monétaire 3 2 6 5 2 5 5" xfId="35955" xr:uid="{78006C4A-3490-4961-9D69-71EC27230DA1}"/>
    <cellStyle name="Monétaire 3 2 6 5 2 6" xfId="9277" xr:uid="{901AE918-022E-49CD-95B3-C412FE2F4FB1}"/>
    <cellStyle name="Monétaire 3 2 6 5 2 6 2" xfId="23353" xr:uid="{6B4E6D94-3849-4406-9105-B1ABC51C3738}"/>
    <cellStyle name="Monétaire 3 2 6 5 2 6 3" xfId="37426" xr:uid="{9FDE15D5-B1A2-41BC-953B-61660C30901E}"/>
    <cellStyle name="Monétaire 3 2 6 5 2 7" xfId="13968" xr:uid="{0A64C3D3-58F8-4E2D-82B4-16AE06B61489}"/>
    <cellStyle name="Monétaire 3 2 6 5 2 7 2" xfId="28044" xr:uid="{4B826AF2-1B19-49E3-8320-699315FA4C31}"/>
    <cellStyle name="Monétaire 3 2 6 5 2 7 3" xfId="42117" xr:uid="{EFFC6EC6-1A44-46FB-BA19-3CCE40AD4A13}"/>
    <cellStyle name="Monétaire 3 2 6 5 2 8" xfId="18661" xr:uid="{43AF15D5-C212-4A11-B86B-8D3305E52E1D}"/>
    <cellStyle name="Monétaire 3 2 6 5 2 9" xfId="32735" xr:uid="{D6E03518-CFAF-4EE3-9300-48A4E1518842}"/>
    <cellStyle name="Monétaire 3 2 6 5 3" xfId="4789" xr:uid="{BCE76CDA-0027-4354-931D-4BCC97F9060F}"/>
    <cellStyle name="Monétaire 3 2 6 5 3 2" xfId="2591" xr:uid="{1B05BB57-6564-41D9-9CE9-41C95CB327BA}"/>
    <cellStyle name="Monétaire 3 2 6 5 3 3" xfId="6005" xr:uid="{7BC12F23-9ED7-47AD-A1B1-1F699C075D58}"/>
    <cellStyle name="Monétaire 3 2 6 5 3 3 2" xfId="7811" xr:uid="{96CB0862-2212-4C8B-9686-B9971B981008}"/>
    <cellStyle name="Monétaire 3 2 6 5 3 3 2 2" xfId="12502" xr:uid="{D6FE831D-D0F4-49B0-B74D-FBB4DEE93789}"/>
    <cellStyle name="Monétaire 3 2 6 5 3 3 2 2 2" xfId="26578" xr:uid="{FD4C3F05-B577-4AFA-8E11-9B5E179DC872}"/>
    <cellStyle name="Monétaire 3 2 6 5 3 3 2 2 3" xfId="40651" xr:uid="{D34305A1-7DD4-4A68-9315-4570044C9DA3}"/>
    <cellStyle name="Monétaire 3 2 6 5 3 3 2 3" xfId="17193" xr:uid="{1FBA9E78-3070-4B97-ACE6-EB6DF92E2B1B}"/>
    <cellStyle name="Monétaire 3 2 6 5 3 3 2 3 2" xfId="31269" xr:uid="{77DF9E7B-DF43-4396-963F-FA2BAFB38651}"/>
    <cellStyle name="Monétaire 3 2 6 5 3 3 2 3 3" xfId="45342" xr:uid="{A8800273-25CD-4B3F-8903-55D856E595FE}"/>
    <cellStyle name="Monétaire 3 2 6 5 3 3 2 4" xfId="21886" xr:uid="{936BA384-C133-457A-8B70-195C9B8DED8B}"/>
    <cellStyle name="Monétaire 3 2 6 5 3 3 2 5" xfId="35960" xr:uid="{3111892D-D9EE-41A5-B521-ADA5A71CEA05}"/>
    <cellStyle name="Monétaire 3 2 6 5 3 3 3" xfId="10699" xr:uid="{D2CDF02D-CF14-467C-B508-8C97262EFAAB}"/>
    <cellStyle name="Monétaire 3 2 6 5 3 3 3 2" xfId="24775" xr:uid="{1CBB0EAB-C58D-4121-AFF2-115848356DDD}"/>
    <cellStyle name="Monétaire 3 2 6 5 3 3 3 3" xfId="38848" xr:uid="{BB3F7DC8-3E2D-431E-8289-1F590FDE726F}"/>
    <cellStyle name="Monétaire 3 2 6 5 3 3 4" xfId="15390" xr:uid="{921805F0-5C61-4BC4-B2BD-9622EFE0155D}"/>
    <cellStyle name="Monétaire 3 2 6 5 3 3 4 2" xfId="29466" xr:uid="{381A0CB7-8151-4B94-AC3B-0E5C6D624BF9}"/>
    <cellStyle name="Monétaire 3 2 6 5 3 3 4 3" xfId="43539" xr:uid="{909E546D-48D7-47C6-BC56-BEC3E1E1764A}"/>
    <cellStyle name="Monétaire 3 2 6 5 3 3 5" xfId="20083" xr:uid="{FE788BFD-5DBB-411B-A836-9D14C1F59751}"/>
    <cellStyle name="Monétaire 3 2 6 5 3 3 6" xfId="34157" xr:uid="{98FC8795-C020-44DD-B0EF-AF0CEB2BCA8E}"/>
    <cellStyle name="Monétaire 3 2 6 5 3 4" xfId="7810" xr:uid="{6375C65B-17BE-46E2-8971-C646613529B7}"/>
    <cellStyle name="Monétaire 3 2 6 5 3 4 2" xfId="12501" xr:uid="{A5ACC0AB-BC0D-43F7-92BD-921DD34FCB1E}"/>
    <cellStyle name="Monétaire 3 2 6 5 3 4 2 2" xfId="26577" xr:uid="{578FED77-9EE6-4768-BB1E-FEFC822117CB}"/>
    <cellStyle name="Monétaire 3 2 6 5 3 4 2 3" xfId="40650" xr:uid="{498B27A8-34E1-4CC6-9B10-F5DF6E9DACC1}"/>
    <cellStyle name="Monétaire 3 2 6 5 3 4 3" xfId="17192" xr:uid="{21F6243B-9683-433D-898E-9325232B9C4D}"/>
    <cellStyle name="Monétaire 3 2 6 5 3 4 3 2" xfId="31268" xr:uid="{7DA3E616-9B30-4130-95EE-93E7E63785DF}"/>
    <cellStyle name="Monétaire 3 2 6 5 3 4 3 3" xfId="45341" xr:uid="{2746AA39-8825-40DF-A747-09E75CBCBB53}"/>
    <cellStyle name="Monétaire 3 2 6 5 3 4 4" xfId="21885" xr:uid="{6B26F113-E359-4EE4-99FE-665C489825FB}"/>
    <cellStyle name="Monétaire 3 2 6 5 3 4 5" xfId="35959" xr:uid="{A71AF77C-2A86-43FE-8671-5BD152809319}"/>
    <cellStyle name="Monétaire 3 2 6 5 3 5" xfId="9482" xr:uid="{25EDBC96-8E5D-4B3F-B094-FBA1F3CEAAFF}"/>
    <cellStyle name="Monétaire 3 2 6 5 3 5 2" xfId="23558" xr:uid="{0C45DDC4-2949-4FC5-9E8E-A888CF0B0E3D}"/>
    <cellStyle name="Monétaire 3 2 6 5 3 5 3" xfId="37631" xr:uid="{B2BA0F51-9E71-4893-9D3E-3CE0C2C14988}"/>
    <cellStyle name="Monétaire 3 2 6 5 3 6" xfId="14173" xr:uid="{D950434B-C6F9-446D-9AF6-D6DCD97C3CAE}"/>
    <cellStyle name="Monétaire 3 2 6 5 3 6 2" xfId="28249" xr:uid="{7001016E-30A7-4C42-8F66-1AFA94194C78}"/>
    <cellStyle name="Monétaire 3 2 6 5 3 6 3" xfId="42322" xr:uid="{5A17578B-F8F2-4287-9A46-0FE4F8C20BD7}"/>
    <cellStyle name="Monétaire 3 2 6 5 3 7" xfId="18866" xr:uid="{5569107D-DAC7-44C5-A7E0-4197E2B20A11}"/>
    <cellStyle name="Monétaire 3 2 6 5 3 8" xfId="32940" xr:uid="{96DDF7EE-5721-43AE-8459-1D65768BD456}"/>
    <cellStyle name="Monétaire 3 2 6 5 4" xfId="2592" xr:uid="{735AC404-6CAE-4657-80A6-4D0E5D45762E}"/>
    <cellStyle name="Monétaire 3 2 6 5 5" xfId="6002" xr:uid="{C54F1343-64CF-4AD4-827D-DBF1A0D1E8C0}"/>
    <cellStyle name="Monétaire 3 2 6 5 5 2" xfId="7812" xr:uid="{5A7F2A80-C6FC-461F-A446-5AA40E6AD508}"/>
    <cellStyle name="Monétaire 3 2 6 5 5 2 2" xfId="12503" xr:uid="{0BAC6F2F-ADF6-401D-99D5-6B761D61E0A1}"/>
    <cellStyle name="Monétaire 3 2 6 5 5 2 2 2" xfId="26579" xr:uid="{67736B11-137A-40E6-8973-E835AFDF0967}"/>
    <cellStyle name="Monétaire 3 2 6 5 5 2 2 3" xfId="40652" xr:uid="{B236C31C-922A-40D7-8FF1-394B85E150DE}"/>
    <cellStyle name="Monétaire 3 2 6 5 5 2 3" xfId="17194" xr:uid="{37370790-F44B-4283-AA66-FC3FC1435729}"/>
    <cellStyle name="Monétaire 3 2 6 5 5 2 3 2" xfId="31270" xr:uid="{D4017841-09D5-4DA3-9B9C-6BD7AA561720}"/>
    <cellStyle name="Monétaire 3 2 6 5 5 2 3 3" xfId="45343" xr:uid="{A8AD1D92-5900-4400-B2AC-C075479CB63B}"/>
    <cellStyle name="Monétaire 3 2 6 5 5 2 4" xfId="21887" xr:uid="{5E27DB10-3AF5-4009-AB32-92128FD8589F}"/>
    <cellStyle name="Monétaire 3 2 6 5 5 2 5" xfId="35961" xr:uid="{5CB7B3EB-51E5-4520-9D49-E94729F60A04}"/>
    <cellStyle name="Monétaire 3 2 6 5 5 3" xfId="10696" xr:uid="{6A9CEAE3-B15F-45E3-AE3C-8A6662B0E0C0}"/>
    <cellStyle name="Monétaire 3 2 6 5 5 3 2" xfId="24772" xr:uid="{74D2A0DE-8623-4D46-AE45-24A0F231EB0F}"/>
    <cellStyle name="Monétaire 3 2 6 5 5 3 3" xfId="38845" xr:uid="{3CC6E66A-D66B-4DFC-9A96-98AD59E6CA4A}"/>
    <cellStyle name="Monétaire 3 2 6 5 5 4" xfId="15387" xr:uid="{949B9732-92A5-4CD9-8992-E47731163200}"/>
    <cellStyle name="Monétaire 3 2 6 5 5 4 2" xfId="29463" xr:uid="{64D5AE87-7E12-47CC-A2F5-D945B3DA30EC}"/>
    <cellStyle name="Monétaire 3 2 6 5 5 4 3" xfId="43536" xr:uid="{BAB84422-8E6F-44D8-BEC1-864BF61B8CEE}"/>
    <cellStyle name="Monétaire 3 2 6 5 5 5" xfId="20080" xr:uid="{AFFB7ACB-5DD8-466A-8EB6-A4365807F63F}"/>
    <cellStyle name="Monétaire 3 2 6 5 5 6" xfId="34154" xr:uid="{740FE3B0-A548-4246-8938-F6CE6DF637F9}"/>
    <cellStyle name="Monétaire 3 2 6 5 6" xfId="7805" xr:uid="{3539276F-AE3B-441C-8BE8-679CFB7B7754}"/>
    <cellStyle name="Monétaire 3 2 6 5 6 2" xfId="12496" xr:uid="{444E146E-2CD9-4745-93B8-11162525D409}"/>
    <cellStyle name="Monétaire 3 2 6 5 6 2 2" xfId="26572" xr:uid="{A0D5E5C6-E8A1-4BEE-A7B1-548352691056}"/>
    <cellStyle name="Monétaire 3 2 6 5 6 2 3" xfId="40645" xr:uid="{99845BD8-CF91-45F6-953C-874EA9E89D6C}"/>
    <cellStyle name="Monétaire 3 2 6 5 6 3" xfId="17187" xr:uid="{D7797E72-E3A3-4506-BE24-F4480634D20B}"/>
    <cellStyle name="Monétaire 3 2 6 5 6 3 2" xfId="31263" xr:uid="{A4B6C30A-5C82-478A-9997-F6207A8AA48B}"/>
    <cellStyle name="Monétaire 3 2 6 5 6 3 3" xfId="45336" xr:uid="{000EE64E-BA0A-4A43-9AE1-9778BCC76146}"/>
    <cellStyle name="Monétaire 3 2 6 5 6 4" xfId="21880" xr:uid="{441C60A5-AF31-4C51-BA64-A866E02BA06E}"/>
    <cellStyle name="Monétaire 3 2 6 5 6 5" xfId="35954" xr:uid="{96156AC2-0CDE-4DB8-A435-6CC340704233}"/>
    <cellStyle name="Monétaire 3 2 6 5 7" xfId="9140" xr:uid="{C4EF7536-5610-4700-892C-BEC56961B4CA}"/>
    <cellStyle name="Monétaire 3 2 6 5 7 2" xfId="23216" xr:uid="{13E10FFE-68BB-4B62-9941-D4D660DFFC70}"/>
    <cellStyle name="Monétaire 3 2 6 5 7 3" xfId="37289" xr:uid="{6C4AB47E-D108-4DF1-9FE3-A7FCF65997BE}"/>
    <cellStyle name="Monétaire 3 2 6 5 8" xfId="13831" xr:uid="{246BD1A7-054E-4472-9F29-236487496ECD}"/>
    <cellStyle name="Monétaire 3 2 6 5 8 2" xfId="27907" xr:uid="{5B40C9E9-5D5D-4C94-964B-8CCFFDDD544A}"/>
    <cellStyle name="Monétaire 3 2 6 5 8 3" xfId="41980" xr:uid="{43A2049E-9040-43A1-BB4D-7C83216AA37D}"/>
    <cellStyle name="Monétaire 3 2 6 5 9" xfId="18524" xr:uid="{B6FB2883-78AA-4146-ACF8-A0837782B237}"/>
    <cellStyle name="Monétaire 3 2 6 6" xfId="4783" xr:uid="{42CCCBBE-BED3-4CB4-9359-A0FB3984CDD1}"/>
    <cellStyle name="Monétaire 3 2 6 6 2" xfId="2593" xr:uid="{48172787-8119-409F-874A-DF55C08A1189}"/>
    <cellStyle name="Monétaire 3 2 6 6 3" xfId="6006" xr:uid="{36669376-5A39-4225-A577-CBA417CCC018}"/>
    <cellStyle name="Monétaire 3 2 6 6 3 2" xfId="7814" xr:uid="{77DC48C5-AE88-4F19-95D0-A3105DFA732A}"/>
    <cellStyle name="Monétaire 3 2 6 6 3 2 2" xfId="12505" xr:uid="{FA6426BC-41C1-454E-A050-DC2EED458A86}"/>
    <cellStyle name="Monétaire 3 2 6 6 3 2 2 2" xfId="26581" xr:uid="{8AB20D05-CCBE-4FA7-A22F-E7CFE4E5E792}"/>
    <cellStyle name="Monétaire 3 2 6 6 3 2 2 3" xfId="40654" xr:uid="{743E8131-D5A9-4D4A-9B26-7EFF7838C208}"/>
    <cellStyle name="Monétaire 3 2 6 6 3 2 3" xfId="17196" xr:uid="{17A0845C-ED88-4A5B-8318-65AC5EC0DC38}"/>
    <cellStyle name="Monétaire 3 2 6 6 3 2 3 2" xfId="31272" xr:uid="{51A1E63D-D78E-4C50-8DC9-E299FE450450}"/>
    <cellStyle name="Monétaire 3 2 6 6 3 2 3 3" xfId="45345" xr:uid="{DF7847ED-055E-4EB7-946A-E5888E6A29CF}"/>
    <cellStyle name="Monétaire 3 2 6 6 3 2 4" xfId="21889" xr:uid="{34120365-5B0E-4E8D-BBDD-5B67CC995A80}"/>
    <cellStyle name="Monétaire 3 2 6 6 3 2 5" xfId="35963" xr:uid="{A621A47E-5C7E-43BA-B71A-0E2D0559C38D}"/>
    <cellStyle name="Monétaire 3 2 6 6 3 3" xfId="10700" xr:uid="{379C1249-6E6A-4E9C-8081-9C6A2CE59922}"/>
    <cellStyle name="Monétaire 3 2 6 6 3 3 2" xfId="24776" xr:uid="{B3E77DDF-B543-4B8B-93CA-345E0CB98D70}"/>
    <cellStyle name="Monétaire 3 2 6 6 3 3 3" xfId="38849" xr:uid="{64D153E2-0271-42F5-80E6-75FEB7596781}"/>
    <cellStyle name="Monétaire 3 2 6 6 3 4" xfId="15391" xr:uid="{47C061F1-FAD1-4279-AA27-BFF8B2201700}"/>
    <cellStyle name="Monétaire 3 2 6 6 3 4 2" xfId="29467" xr:uid="{A52B8EA7-0E22-4773-A963-07DA2AD7E76F}"/>
    <cellStyle name="Monétaire 3 2 6 6 3 4 3" xfId="43540" xr:uid="{5F113457-FDFF-447B-86ED-22B4AFB86409}"/>
    <cellStyle name="Monétaire 3 2 6 6 3 5" xfId="20084" xr:uid="{701BFB47-EDAB-4ADE-9B92-F6B228514E71}"/>
    <cellStyle name="Monétaire 3 2 6 6 3 6" xfId="34158" xr:uid="{76D7F1DF-E9EC-47BB-B7C4-41FC17C96BF1}"/>
    <cellStyle name="Monétaire 3 2 6 6 4" xfId="7813" xr:uid="{E8A41D13-F1BC-40E1-AF11-6A702394D0F1}"/>
    <cellStyle name="Monétaire 3 2 6 6 4 2" xfId="12504" xr:uid="{57488B28-90BB-4B6B-B471-7AC3FB4889F1}"/>
    <cellStyle name="Monétaire 3 2 6 6 4 2 2" xfId="26580" xr:uid="{9636E64E-A1F9-4951-BF49-BCF5247C5166}"/>
    <cellStyle name="Monétaire 3 2 6 6 4 2 3" xfId="40653" xr:uid="{F3F65CB5-9838-4988-8A96-669D518CE26F}"/>
    <cellStyle name="Monétaire 3 2 6 6 4 3" xfId="17195" xr:uid="{1C856527-E8D4-4BBD-ADCD-17871DEDC489}"/>
    <cellStyle name="Monétaire 3 2 6 6 4 3 2" xfId="31271" xr:uid="{EE8360DD-5F1C-412B-B5CA-483115C8B541}"/>
    <cellStyle name="Monétaire 3 2 6 6 4 3 3" xfId="45344" xr:uid="{71371AD4-7173-49A6-B1C8-6235C005570D}"/>
    <cellStyle name="Monétaire 3 2 6 6 4 4" xfId="21888" xr:uid="{20397847-D492-41E4-A0F3-1B2AC2BA5161}"/>
    <cellStyle name="Monétaire 3 2 6 6 4 5" xfId="35962" xr:uid="{71C8DEAC-D180-43A7-B039-F00345082BF0}"/>
    <cellStyle name="Monétaire 3 2 6 6 5" xfId="9476" xr:uid="{6CAA520B-E5C5-427D-B4BD-86C961F58C3E}"/>
    <cellStyle name="Monétaire 3 2 6 6 5 2" xfId="23552" xr:uid="{ED2E6981-6431-472C-B022-9A27B5F4BE35}"/>
    <cellStyle name="Monétaire 3 2 6 6 5 3" xfId="37625" xr:uid="{2523B35B-D664-4342-BF8B-AECF75B54809}"/>
    <cellStyle name="Monétaire 3 2 6 6 6" xfId="14167" xr:uid="{92FE2154-3CFB-4D1C-94A1-5680D5F43BE0}"/>
    <cellStyle name="Monétaire 3 2 6 6 6 2" xfId="28243" xr:uid="{EAF4A988-BEA9-4007-8B2E-984A03902EE4}"/>
    <cellStyle name="Monétaire 3 2 6 6 6 3" xfId="42316" xr:uid="{2478F100-401B-4551-ACBB-AE6BDDBB7EE5}"/>
    <cellStyle name="Monétaire 3 2 6 6 7" xfId="18860" xr:uid="{71E161AD-E8AA-4E62-95DD-79661846C646}"/>
    <cellStyle name="Monétaire 3 2 6 6 8" xfId="32934" xr:uid="{47DC5007-7161-42DD-A123-80122884E038}"/>
    <cellStyle name="Monétaire 3 2 6 7" xfId="5206" xr:uid="{7E708E7A-974B-46F6-BBFC-E68FEAD23717}"/>
    <cellStyle name="Monétaire 3 2 6 7 2" xfId="2594" xr:uid="{7DCDADB1-FBD5-4B69-A886-2A93CF007AEA}"/>
    <cellStyle name="Monétaire 3 2 6 7 3" xfId="6007" xr:uid="{B167BE64-62C9-402F-8BA1-85BC08EDFBA2}"/>
    <cellStyle name="Monétaire 3 2 6 7 3 2" xfId="7816" xr:uid="{DA7CA429-08C7-484F-90CE-A8D284EDC02A}"/>
    <cellStyle name="Monétaire 3 2 6 7 3 2 2" xfId="12507" xr:uid="{696B80B2-1A75-4F15-91F5-3120451CC0B9}"/>
    <cellStyle name="Monétaire 3 2 6 7 3 2 2 2" xfId="26583" xr:uid="{7083AAF8-5228-4E20-9B78-B4920033EC9C}"/>
    <cellStyle name="Monétaire 3 2 6 7 3 2 2 3" xfId="40656" xr:uid="{C52E12C4-23B2-4C0C-94DF-59F5EC3D1146}"/>
    <cellStyle name="Monétaire 3 2 6 7 3 2 3" xfId="17198" xr:uid="{4138E33B-F373-4A53-90F4-9FE82D7142E8}"/>
    <cellStyle name="Monétaire 3 2 6 7 3 2 3 2" xfId="31274" xr:uid="{1EC37EFB-6923-46AF-B024-883AEB50664F}"/>
    <cellStyle name="Monétaire 3 2 6 7 3 2 3 3" xfId="45347" xr:uid="{B7B74722-BEF6-42AC-B8BC-FB454C7182F8}"/>
    <cellStyle name="Monétaire 3 2 6 7 3 2 4" xfId="21891" xr:uid="{1415CF29-EB46-4B50-92B4-DC395AE25463}"/>
    <cellStyle name="Monétaire 3 2 6 7 3 2 5" xfId="35965" xr:uid="{99D6DC8C-7C1C-470D-BA3A-8D67B559DC25}"/>
    <cellStyle name="Monétaire 3 2 6 7 3 3" xfId="10701" xr:uid="{4805124D-A471-44A4-8F05-90BDDBF64D54}"/>
    <cellStyle name="Monétaire 3 2 6 7 3 3 2" xfId="24777" xr:uid="{66C7BE4F-9032-4D25-BE82-533E4E4415F8}"/>
    <cellStyle name="Monétaire 3 2 6 7 3 3 3" xfId="38850" xr:uid="{A9D61165-2CB1-4DC5-877D-CDFE51192852}"/>
    <cellStyle name="Monétaire 3 2 6 7 3 4" xfId="15392" xr:uid="{F3F14302-8BD6-4742-B859-B389DA275AAB}"/>
    <cellStyle name="Monétaire 3 2 6 7 3 4 2" xfId="29468" xr:uid="{5F675041-6DB3-435E-BE57-3EFC31A91DEA}"/>
    <cellStyle name="Monétaire 3 2 6 7 3 4 3" xfId="43541" xr:uid="{1DA7C77C-CE40-49D5-BE19-71ED9B233CED}"/>
    <cellStyle name="Monétaire 3 2 6 7 3 5" xfId="20085" xr:uid="{73EC730B-091E-47E1-8FAD-4726C3D6A1E1}"/>
    <cellStyle name="Monétaire 3 2 6 7 3 6" xfId="34159" xr:uid="{5529CFD0-28CC-4389-9C2B-F6A2C84B7877}"/>
    <cellStyle name="Monétaire 3 2 6 7 4" xfId="7815" xr:uid="{8919EEF9-1052-4727-B3F0-578C0DB4BB6E}"/>
    <cellStyle name="Monétaire 3 2 6 7 4 2" xfId="12506" xr:uid="{A6F1370B-59C3-4A03-8FA7-BD0F459856B6}"/>
    <cellStyle name="Monétaire 3 2 6 7 4 2 2" xfId="26582" xr:uid="{24A66309-6EE2-4A61-9A13-D15F41DC5422}"/>
    <cellStyle name="Monétaire 3 2 6 7 4 2 3" xfId="40655" xr:uid="{FA86620F-EC5C-48B1-9B89-52EF428DF1AC}"/>
    <cellStyle name="Monétaire 3 2 6 7 4 3" xfId="17197" xr:uid="{98362175-DC1C-4C9A-B196-EA2761FE3C47}"/>
    <cellStyle name="Monétaire 3 2 6 7 4 3 2" xfId="31273" xr:uid="{A06ADA1F-62B3-4C65-B339-8314772348ED}"/>
    <cellStyle name="Monétaire 3 2 6 7 4 3 3" xfId="45346" xr:uid="{0D371F2E-6E00-412C-8028-139290BE4B2F}"/>
    <cellStyle name="Monétaire 3 2 6 7 4 4" xfId="21890" xr:uid="{90FF98B7-E40B-47B9-AA92-B8A4241ABD93}"/>
    <cellStyle name="Monétaire 3 2 6 7 4 5" xfId="35964" xr:uid="{F854EEA7-3249-4A9D-B805-D6170216D8CC}"/>
    <cellStyle name="Monétaire 3 2 6 7 5" xfId="9899" xr:uid="{6D66AC5C-1F42-44EE-A02D-D7C28E30BDB5}"/>
    <cellStyle name="Monétaire 3 2 6 7 5 2" xfId="23975" xr:uid="{9FB6EB12-EAC5-4FD6-8151-3B799E8E25AD}"/>
    <cellStyle name="Monétaire 3 2 6 7 5 3" xfId="38048" xr:uid="{CFABC45C-D161-46D5-A168-7AB53BB05A1A}"/>
    <cellStyle name="Monétaire 3 2 6 7 6" xfId="14590" xr:uid="{7D2143B2-B724-4A8B-948E-A24DECBC1124}"/>
    <cellStyle name="Monétaire 3 2 6 7 6 2" xfId="28666" xr:uid="{307638E9-B02F-4884-A296-A6D97517E87B}"/>
    <cellStyle name="Monétaire 3 2 6 7 6 3" xfId="42739" xr:uid="{97D39012-5752-4F75-98A4-B7B8713464C7}"/>
    <cellStyle name="Monétaire 3 2 6 7 7" xfId="19283" xr:uid="{1698FE9B-4985-43B9-831A-6BD8C63E759C}"/>
    <cellStyle name="Monétaire 3 2 6 7 8" xfId="33357" xr:uid="{C7B58444-CD64-4CEC-A2B3-896751067834}"/>
    <cellStyle name="Monétaire 3 2 6 8" xfId="2595" xr:uid="{D9772782-4DB8-409D-8726-6952ACB14004}"/>
    <cellStyle name="Monétaire 3 2 6 9" xfId="5262" xr:uid="{D561FD65-CD2D-4919-A146-815B298E49EE}"/>
    <cellStyle name="Monétaire 3 2 6 9 2" xfId="6008" xr:uid="{B0A0FA1A-B1C4-408A-9449-8B30EC604E15}"/>
    <cellStyle name="Monétaire 3 2 6 9 2 2" xfId="7818" xr:uid="{8AF1E208-1598-44D1-A5AA-57E1D6112B0C}"/>
    <cellStyle name="Monétaire 3 2 6 9 2 2 2" xfId="12509" xr:uid="{B678F215-B454-44C0-9017-CB2B603464F0}"/>
    <cellStyle name="Monétaire 3 2 6 9 2 2 2 2" xfId="26585" xr:uid="{56988241-59EF-4013-9A59-D844C6E9E55D}"/>
    <cellStyle name="Monétaire 3 2 6 9 2 2 2 3" xfId="40658" xr:uid="{9FF0FD74-2FA5-4ACD-BA08-B2D935347116}"/>
    <cellStyle name="Monétaire 3 2 6 9 2 2 3" xfId="17200" xr:uid="{496D2E66-2CFC-41F0-AEF3-0007437C6E5D}"/>
    <cellStyle name="Monétaire 3 2 6 9 2 2 3 2" xfId="31276" xr:uid="{58D70402-4E65-4C54-9B9B-17F8D44A521A}"/>
    <cellStyle name="Monétaire 3 2 6 9 2 2 3 3" xfId="45349" xr:uid="{DE6C0421-7B97-435D-8EBA-6F811BE3AF24}"/>
    <cellStyle name="Monétaire 3 2 6 9 2 2 4" xfId="21893" xr:uid="{401BD37E-568B-4268-B369-28FBA43B8A4F}"/>
    <cellStyle name="Monétaire 3 2 6 9 2 2 5" xfId="35967" xr:uid="{BBA423D8-F7B4-485D-B8F5-339F3A9C7D34}"/>
    <cellStyle name="Monétaire 3 2 6 9 2 3" xfId="10702" xr:uid="{1F767076-1214-4EC8-ABAD-65039EC68A40}"/>
    <cellStyle name="Monétaire 3 2 6 9 2 3 2" xfId="24778" xr:uid="{E179F5BE-628A-4905-9403-B3B3A9466F69}"/>
    <cellStyle name="Monétaire 3 2 6 9 2 3 3" xfId="38851" xr:uid="{B59949D2-D8A8-494F-B5B3-DED3F17704A6}"/>
    <cellStyle name="Monétaire 3 2 6 9 2 4" xfId="15393" xr:uid="{F2EC997B-4CF5-466A-A378-E1899F17E267}"/>
    <cellStyle name="Monétaire 3 2 6 9 2 4 2" xfId="29469" xr:uid="{586F8138-21D3-411F-8A37-2BF2AA8CE957}"/>
    <cellStyle name="Monétaire 3 2 6 9 2 4 3" xfId="43542" xr:uid="{DA613410-2DD1-4E06-858A-FD58C56C0FF8}"/>
    <cellStyle name="Monétaire 3 2 6 9 2 5" xfId="20086" xr:uid="{F2194B47-E2B8-4763-8B65-74BDCEE64FEE}"/>
    <cellStyle name="Monétaire 3 2 6 9 2 6" xfId="34160" xr:uid="{7B0790A7-3A21-400C-BB44-1E592F831F6E}"/>
    <cellStyle name="Monétaire 3 2 6 9 3" xfId="7817" xr:uid="{7A9123D8-8054-416F-98EC-AD1B82156862}"/>
    <cellStyle name="Monétaire 3 2 6 9 3 2" xfId="12508" xr:uid="{0AE21C94-BB02-40FD-902B-7A96CF543C1B}"/>
    <cellStyle name="Monétaire 3 2 6 9 3 2 2" xfId="26584" xr:uid="{828D6EAB-CE95-44D8-81B8-D35874BE1932}"/>
    <cellStyle name="Monétaire 3 2 6 9 3 2 3" xfId="40657" xr:uid="{C670DA52-EEFB-4645-885F-7583E355574F}"/>
    <cellStyle name="Monétaire 3 2 6 9 3 3" xfId="17199" xr:uid="{8336EA2B-4221-4462-B261-B1DF640A78DE}"/>
    <cellStyle name="Monétaire 3 2 6 9 3 3 2" xfId="31275" xr:uid="{E8C8928D-22F5-4C01-8D99-E15612E54596}"/>
    <cellStyle name="Monétaire 3 2 6 9 3 3 3" xfId="45348" xr:uid="{457D67CC-9730-4071-A5C9-3F25948C3155}"/>
    <cellStyle name="Monétaire 3 2 6 9 3 4" xfId="21892" xr:uid="{A651C53C-418E-4248-83F5-EB78D550B0FF}"/>
    <cellStyle name="Monétaire 3 2 6 9 3 5" xfId="35966" xr:uid="{74505A84-835F-4976-AF96-F6402F747136}"/>
    <cellStyle name="Monétaire 3 2 6 9 4" xfId="9955" xr:uid="{E9AA7827-9957-49F8-83BE-F6806608D5C9}"/>
    <cellStyle name="Monétaire 3 2 6 9 4 2" xfId="24031" xr:uid="{B422B71E-F7E8-4E00-99D6-DF7A2A310993}"/>
    <cellStyle name="Monétaire 3 2 6 9 4 3" xfId="38104" xr:uid="{5B097B7B-EACC-451C-9EAE-E80DF3F035BB}"/>
    <cellStyle name="Monétaire 3 2 6 9 5" xfId="14646" xr:uid="{D5B13022-CF0A-4C45-8C9E-440FA949716F}"/>
    <cellStyle name="Monétaire 3 2 6 9 5 2" xfId="28722" xr:uid="{1647ADF4-FE82-4736-8D13-CCB8F79AC180}"/>
    <cellStyle name="Monétaire 3 2 6 9 5 3" xfId="42795" xr:uid="{9F5E03AE-D7C0-45FD-81D1-02AB091F7325}"/>
    <cellStyle name="Monétaire 3 2 6 9 6" xfId="19339" xr:uid="{50CE3814-2D6A-4A34-9266-B12C7EF2CAB0}"/>
    <cellStyle name="Monétaire 3 2 6 9 7" xfId="33413" xr:uid="{B98E9725-DB8D-47BB-B571-3FFE3AA68C5C}"/>
    <cellStyle name="Monétaire 3 2 7" xfId="4318" xr:uid="{F31A7DA2-835D-419A-A65E-5645A8F470A9}"/>
    <cellStyle name="Monétaire 3 2 7 10" xfId="13702" xr:uid="{D0EEC4DB-04EC-4B85-9E20-D53819D83A85}"/>
    <cellStyle name="Monétaire 3 2 7 10 2" xfId="27778" xr:uid="{B6DB35CA-623B-4015-9334-28D9D82A13C3}"/>
    <cellStyle name="Monétaire 3 2 7 10 3" xfId="41851" xr:uid="{3F53127F-EBA6-4165-B186-DB9E48875440}"/>
    <cellStyle name="Monétaire 3 2 7 11" xfId="18395" xr:uid="{4F105DAD-F453-49B5-A19B-CC0647D47761}"/>
    <cellStyle name="Monétaire 3 2 7 12" xfId="32469" xr:uid="{62DBD70F-EAD5-45F5-954D-FF45AD7CEB99}"/>
    <cellStyle name="Monétaire 3 2 7 2" xfId="4585" xr:uid="{61BB98F5-5C43-4C21-BC8C-AD182D413184}"/>
    <cellStyle name="Monétaire 3 2 7 2 2" xfId="4854" xr:uid="{6A7F702B-2F04-48E9-A77B-AA30FA8BE11B}"/>
    <cellStyle name="Monétaire 3 2 7 2 2 2" xfId="2596" xr:uid="{9D7A6505-A9E5-4BDD-9CB0-A3407885669A}"/>
    <cellStyle name="Monétaire 3 2 7 2 2 3" xfId="6011" xr:uid="{DFA0DD8F-EC42-4D95-A4A1-95D3A9C9D90C}"/>
    <cellStyle name="Monétaire 3 2 7 2 2 3 2" xfId="7822" xr:uid="{B344C8DC-37A9-46F3-BC8F-48CE824DFDAF}"/>
    <cellStyle name="Monétaire 3 2 7 2 2 3 2 2" xfId="12513" xr:uid="{77C8FBF6-4B9D-44BC-A92B-CCE122A751DD}"/>
    <cellStyle name="Monétaire 3 2 7 2 2 3 2 2 2" xfId="26589" xr:uid="{D677E8A1-B805-483D-A7E4-6D12986BFADA}"/>
    <cellStyle name="Monétaire 3 2 7 2 2 3 2 2 3" xfId="40662" xr:uid="{5195909B-3C10-47EE-86DD-3BE970D37106}"/>
    <cellStyle name="Monétaire 3 2 7 2 2 3 2 3" xfId="17204" xr:uid="{94101CA9-EF53-4254-A7AE-EEDE36A4861D}"/>
    <cellStyle name="Monétaire 3 2 7 2 2 3 2 3 2" xfId="31280" xr:uid="{283F880F-E14E-42C8-91C2-A98E9C3DE92F}"/>
    <cellStyle name="Monétaire 3 2 7 2 2 3 2 3 3" xfId="45353" xr:uid="{0227D580-3322-46A9-8E5B-4B205AD8BEC8}"/>
    <cellStyle name="Monétaire 3 2 7 2 2 3 2 4" xfId="21897" xr:uid="{56AFE64C-8BCD-4DC9-8410-71A5D7D7B12B}"/>
    <cellStyle name="Monétaire 3 2 7 2 2 3 2 5" xfId="35971" xr:uid="{D18BA2CD-C0DF-4ED9-9E35-CFB68B8D7C08}"/>
    <cellStyle name="Monétaire 3 2 7 2 2 3 3" xfId="10705" xr:uid="{BC8166F5-21AB-41AA-8C7B-72E45F45030F}"/>
    <cellStyle name="Monétaire 3 2 7 2 2 3 3 2" xfId="24781" xr:uid="{F3137730-FBDA-4D4C-A99A-806BDF53E285}"/>
    <cellStyle name="Monétaire 3 2 7 2 2 3 3 3" xfId="38854" xr:uid="{1B6EF053-66D0-4D0C-88E7-8861C1A3EF78}"/>
    <cellStyle name="Monétaire 3 2 7 2 2 3 4" xfId="15396" xr:uid="{B2E3A1E1-2A77-48DD-81E3-3F663E05E76C}"/>
    <cellStyle name="Monétaire 3 2 7 2 2 3 4 2" xfId="29472" xr:uid="{EEF67A4C-0095-4BC8-B0AD-AEEA7AD5C018}"/>
    <cellStyle name="Monétaire 3 2 7 2 2 3 4 3" xfId="43545" xr:uid="{80136643-AAC3-492A-80E0-9150AE091441}"/>
    <cellStyle name="Monétaire 3 2 7 2 2 3 5" xfId="20089" xr:uid="{A92CF2C3-4013-4066-A526-B0EFF6DFC9D4}"/>
    <cellStyle name="Monétaire 3 2 7 2 2 3 6" xfId="34163" xr:uid="{A7AE1EED-051B-4135-B380-D22BD2BE24CD}"/>
    <cellStyle name="Monétaire 3 2 7 2 2 4" xfId="7821" xr:uid="{354CB012-CD68-478B-B03C-68647E161CE7}"/>
    <cellStyle name="Monétaire 3 2 7 2 2 4 2" xfId="12512" xr:uid="{3C92A2AB-BD77-48C5-A0A8-71AC57E99BF9}"/>
    <cellStyle name="Monétaire 3 2 7 2 2 4 2 2" xfId="26588" xr:uid="{D6325028-7BDA-4725-9FFF-232FE1969C2C}"/>
    <cellStyle name="Monétaire 3 2 7 2 2 4 2 3" xfId="40661" xr:uid="{B888DDA1-9748-40A4-AB0F-8CA6ED231015}"/>
    <cellStyle name="Monétaire 3 2 7 2 2 4 3" xfId="17203" xr:uid="{509F5872-1E7B-4E5B-9F62-1C5490C87F7D}"/>
    <cellStyle name="Monétaire 3 2 7 2 2 4 3 2" xfId="31279" xr:uid="{E899FA7F-0944-458D-8AEC-C14EDE3AEAF3}"/>
    <cellStyle name="Monétaire 3 2 7 2 2 4 3 3" xfId="45352" xr:uid="{9EDFC4A0-DD3E-413E-A624-8A364516528D}"/>
    <cellStyle name="Monétaire 3 2 7 2 2 4 4" xfId="21896" xr:uid="{2CA3F433-4B99-41C1-8E79-991937A8AC5A}"/>
    <cellStyle name="Monétaire 3 2 7 2 2 4 5" xfId="35970" xr:uid="{F658347A-F814-4AF7-AF7E-4A7D1B5A92C6}"/>
    <cellStyle name="Monétaire 3 2 7 2 2 5" xfId="9547" xr:uid="{A751566A-866F-481C-8E8B-185DCFA93806}"/>
    <cellStyle name="Monétaire 3 2 7 2 2 5 2" xfId="23623" xr:uid="{FFC57728-EB75-4ADE-8F24-C6CFB35CBEEF}"/>
    <cellStyle name="Monétaire 3 2 7 2 2 5 3" xfId="37696" xr:uid="{45CE04F9-8F28-4D53-9539-72BBB539F2D8}"/>
    <cellStyle name="Monétaire 3 2 7 2 2 6" xfId="14238" xr:uid="{BADDD377-2242-4542-8E5A-7E7561605A5F}"/>
    <cellStyle name="Monétaire 3 2 7 2 2 6 2" xfId="28314" xr:uid="{B12C7512-C37F-4299-ABED-41E6748C2205}"/>
    <cellStyle name="Monétaire 3 2 7 2 2 6 3" xfId="42387" xr:uid="{AD20AE75-D54B-4A88-826C-80E0449A2C4A}"/>
    <cellStyle name="Monétaire 3 2 7 2 2 7" xfId="18931" xr:uid="{92E483E1-18BC-4ED6-853A-1F0F6A225A0F}"/>
    <cellStyle name="Monétaire 3 2 7 2 2 8" xfId="33005" xr:uid="{0DADBDF5-1122-40BF-BE59-EDFC9089269E}"/>
    <cellStyle name="Monétaire 3 2 7 2 3" xfId="2597" xr:uid="{34654EF1-E87D-47C2-99EF-CE0DB9F996FC}"/>
    <cellStyle name="Monétaire 3 2 7 2 4" xfId="6010" xr:uid="{53E1924C-CDBF-4F26-8A3C-79AC14D61327}"/>
    <cellStyle name="Monétaire 3 2 7 2 4 2" xfId="7823" xr:uid="{C789168A-C3E4-411A-81A7-A89E341532FB}"/>
    <cellStyle name="Monétaire 3 2 7 2 4 2 2" xfId="12514" xr:uid="{DB0E33E8-9790-486B-9367-7DEC702C6439}"/>
    <cellStyle name="Monétaire 3 2 7 2 4 2 2 2" xfId="26590" xr:uid="{B440EA11-4F69-4610-827E-B0629A4B1694}"/>
    <cellStyle name="Monétaire 3 2 7 2 4 2 2 3" xfId="40663" xr:uid="{CD8B88E6-1AB3-4AA6-805D-B1ECCB631A19}"/>
    <cellStyle name="Monétaire 3 2 7 2 4 2 3" xfId="17205" xr:uid="{F4B0F8CA-01A8-4F3E-9DAB-2CDD8AA18A4D}"/>
    <cellStyle name="Monétaire 3 2 7 2 4 2 3 2" xfId="31281" xr:uid="{BD9380FA-405A-40FC-AF1C-D2664D83CF95}"/>
    <cellStyle name="Monétaire 3 2 7 2 4 2 3 3" xfId="45354" xr:uid="{074E8070-57BA-4656-8E2A-91F92481A5E8}"/>
    <cellStyle name="Monétaire 3 2 7 2 4 2 4" xfId="21898" xr:uid="{CCF5FAD2-B6E0-49A9-A74B-F7E55F42F295}"/>
    <cellStyle name="Monétaire 3 2 7 2 4 2 5" xfId="35972" xr:uid="{9C0877F2-2576-4A74-AE76-7D39B6F23E46}"/>
    <cellStyle name="Monétaire 3 2 7 2 4 3" xfId="10704" xr:uid="{622ED5DF-4B9A-4E17-ACB5-15C73A5D48C4}"/>
    <cellStyle name="Monétaire 3 2 7 2 4 3 2" xfId="24780" xr:uid="{414F5FD4-0BB2-415A-8FD0-793432565CEC}"/>
    <cellStyle name="Monétaire 3 2 7 2 4 3 3" xfId="38853" xr:uid="{19C6D654-6474-42B6-ADC2-FF16E94D4AEB}"/>
    <cellStyle name="Monétaire 3 2 7 2 4 4" xfId="15395" xr:uid="{7428D8FE-C084-42F1-8D80-F33469C3BCEE}"/>
    <cellStyle name="Monétaire 3 2 7 2 4 4 2" xfId="29471" xr:uid="{C1A35C67-2DFE-4135-A04F-23866A29180A}"/>
    <cellStyle name="Monétaire 3 2 7 2 4 4 3" xfId="43544" xr:uid="{A834357C-F4CD-4212-9423-541DDB3F3480}"/>
    <cellStyle name="Monétaire 3 2 7 2 4 5" xfId="20088" xr:uid="{6EADD77C-FA48-4B72-AADB-2485BD569E1A}"/>
    <cellStyle name="Monétaire 3 2 7 2 4 6" xfId="34162" xr:uid="{95900CF1-B8CB-4897-A978-267ED5643942}"/>
    <cellStyle name="Monétaire 3 2 7 2 5" xfId="7820" xr:uid="{F7E2BFD9-39C1-406C-B4D7-28971CE18572}"/>
    <cellStyle name="Monétaire 3 2 7 2 5 2" xfId="12511" xr:uid="{0F10C507-E3FB-478C-8DBC-17250F44A183}"/>
    <cellStyle name="Monétaire 3 2 7 2 5 2 2" xfId="26587" xr:uid="{6CB6AA75-4DF7-428C-B8A0-75B14B6DB013}"/>
    <cellStyle name="Monétaire 3 2 7 2 5 2 3" xfId="40660" xr:uid="{6317B05E-EA7E-4E79-96D1-08876F646A5D}"/>
    <cellStyle name="Monétaire 3 2 7 2 5 3" xfId="17202" xr:uid="{A4BF505E-54F0-4257-885B-FCA0DA5D8FFB}"/>
    <cellStyle name="Monétaire 3 2 7 2 5 3 2" xfId="31278" xr:uid="{9291C55B-4E8C-4047-AFE8-E234BFE361AB}"/>
    <cellStyle name="Monétaire 3 2 7 2 5 3 3" xfId="45351" xr:uid="{21C0F790-606F-46FA-B691-8F8262E122BE}"/>
    <cellStyle name="Monétaire 3 2 7 2 5 4" xfId="21895" xr:uid="{947526F5-890E-4778-8E68-93D7391A0C3B}"/>
    <cellStyle name="Monétaire 3 2 7 2 5 5" xfId="35969" xr:uid="{0A21433D-712F-4839-B404-580C23E3FF51}"/>
    <cellStyle name="Monétaire 3 2 7 2 6" xfId="9278" xr:uid="{85888871-6E03-4268-A8D1-79666370FF67}"/>
    <cellStyle name="Monétaire 3 2 7 2 6 2" xfId="23354" xr:uid="{EB1E29AB-C175-48AE-BB88-02B0AE8C0E28}"/>
    <cellStyle name="Monétaire 3 2 7 2 6 3" xfId="37427" xr:uid="{2D5982ED-ED48-48AB-A41E-7CFD784C2A89}"/>
    <cellStyle name="Monétaire 3 2 7 2 7" xfId="13969" xr:uid="{B58268CA-12C4-48E9-85E0-EDEE1945D38B}"/>
    <cellStyle name="Monétaire 3 2 7 2 7 2" xfId="28045" xr:uid="{7ADF7317-CAAD-4BA0-861C-DBBF4D90904C}"/>
    <cellStyle name="Monétaire 3 2 7 2 7 3" xfId="42118" xr:uid="{70DF1CC0-5F8D-4543-96A6-9076460FF190}"/>
    <cellStyle name="Monétaire 3 2 7 2 8" xfId="18662" xr:uid="{28DA33FE-D790-4034-B914-142F9A2B1D9E}"/>
    <cellStyle name="Monétaire 3 2 7 2 9" xfId="32736" xr:uid="{5CE75C85-8062-41A0-9F2A-3A59C7D305BE}"/>
    <cellStyle name="Monétaire 3 2 7 3" xfId="5065" xr:uid="{84EE9C94-FA2F-4268-A35A-AD582E6BA3BE}"/>
    <cellStyle name="Monétaire 3 2 7 3 2" xfId="2598" xr:uid="{6FE1DD32-D618-4FA9-A74B-C47238D291FF}"/>
    <cellStyle name="Monétaire 3 2 7 3 3" xfId="6012" xr:uid="{520D3907-1862-48E8-9380-BC2D8AFEBBE4}"/>
    <cellStyle name="Monétaire 3 2 7 3 3 2" xfId="7825" xr:uid="{A5D12EA6-A550-4BCF-97D5-33E51E343BCF}"/>
    <cellStyle name="Monétaire 3 2 7 3 3 2 2" xfId="12516" xr:uid="{40DBD240-4A28-4BEC-A4CB-06ADBE2AAA39}"/>
    <cellStyle name="Monétaire 3 2 7 3 3 2 2 2" xfId="26592" xr:uid="{E9A93500-A383-462D-A8C1-5F44E1CE74A4}"/>
    <cellStyle name="Monétaire 3 2 7 3 3 2 2 3" xfId="40665" xr:uid="{5803F6D2-9F5B-40E7-8029-203B7CF90722}"/>
    <cellStyle name="Monétaire 3 2 7 3 3 2 3" xfId="17207" xr:uid="{F1EF8795-F888-4BC1-92D3-809C9A4B85B7}"/>
    <cellStyle name="Monétaire 3 2 7 3 3 2 3 2" xfId="31283" xr:uid="{81E18889-EFCE-4C8A-A46E-B3EBAE60E796}"/>
    <cellStyle name="Monétaire 3 2 7 3 3 2 3 3" xfId="45356" xr:uid="{A6C762B9-2376-4DF5-97D8-BFDF7619DD36}"/>
    <cellStyle name="Monétaire 3 2 7 3 3 2 4" xfId="21900" xr:uid="{BCA5342A-6353-4594-9A0D-D6935F36280A}"/>
    <cellStyle name="Monétaire 3 2 7 3 3 2 5" xfId="35974" xr:uid="{4731182C-8EE2-4A3C-9427-2DEE1F6A1F9D}"/>
    <cellStyle name="Monétaire 3 2 7 3 3 3" xfId="10706" xr:uid="{8CB63F1E-1C8E-4425-B944-40D9CA970699}"/>
    <cellStyle name="Monétaire 3 2 7 3 3 3 2" xfId="24782" xr:uid="{BD5ECD89-2E4B-47A0-825B-BDD3E762F945}"/>
    <cellStyle name="Monétaire 3 2 7 3 3 3 3" xfId="38855" xr:uid="{C7A424D7-1355-441D-8BA2-3A944398EEDB}"/>
    <cellStyle name="Monétaire 3 2 7 3 3 4" xfId="15397" xr:uid="{D1BE92AB-7C78-4F9F-9A6B-D895DD1D73DF}"/>
    <cellStyle name="Monétaire 3 2 7 3 3 4 2" xfId="29473" xr:uid="{07A6CFEC-DB05-4454-9E29-7F176EF54096}"/>
    <cellStyle name="Monétaire 3 2 7 3 3 4 3" xfId="43546" xr:uid="{ACA05927-0E0E-471E-9961-2A3515EEEC3C}"/>
    <cellStyle name="Monétaire 3 2 7 3 3 5" xfId="20090" xr:uid="{D46AF467-CAF7-46A5-859A-F1201D7DA170}"/>
    <cellStyle name="Monétaire 3 2 7 3 3 6" xfId="34164" xr:uid="{6A80B11A-78DF-400E-AA49-D636A920B32D}"/>
    <cellStyle name="Monétaire 3 2 7 3 4" xfId="7824" xr:uid="{BF71C934-07E1-4BF6-A266-85E8E4FB3CF7}"/>
    <cellStyle name="Monétaire 3 2 7 3 4 2" xfId="12515" xr:uid="{AD8F361B-FEF8-4B21-BA6B-539734470599}"/>
    <cellStyle name="Monétaire 3 2 7 3 4 2 2" xfId="26591" xr:uid="{D6B7E3AE-A84F-4B79-974F-4E00B0A540AA}"/>
    <cellStyle name="Monétaire 3 2 7 3 4 2 3" xfId="40664" xr:uid="{FC2B5ACB-0B36-4F34-807D-560EC5D26FDD}"/>
    <cellStyle name="Monétaire 3 2 7 3 4 3" xfId="17206" xr:uid="{64044698-4C1E-47CB-ADD4-C44B4D0070FA}"/>
    <cellStyle name="Monétaire 3 2 7 3 4 3 2" xfId="31282" xr:uid="{1B1B1246-1780-4FFA-B87F-A2B5FC8B5BE1}"/>
    <cellStyle name="Monétaire 3 2 7 3 4 3 3" xfId="45355" xr:uid="{694192CD-69F5-4523-9DE6-275233B8A07C}"/>
    <cellStyle name="Monétaire 3 2 7 3 4 4" xfId="21899" xr:uid="{06A17957-A8A5-4AA0-84B1-2C2E2E041EAB}"/>
    <cellStyle name="Monétaire 3 2 7 3 4 5" xfId="35973" xr:uid="{9F928142-22B2-4D13-AE7C-371AC9747031}"/>
    <cellStyle name="Monétaire 3 2 7 3 5" xfId="9758" xr:uid="{DD9F615D-10EC-4A75-82E2-7BD6CD74ABA2}"/>
    <cellStyle name="Monétaire 3 2 7 3 5 2" xfId="23834" xr:uid="{607586FB-2907-47D3-9EF4-157881666058}"/>
    <cellStyle name="Monétaire 3 2 7 3 5 3" xfId="37907" xr:uid="{55403D1B-FEEC-414C-B3D4-B8892EA2663A}"/>
    <cellStyle name="Monétaire 3 2 7 3 6" xfId="14449" xr:uid="{A51134B6-9E10-45FF-A92A-666DA934F9D3}"/>
    <cellStyle name="Monétaire 3 2 7 3 6 2" xfId="28525" xr:uid="{90869E2B-EF63-4B04-B8B2-BA455FB1B61E}"/>
    <cellStyle name="Monétaire 3 2 7 3 6 3" xfId="42598" xr:uid="{C33E7CBE-6A61-4A4C-9773-CDD0AEB5D9A9}"/>
    <cellStyle name="Monétaire 3 2 7 3 7" xfId="19142" xr:uid="{9076720E-8B92-462A-B5E9-E5D89AFA7C45}"/>
    <cellStyle name="Monétaire 3 2 7 3 8" xfId="33216" xr:uid="{FC1FD364-6874-4C55-8BF4-4EA4864C8B1C}"/>
    <cellStyle name="Monétaire 3 2 7 4" xfId="5314" xr:uid="{EE794622-70AF-41D5-AAA6-0FBF6AF960E5}"/>
    <cellStyle name="Monétaire 3 2 7 4 2" xfId="2599" xr:uid="{3CB4A2E2-46B4-4E21-AF6D-67E9EEBEFDFA}"/>
    <cellStyle name="Monétaire 3 2 7 4 3" xfId="6013" xr:uid="{2736D2C3-04B9-4B19-87C8-23388C895994}"/>
    <cellStyle name="Monétaire 3 2 7 4 3 2" xfId="7827" xr:uid="{16C3E3FB-8111-418D-8AF4-1B01BC21DC34}"/>
    <cellStyle name="Monétaire 3 2 7 4 3 2 2" xfId="12518" xr:uid="{578FB200-78AD-4CDE-B7AC-1714C6F9B50C}"/>
    <cellStyle name="Monétaire 3 2 7 4 3 2 2 2" xfId="26594" xr:uid="{D0351A03-5BEF-4CC3-9969-BFD941A44094}"/>
    <cellStyle name="Monétaire 3 2 7 4 3 2 2 3" xfId="40667" xr:uid="{2C7F4817-F112-44F7-8C89-133F1C9EC2AB}"/>
    <cellStyle name="Monétaire 3 2 7 4 3 2 3" xfId="17209" xr:uid="{02039B89-0961-4DA3-BA58-E9B479B31E8D}"/>
    <cellStyle name="Monétaire 3 2 7 4 3 2 3 2" xfId="31285" xr:uid="{CE2679BA-9C14-49AE-A711-3E0774BB746C}"/>
    <cellStyle name="Monétaire 3 2 7 4 3 2 3 3" xfId="45358" xr:uid="{14B39BBD-5411-495D-9DFC-E299B01A0A84}"/>
    <cellStyle name="Monétaire 3 2 7 4 3 2 4" xfId="21902" xr:uid="{746EA744-4014-49D7-AFD1-339354295474}"/>
    <cellStyle name="Monétaire 3 2 7 4 3 2 5" xfId="35976" xr:uid="{561C6B64-A878-4CD2-8FFA-0EB469C0EB56}"/>
    <cellStyle name="Monétaire 3 2 7 4 3 3" xfId="10707" xr:uid="{1C0884A8-6827-4979-90CD-F4E4D791A538}"/>
    <cellStyle name="Monétaire 3 2 7 4 3 3 2" xfId="24783" xr:uid="{6BCB03C5-1175-45A4-B4F5-2BB7F21F2FE1}"/>
    <cellStyle name="Monétaire 3 2 7 4 3 3 3" xfId="38856" xr:uid="{1807CF3D-D3B8-4B81-B667-1976DDBEAB45}"/>
    <cellStyle name="Monétaire 3 2 7 4 3 4" xfId="15398" xr:uid="{B13A97EB-D67A-4122-8F4D-50D8CD6C3101}"/>
    <cellStyle name="Monétaire 3 2 7 4 3 4 2" xfId="29474" xr:uid="{0C4DB0A8-0744-481C-80E1-ACD7E3C8CB93}"/>
    <cellStyle name="Monétaire 3 2 7 4 3 4 3" xfId="43547" xr:uid="{89A2C97A-1B5D-4920-ABAB-033BDA8D74D7}"/>
    <cellStyle name="Monétaire 3 2 7 4 3 5" xfId="20091" xr:uid="{B359D472-7F99-4A33-AA5B-5F652C97100B}"/>
    <cellStyle name="Monétaire 3 2 7 4 3 6" xfId="34165" xr:uid="{C8CCD43C-C87A-4392-92A8-643A1E9F447D}"/>
    <cellStyle name="Monétaire 3 2 7 4 4" xfId="7826" xr:uid="{1AAE3915-3927-434C-91D0-51B836628737}"/>
    <cellStyle name="Monétaire 3 2 7 4 4 2" xfId="12517" xr:uid="{4E416D0F-3BBA-48B3-85F4-F28B8587563F}"/>
    <cellStyle name="Monétaire 3 2 7 4 4 2 2" xfId="26593" xr:uid="{3E5DD2EF-DB0C-4B51-A26A-66B4ECA8695E}"/>
    <cellStyle name="Monétaire 3 2 7 4 4 2 3" xfId="40666" xr:uid="{7B2BD7BE-E006-4DFB-BDB2-F17F6E93EC19}"/>
    <cellStyle name="Monétaire 3 2 7 4 4 3" xfId="17208" xr:uid="{90057136-D503-4858-B945-69B8B057457C}"/>
    <cellStyle name="Monétaire 3 2 7 4 4 3 2" xfId="31284" xr:uid="{A24F434F-15F0-4D78-A106-9447C85A5CD7}"/>
    <cellStyle name="Monétaire 3 2 7 4 4 3 3" xfId="45357" xr:uid="{BC136938-75F2-4F8B-96B4-0E3C8280DD77}"/>
    <cellStyle name="Monétaire 3 2 7 4 4 4" xfId="21901" xr:uid="{7D83A83F-A6B8-4D41-9441-611BD5A62792}"/>
    <cellStyle name="Monétaire 3 2 7 4 4 5" xfId="35975" xr:uid="{80737E61-5AFA-4A7E-9175-7DFFEB431B44}"/>
    <cellStyle name="Monétaire 3 2 7 4 5" xfId="10007" xr:uid="{E6515189-A4CD-4D29-8E8D-B51DFF63419E}"/>
    <cellStyle name="Monétaire 3 2 7 4 5 2" xfId="24083" xr:uid="{48D7C15C-98B1-4E06-8BEB-7A946688D914}"/>
    <cellStyle name="Monétaire 3 2 7 4 5 3" xfId="38156" xr:uid="{90D55F51-C121-4C50-9517-CF24DBC224D0}"/>
    <cellStyle name="Monétaire 3 2 7 4 6" xfId="14698" xr:uid="{62D41F2D-84A3-4F72-B4F6-F13C960C4F31}"/>
    <cellStyle name="Monétaire 3 2 7 4 6 2" xfId="28774" xr:uid="{D80D4BB8-65A2-4B13-ACB8-4EA4FCF2EC53}"/>
    <cellStyle name="Monétaire 3 2 7 4 6 3" xfId="42847" xr:uid="{6A7B01A8-0181-4FBB-82F6-FFD7A24D1A86}"/>
    <cellStyle name="Monétaire 3 2 7 4 7" xfId="19391" xr:uid="{CCE89618-0156-4A91-A626-59072D91F8DE}"/>
    <cellStyle name="Monétaire 3 2 7 4 8" xfId="33465" xr:uid="{8176FFC6-5486-4F45-B795-3A0EF2D45564}"/>
    <cellStyle name="Monétaire 3 2 7 5" xfId="2600" xr:uid="{F9129881-EBE8-4FEA-8AF8-06302BD540E2}"/>
    <cellStyle name="Monétaire 3 2 7 6" xfId="993" xr:uid="{37BEA669-DBA2-42C4-B9AA-1C8F90FD5048}"/>
    <cellStyle name="Monétaire 3 2 7 7" xfId="6009" xr:uid="{1CD2A777-B538-490D-86AB-64665B0896B9}"/>
    <cellStyle name="Monétaire 3 2 7 7 2" xfId="7828" xr:uid="{1CFED894-9E08-42F5-BB1D-7E39E78FC9FD}"/>
    <cellStyle name="Monétaire 3 2 7 7 2 2" xfId="12519" xr:uid="{ED563FD1-56E3-4611-B7A3-A3242F6D5FD1}"/>
    <cellStyle name="Monétaire 3 2 7 7 2 2 2" xfId="26595" xr:uid="{97633611-EC4D-48DD-841F-05DA8D62DB5E}"/>
    <cellStyle name="Monétaire 3 2 7 7 2 2 3" xfId="40668" xr:uid="{D6AEB895-1CEB-40AA-890A-09207A2D1546}"/>
    <cellStyle name="Monétaire 3 2 7 7 2 3" xfId="17210" xr:uid="{2729978D-2C92-437A-A23F-1BE9A85D7171}"/>
    <cellStyle name="Monétaire 3 2 7 7 2 3 2" xfId="31286" xr:uid="{2B2B3208-67C6-4BDD-94F0-0680FC8D13DC}"/>
    <cellStyle name="Monétaire 3 2 7 7 2 3 3" xfId="45359" xr:uid="{2F6918B4-546A-4FFF-A819-D1A404450E04}"/>
    <cellStyle name="Monétaire 3 2 7 7 2 4" xfId="21903" xr:uid="{6C971534-5B46-4EBF-BCDE-0F79D24090A9}"/>
    <cellStyle name="Monétaire 3 2 7 7 2 5" xfId="35977" xr:uid="{5CFBE116-58FD-40A9-9C71-61CE3C87FB84}"/>
    <cellStyle name="Monétaire 3 2 7 7 3" xfId="10703" xr:uid="{D8975B7A-93F7-4759-AA01-69658092B2E9}"/>
    <cellStyle name="Monétaire 3 2 7 7 3 2" xfId="24779" xr:uid="{5B6961D4-36E0-4240-A7E2-AAE249C6C4B6}"/>
    <cellStyle name="Monétaire 3 2 7 7 3 3" xfId="38852" xr:uid="{B453FB9D-1EE0-4294-A00D-0D8225541BC3}"/>
    <cellStyle name="Monétaire 3 2 7 7 4" xfId="15394" xr:uid="{2DF430C7-ECCE-4743-A00C-14A8D7FC3927}"/>
    <cellStyle name="Monétaire 3 2 7 7 4 2" xfId="29470" xr:uid="{04544C96-4655-4AE6-B930-A66091F90989}"/>
    <cellStyle name="Monétaire 3 2 7 7 4 3" xfId="43543" xr:uid="{63185FE7-166C-4456-95E1-BBDFE436600D}"/>
    <cellStyle name="Monétaire 3 2 7 7 5" xfId="20087" xr:uid="{7C398F53-ADDC-40BF-835D-681AA996B84D}"/>
    <cellStyle name="Monétaire 3 2 7 7 6" xfId="34161" xr:uid="{F9AA34DA-2820-41A0-82D4-F5273BA9D826}"/>
    <cellStyle name="Monétaire 3 2 7 8" xfId="7819" xr:uid="{D5224514-8718-4B7B-89EB-EE88E1895B57}"/>
    <cellStyle name="Monétaire 3 2 7 8 2" xfId="12510" xr:uid="{8FB59BC3-9955-45C6-94EE-A9A695892121}"/>
    <cellStyle name="Monétaire 3 2 7 8 2 2" xfId="26586" xr:uid="{52573C5A-098F-45A6-8A7B-7622CC31DB98}"/>
    <cellStyle name="Monétaire 3 2 7 8 2 3" xfId="40659" xr:uid="{7539A6F7-C539-425D-A23F-2A38AB82EE8F}"/>
    <cellStyle name="Monétaire 3 2 7 8 3" xfId="17201" xr:uid="{830650A0-A602-4C91-A810-4BE42CB7D8FF}"/>
    <cellStyle name="Monétaire 3 2 7 8 3 2" xfId="31277" xr:uid="{5C44D903-D57B-42EC-AB55-06161176693B}"/>
    <cellStyle name="Monétaire 3 2 7 8 3 3" xfId="45350" xr:uid="{EDF7F08E-867E-46D8-B14F-32F551483D0A}"/>
    <cellStyle name="Monétaire 3 2 7 8 4" xfId="21894" xr:uid="{8DE19085-1C4A-42A5-BACF-C3179B465266}"/>
    <cellStyle name="Monétaire 3 2 7 8 5" xfId="35968" xr:uid="{B37B2C5A-CC3E-4A49-9FB4-F06AD7D8E0FA}"/>
    <cellStyle name="Monétaire 3 2 7 9" xfId="9011" xr:uid="{7EF53255-D05E-41BC-A23C-F7DCF146B77D}"/>
    <cellStyle name="Monétaire 3 2 7 9 2" xfId="23087" xr:uid="{DE311F62-6664-4079-B2CA-43C3B77C9F68}"/>
    <cellStyle name="Monétaire 3 2 7 9 3" xfId="37160" xr:uid="{22D5CA56-EA03-4A5B-9EA6-972678271CD3}"/>
    <cellStyle name="Monétaire 3 2 8" xfId="4361" xr:uid="{14378FE2-E374-41DF-B3F0-3DF51C2D2591}"/>
    <cellStyle name="Monétaire 3 2 8 10" xfId="32512" xr:uid="{230C292E-D194-46CB-82CB-E6E5A364F2E5}"/>
    <cellStyle name="Monétaire 3 2 8 2" xfId="4586" xr:uid="{AF5ABC62-DCD0-4698-8F89-0355F8E2A274}"/>
    <cellStyle name="Monétaire 3 2 8 2 2" xfId="4912" xr:uid="{6C39C6EB-2513-411C-977E-1DAC527A2AE7}"/>
    <cellStyle name="Monétaire 3 2 8 2 2 2" xfId="2601" xr:uid="{28E5EEA5-4ADE-418D-98E0-7E2EEDAE1DD3}"/>
    <cellStyle name="Monétaire 3 2 8 2 2 3" xfId="6016" xr:uid="{0FDEB083-6AD2-4C7E-920C-AB22249B5A8E}"/>
    <cellStyle name="Monétaire 3 2 8 2 2 3 2" xfId="7832" xr:uid="{E455DDE2-9C3A-4B87-B2DC-052068103B42}"/>
    <cellStyle name="Monétaire 3 2 8 2 2 3 2 2" xfId="12523" xr:uid="{B344DC40-02A2-4F58-9AED-FA35CDEFC8B2}"/>
    <cellStyle name="Monétaire 3 2 8 2 2 3 2 2 2" xfId="26599" xr:uid="{A894DBE2-D5D0-4345-AB23-F864273DAA1C}"/>
    <cellStyle name="Monétaire 3 2 8 2 2 3 2 2 3" xfId="40672" xr:uid="{991FB470-71EC-4BDE-9C75-203608849300}"/>
    <cellStyle name="Monétaire 3 2 8 2 2 3 2 3" xfId="17214" xr:uid="{E57BEEDD-4C71-40EF-85F1-C7A8F54594AE}"/>
    <cellStyle name="Monétaire 3 2 8 2 2 3 2 3 2" xfId="31290" xr:uid="{FF976B85-72ED-4436-9B52-FF234CBBE6B6}"/>
    <cellStyle name="Monétaire 3 2 8 2 2 3 2 3 3" xfId="45363" xr:uid="{726AAA30-60CD-4AFA-A56D-3AB32BE6F64D}"/>
    <cellStyle name="Monétaire 3 2 8 2 2 3 2 4" xfId="21907" xr:uid="{BB0A40FA-7480-4F33-9B9D-9844CB791A92}"/>
    <cellStyle name="Monétaire 3 2 8 2 2 3 2 5" xfId="35981" xr:uid="{C428CCC1-5E9F-49CE-9D4B-42271A6D1DDA}"/>
    <cellStyle name="Monétaire 3 2 8 2 2 3 3" xfId="10710" xr:uid="{824D6157-99AF-4DDF-8AA3-C9DFC6B795FD}"/>
    <cellStyle name="Monétaire 3 2 8 2 2 3 3 2" xfId="24786" xr:uid="{967EC2F6-8738-4A2C-A9DC-B86A9601F00D}"/>
    <cellStyle name="Monétaire 3 2 8 2 2 3 3 3" xfId="38859" xr:uid="{47BAB7FF-F455-4AEF-8DEA-8F3AE76E4957}"/>
    <cellStyle name="Monétaire 3 2 8 2 2 3 4" xfId="15401" xr:uid="{150BE16D-27FD-49F6-8361-479B74E163A4}"/>
    <cellStyle name="Monétaire 3 2 8 2 2 3 4 2" xfId="29477" xr:uid="{60BB88AE-E254-478A-A003-3DD10FBF235C}"/>
    <cellStyle name="Monétaire 3 2 8 2 2 3 4 3" xfId="43550" xr:uid="{9561BC3D-D734-4AA3-B60E-696DA9B44E90}"/>
    <cellStyle name="Monétaire 3 2 8 2 2 3 5" xfId="20094" xr:uid="{7E08AF62-2128-4FFA-A809-BFDE87A7E7B4}"/>
    <cellStyle name="Monétaire 3 2 8 2 2 3 6" xfId="34168" xr:uid="{1049B08A-A3B6-4AEE-B164-B2FA5E6116EE}"/>
    <cellStyle name="Monétaire 3 2 8 2 2 4" xfId="7831" xr:uid="{E5258CF8-7C5F-4E56-9BD1-389A29AC6B63}"/>
    <cellStyle name="Monétaire 3 2 8 2 2 4 2" xfId="12522" xr:uid="{27349A31-23AC-4005-AF29-7EBA3637DD24}"/>
    <cellStyle name="Monétaire 3 2 8 2 2 4 2 2" xfId="26598" xr:uid="{26F7D43A-658C-4F52-86ED-B3A2CF255940}"/>
    <cellStyle name="Monétaire 3 2 8 2 2 4 2 3" xfId="40671" xr:uid="{87175B6E-4D75-4F1B-9628-E8F60AD9C7A7}"/>
    <cellStyle name="Monétaire 3 2 8 2 2 4 3" xfId="17213" xr:uid="{9FB349A5-5A22-44FD-9B5C-689A64BCD920}"/>
    <cellStyle name="Monétaire 3 2 8 2 2 4 3 2" xfId="31289" xr:uid="{37B74C7F-1B9C-471F-92DD-D3EA7A90C84B}"/>
    <cellStyle name="Monétaire 3 2 8 2 2 4 3 3" xfId="45362" xr:uid="{9787A8ED-8B03-47DF-81B7-5E530289993E}"/>
    <cellStyle name="Monétaire 3 2 8 2 2 4 4" xfId="21906" xr:uid="{3BC43929-F714-4169-83D6-2EF5E9E565ED}"/>
    <cellStyle name="Monétaire 3 2 8 2 2 4 5" xfId="35980" xr:uid="{FE51C983-7C0F-41E9-8A13-A4CA9769BF8C}"/>
    <cellStyle name="Monétaire 3 2 8 2 2 5" xfId="9605" xr:uid="{3328077C-7A46-400E-AA38-88CF6BE3103F}"/>
    <cellStyle name="Monétaire 3 2 8 2 2 5 2" xfId="23681" xr:uid="{6D45BB0A-EBD8-43E9-9EAC-6C5B1553B8C8}"/>
    <cellStyle name="Monétaire 3 2 8 2 2 5 3" xfId="37754" xr:uid="{9AEA9577-ACAD-43EE-AB1D-C4AFCA643C82}"/>
    <cellStyle name="Monétaire 3 2 8 2 2 6" xfId="14296" xr:uid="{639E256D-9C17-40EC-A4AA-01B638C58D5F}"/>
    <cellStyle name="Monétaire 3 2 8 2 2 6 2" xfId="28372" xr:uid="{2F175FB0-BEE3-4454-BC81-ADA430CA7B5E}"/>
    <cellStyle name="Monétaire 3 2 8 2 2 6 3" xfId="42445" xr:uid="{5F1ADF68-058C-4708-8545-EC4891286FC1}"/>
    <cellStyle name="Monétaire 3 2 8 2 2 7" xfId="18989" xr:uid="{0E055EC9-115C-48C1-9D42-A9EF07E981BD}"/>
    <cellStyle name="Monétaire 3 2 8 2 2 8" xfId="33063" xr:uid="{60B7604F-E72E-4B28-94E1-186E7506AA2A}"/>
    <cellStyle name="Monétaire 3 2 8 2 3" xfId="2602" xr:uid="{A33D923D-5E50-4DCC-8CAF-E7C149A5D4B4}"/>
    <cellStyle name="Monétaire 3 2 8 2 4" xfId="6015" xr:uid="{5712FE39-D0A6-4E6F-A9A3-05EB88A1F84C}"/>
    <cellStyle name="Monétaire 3 2 8 2 4 2" xfId="7833" xr:uid="{30EED950-9E0A-426F-B8B7-DBE2BBB22C07}"/>
    <cellStyle name="Monétaire 3 2 8 2 4 2 2" xfId="12524" xr:uid="{0062BC5E-33D7-426F-AB5A-FE0F183C1491}"/>
    <cellStyle name="Monétaire 3 2 8 2 4 2 2 2" xfId="26600" xr:uid="{FAD492EE-0835-4F49-B6EA-94A67ED53527}"/>
    <cellStyle name="Monétaire 3 2 8 2 4 2 2 3" xfId="40673" xr:uid="{D6B0F0FE-F2A0-44D1-9DA7-7ECC85480D03}"/>
    <cellStyle name="Monétaire 3 2 8 2 4 2 3" xfId="17215" xr:uid="{D700663B-EBEA-4325-A402-B490B2EAF369}"/>
    <cellStyle name="Monétaire 3 2 8 2 4 2 3 2" xfId="31291" xr:uid="{1DC2034C-8E59-49D9-ABC4-8D796E410E4D}"/>
    <cellStyle name="Monétaire 3 2 8 2 4 2 3 3" xfId="45364" xr:uid="{5A8CD625-4B3F-47DC-B8C3-9C2638C7EEEB}"/>
    <cellStyle name="Monétaire 3 2 8 2 4 2 4" xfId="21908" xr:uid="{FDF689F6-0D55-48FD-9E18-50CE5CF30EFB}"/>
    <cellStyle name="Monétaire 3 2 8 2 4 2 5" xfId="35982" xr:uid="{4C4530CB-ED78-4D60-8757-BF0B6EEEC22D}"/>
    <cellStyle name="Monétaire 3 2 8 2 4 3" xfId="10709" xr:uid="{C99121DF-B19A-4D1A-9083-702267218CB0}"/>
    <cellStyle name="Monétaire 3 2 8 2 4 3 2" xfId="24785" xr:uid="{E319CF4C-071F-4129-949A-8FE62C4EF5F3}"/>
    <cellStyle name="Monétaire 3 2 8 2 4 3 3" xfId="38858" xr:uid="{B236AC73-67B0-4798-A130-D5217CFFE268}"/>
    <cellStyle name="Monétaire 3 2 8 2 4 4" xfId="15400" xr:uid="{8F5D5810-6DFB-4F0A-8533-C9E99030B649}"/>
    <cellStyle name="Monétaire 3 2 8 2 4 4 2" xfId="29476" xr:uid="{965355D3-F300-46DA-B1D2-A5437A665F0E}"/>
    <cellStyle name="Monétaire 3 2 8 2 4 4 3" xfId="43549" xr:uid="{7C186D48-B275-4DA5-8486-D76C70F5AB15}"/>
    <cellStyle name="Monétaire 3 2 8 2 4 5" xfId="20093" xr:uid="{60483072-33FD-4B3A-B53D-CDFDDD2E48EE}"/>
    <cellStyle name="Monétaire 3 2 8 2 4 6" xfId="34167" xr:uid="{EB3AB765-7AE9-4CD7-987E-5342E6AD495D}"/>
    <cellStyle name="Monétaire 3 2 8 2 5" xfId="7830" xr:uid="{F3542174-9DA6-444D-A104-BEB2EE4129B6}"/>
    <cellStyle name="Monétaire 3 2 8 2 5 2" xfId="12521" xr:uid="{F3EC8C96-6767-4EEC-A6B6-5B65510C19D8}"/>
    <cellStyle name="Monétaire 3 2 8 2 5 2 2" xfId="26597" xr:uid="{32A39BE4-75D2-4FF9-BC99-14E68C3AFA6A}"/>
    <cellStyle name="Monétaire 3 2 8 2 5 2 3" xfId="40670" xr:uid="{AB6B5B33-435B-4A87-A85D-3DB3095223B7}"/>
    <cellStyle name="Monétaire 3 2 8 2 5 3" xfId="17212" xr:uid="{CE0CDC98-F499-4C17-87D3-385DBF7488D0}"/>
    <cellStyle name="Monétaire 3 2 8 2 5 3 2" xfId="31288" xr:uid="{576F3008-6A6B-41DA-A2FD-298B5C809DEC}"/>
    <cellStyle name="Monétaire 3 2 8 2 5 3 3" xfId="45361" xr:uid="{8BB49D44-CCA5-4D14-8D8D-E5E7E3AEFC51}"/>
    <cellStyle name="Monétaire 3 2 8 2 5 4" xfId="21905" xr:uid="{71F363E0-7204-4A7F-AE8B-E1DC12A12848}"/>
    <cellStyle name="Monétaire 3 2 8 2 5 5" xfId="35979" xr:uid="{12D75DDC-8309-4D2F-8B03-57216422E1A4}"/>
    <cellStyle name="Monétaire 3 2 8 2 6" xfId="9279" xr:uid="{818294A8-6E17-481A-8793-7374B95D9C4F}"/>
    <cellStyle name="Monétaire 3 2 8 2 6 2" xfId="23355" xr:uid="{4126FCEE-04A6-40CE-BCB9-4D098B8C24ED}"/>
    <cellStyle name="Monétaire 3 2 8 2 6 3" xfId="37428" xr:uid="{307B7839-A8C7-4A70-A66A-B46F6B538000}"/>
    <cellStyle name="Monétaire 3 2 8 2 7" xfId="13970" xr:uid="{BF08F2E1-F703-4EDD-9983-A5FA1ED1327A}"/>
    <cellStyle name="Monétaire 3 2 8 2 7 2" xfId="28046" xr:uid="{2EACBD15-B41A-450C-9B89-09ACAA5C87B5}"/>
    <cellStyle name="Monétaire 3 2 8 2 7 3" xfId="42119" xr:uid="{A227DF55-5D19-44D6-A2CD-6D914A828EF3}"/>
    <cellStyle name="Monétaire 3 2 8 2 8" xfId="18663" xr:uid="{C2704AE9-D489-455A-AB07-ACE0DDD70D2B}"/>
    <cellStyle name="Monétaire 3 2 8 2 9" xfId="32737" xr:uid="{533B528B-E968-4107-B770-D292D308C2EE}"/>
    <cellStyle name="Monétaire 3 2 8 3" xfId="5110" xr:uid="{34666031-9CB1-4575-9AA2-F0DCF1C65DDC}"/>
    <cellStyle name="Monétaire 3 2 8 3 2" xfId="2603" xr:uid="{7D54C785-6588-443C-A011-1CCBB956356F}"/>
    <cellStyle name="Monétaire 3 2 8 3 3" xfId="6017" xr:uid="{B1BFC701-7C05-4818-BBAC-4A769A5CB357}"/>
    <cellStyle name="Monétaire 3 2 8 3 3 2" xfId="7835" xr:uid="{DDCFA4C0-388F-4AF6-BEB0-1C4D7D3BEAD8}"/>
    <cellStyle name="Monétaire 3 2 8 3 3 2 2" xfId="12526" xr:uid="{17FD2A13-AA14-44EB-A688-24CEC23520B0}"/>
    <cellStyle name="Monétaire 3 2 8 3 3 2 2 2" xfId="26602" xr:uid="{D757BF9D-B79A-41CC-B7BC-A9C702B7B330}"/>
    <cellStyle name="Monétaire 3 2 8 3 3 2 2 3" xfId="40675" xr:uid="{BE99CDBA-386C-4F95-9C41-0FF1B6D8CADB}"/>
    <cellStyle name="Monétaire 3 2 8 3 3 2 3" xfId="17217" xr:uid="{B578BBEE-DFC6-424D-A146-1FFAE5AE61A1}"/>
    <cellStyle name="Monétaire 3 2 8 3 3 2 3 2" xfId="31293" xr:uid="{7253A0C1-8233-4DDB-9012-97387A6AC013}"/>
    <cellStyle name="Monétaire 3 2 8 3 3 2 3 3" xfId="45366" xr:uid="{6896D2F2-BA4B-4B08-B79A-43A32ABDDBAA}"/>
    <cellStyle name="Monétaire 3 2 8 3 3 2 4" xfId="21910" xr:uid="{4507AE74-6B0F-41DF-BE6A-8E9EF626D1C2}"/>
    <cellStyle name="Monétaire 3 2 8 3 3 2 5" xfId="35984" xr:uid="{2CA2F4B7-9605-4655-AFA0-D863D91E15A5}"/>
    <cellStyle name="Monétaire 3 2 8 3 3 3" xfId="10711" xr:uid="{BB75147A-134F-4A47-86FF-7A236B9A5C7F}"/>
    <cellStyle name="Monétaire 3 2 8 3 3 3 2" xfId="24787" xr:uid="{28398845-0F11-4964-9820-EB5AD641ADA4}"/>
    <cellStyle name="Monétaire 3 2 8 3 3 3 3" xfId="38860" xr:uid="{4E2B12E7-D646-4408-B5D8-D9FF0484C266}"/>
    <cellStyle name="Monétaire 3 2 8 3 3 4" xfId="15402" xr:uid="{0C766CB2-560D-4C29-9FCE-E485AF33D721}"/>
    <cellStyle name="Monétaire 3 2 8 3 3 4 2" xfId="29478" xr:uid="{69C813AC-53B7-45FE-ADDD-FF8F132E684C}"/>
    <cellStyle name="Monétaire 3 2 8 3 3 4 3" xfId="43551" xr:uid="{F8AF115E-C801-4BD8-8008-78F1B786F97C}"/>
    <cellStyle name="Monétaire 3 2 8 3 3 5" xfId="20095" xr:uid="{D2CE5E2C-0C80-4DB1-806D-7E179A294DEB}"/>
    <cellStyle name="Monétaire 3 2 8 3 3 6" xfId="34169" xr:uid="{EBCE2A91-88A9-4CA6-A3AF-D9A8DE1D31ED}"/>
    <cellStyle name="Monétaire 3 2 8 3 4" xfId="7834" xr:uid="{EF0F8841-7234-4996-9F54-C1B93CE8EB05}"/>
    <cellStyle name="Monétaire 3 2 8 3 4 2" xfId="12525" xr:uid="{AD5859D3-AD0A-44E2-80C0-64EF6E8C459D}"/>
    <cellStyle name="Monétaire 3 2 8 3 4 2 2" xfId="26601" xr:uid="{61413858-483C-4383-A8A8-F5977B813C94}"/>
    <cellStyle name="Monétaire 3 2 8 3 4 2 3" xfId="40674" xr:uid="{AF3AEB14-8160-452F-A3FC-B95D3D77F882}"/>
    <cellStyle name="Monétaire 3 2 8 3 4 3" xfId="17216" xr:uid="{6D267A05-D35C-4DD7-9D8F-942B56659A30}"/>
    <cellStyle name="Monétaire 3 2 8 3 4 3 2" xfId="31292" xr:uid="{8D69D7E9-2D9C-4A3C-947B-DCC4844D030B}"/>
    <cellStyle name="Monétaire 3 2 8 3 4 3 3" xfId="45365" xr:uid="{D31EF1C8-04EA-4CC1-9435-4F0E9ABECBB8}"/>
    <cellStyle name="Monétaire 3 2 8 3 4 4" xfId="21909" xr:uid="{C1FC493C-7236-4E70-A3CE-988FAFD20926}"/>
    <cellStyle name="Monétaire 3 2 8 3 4 5" xfId="35983" xr:uid="{EE79DE22-9FE6-4339-8D6B-F8A0C492B776}"/>
    <cellStyle name="Monétaire 3 2 8 3 5" xfId="9803" xr:uid="{38FFC56B-6ACA-4596-AEEB-17C199E98441}"/>
    <cellStyle name="Monétaire 3 2 8 3 5 2" xfId="23879" xr:uid="{AB876607-F036-4F3F-B76C-E8464251EAFC}"/>
    <cellStyle name="Monétaire 3 2 8 3 5 3" xfId="37952" xr:uid="{2BF6968B-DBC8-4190-96AB-6E43E4488A31}"/>
    <cellStyle name="Monétaire 3 2 8 3 6" xfId="14494" xr:uid="{89641568-4348-40A9-ADD3-E5E0CFF29FA9}"/>
    <cellStyle name="Monétaire 3 2 8 3 6 2" xfId="28570" xr:uid="{52317760-AD4D-4050-9B58-DC14E921F6ED}"/>
    <cellStyle name="Monétaire 3 2 8 3 6 3" xfId="42643" xr:uid="{77831A4A-8631-4E7A-BCBC-558B5064192C}"/>
    <cellStyle name="Monétaire 3 2 8 3 7" xfId="19187" xr:uid="{C979DAD2-6048-4B83-BA0B-62AC242E1F67}"/>
    <cellStyle name="Monétaire 3 2 8 3 8" xfId="33261" xr:uid="{A8F43392-A29E-4045-BFB6-7063C6CC05A3}"/>
    <cellStyle name="Monétaire 3 2 8 4" xfId="2604" xr:uid="{6676CF04-EAD3-46B0-99D1-6EEA0964BA0D}"/>
    <cellStyle name="Monétaire 3 2 8 5" xfId="6014" xr:uid="{5AC6DA23-A13B-4D44-9697-A8AF9B1BD8DF}"/>
    <cellStyle name="Monétaire 3 2 8 5 2" xfId="7836" xr:uid="{87264D09-F9F8-43A2-92CB-9A4513677926}"/>
    <cellStyle name="Monétaire 3 2 8 5 2 2" xfId="12527" xr:uid="{1AAFECED-9293-4F2E-BB2C-438C41339E8B}"/>
    <cellStyle name="Monétaire 3 2 8 5 2 2 2" xfId="26603" xr:uid="{4BC306B1-1929-4EAE-952F-D7CA82A5F17B}"/>
    <cellStyle name="Monétaire 3 2 8 5 2 2 3" xfId="40676" xr:uid="{C6F508E8-B7DF-4D20-BB0E-DCF1B7D22FD7}"/>
    <cellStyle name="Monétaire 3 2 8 5 2 3" xfId="17218" xr:uid="{40E78139-9F58-4E27-9FDD-E87160E6C4DF}"/>
    <cellStyle name="Monétaire 3 2 8 5 2 3 2" xfId="31294" xr:uid="{CBC69440-5749-4E85-8FD2-3FFEAA7216C1}"/>
    <cellStyle name="Monétaire 3 2 8 5 2 3 3" xfId="45367" xr:uid="{412A0000-F6B2-45CC-A111-C8529D39C1D5}"/>
    <cellStyle name="Monétaire 3 2 8 5 2 4" xfId="21911" xr:uid="{842FF514-CE96-4AB1-8318-581072CFE5D4}"/>
    <cellStyle name="Monétaire 3 2 8 5 2 5" xfId="35985" xr:uid="{BA293917-046D-49A8-8440-DA7DC69A99F3}"/>
    <cellStyle name="Monétaire 3 2 8 5 3" xfId="10708" xr:uid="{41CF5081-362F-4CDF-817F-BC35D6325783}"/>
    <cellStyle name="Monétaire 3 2 8 5 3 2" xfId="24784" xr:uid="{4A1AC1E6-2A0F-4C72-A3A9-C34D44F74444}"/>
    <cellStyle name="Monétaire 3 2 8 5 3 3" xfId="38857" xr:uid="{6C9C1D69-21C7-4CD9-B89E-7CD0314B3EE8}"/>
    <cellStyle name="Monétaire 3 2 8 5 4" xfId="15399" xr:uid="{8BC33244-E649-44CC-BD53-A92234D02551}"/>
    <cellStyle name="Monétaire 3 2 8 5 4 2" xfId="29475" xr:uid="{337642A9-98C8-4942-8975-558F3E81828B}"/>
    <cellStyle name="Monétaire 3 2 8 5 4 3" xfId="43548" xr:uid="{D27A668E-0696-4E2E-9950-47EC40A40E69}"/>
    <cellStyle name="Monétaire 3 2 8 5 5" xfId="20092" xr:uid="{9346ED16-E003-464A-89ED-31A94B34274B}"/>
    <cellStyle name="Monétaire 3 2 8 5 6" xfId="34166" xr:uid="{C61409BE-6D45-4272-BCD2-6772E76A452F}"/>
    <cellStyle name="Monétaire 3 2 8 6" xfId="7829" xr:uid="{170E9072-A5D2-4132-9C49-515626270D83}"/>
    <cellStyle name="Monétaire 3 2 8 6 2" xfId="12520" xr:uid="{079FF06A-7498-4DFA-9C3C-A11F98C291BF}"/>
    <cellStyle name="Monétaire 3 2 8 6 2 2" xfId="26596" xr:uid="{30DA0366-3BD9-4CDE-96EF-AF3E53D73A55}"/>
    <cellStyle name="Monétaire 3 2 8 6 2 3" xfId="40669" xr:uid="{5A8E76CE-69D1-455D-90F3-140D8EEEAF8A}"/>
    <cellStyle name="Monétaire 3 2 8 6 3" xfId="17211" xr:uid="{2D1BC192-911E-483E-AFAD-59E51F836290}"/>
    <cellStyle name="Monétaire 3 2 8 6 3 2" xfId="31287" xr:uid="{A337CA6D-76FD-42F1-9893-277B905E8023}"/>
    <cellStyle name="Monétaire 3 2 8 6 3 3" xfId="45360" xr:uid="{1EA7AEC9-6302-44B7-B849-0B30BF9BABA2}"/>
    <cellStyle name="Monétaire 3 2 8 6 4" xfId="21904" xr:uid="{0937CEF6-6BA8-44DB-AD07-6B2733078D3E}"/>
    <cellStyle name="Monétaire 3 2 8 6 5" xfId="35978" xr:uid="{1CB3A63D-E089-4461-BF57-80D17836188C}"/>
    <cellStyle name="Monétaire 3 2 8 7" xfId="9054" xr:uid="{DA38A5D5-8AE0-499F-BBCF-133CD7E63A86}"/>
    <cellStyle name="Monétaire 3 2 8 7 2" xfId="23130" xr:uid="{7698D974-0774-4FFC-AB52-D5FD71DBB277}"/>
    <cellStyle name="Monétaire 3 2 8 7 3" xfId="37203" xr:uid="{5E5B3314-0F5F-4298-A8AE-6D3C1B4049C7}"/>
    <cellStyle name="Monétaire 3 2 8 8" xfId="13745" xr:uid="{3E1FBA69-7990-40F1-8C45-253F02687556}"/>
    <cellStyle name="Monétaire 3 2 8 8 2" xfId="27821" xr:uid="{8F31B202-1ABB-4ED2-ABBE-4B679DE889BC}"/>
    <cellStyle name="Monétaire 3 2 8 8 3" xfId="41894" xr:uid="{8C21CE33-FBDB-4125-84AE-DC8771B459C5}"/>
    <cellStyle name="Monétaire 3 2 8 9" xfId="18438" xr:uid="{B305D38E-DD5E-49DB-95FA-5E954FC8664C}"/>
    <cellStyle name="Monétaire 3 2 9" xfId="4266" xr:uid="{9E107CAB-9758-4DBD-A35B-4900112B1C76}"/>
    <cellStyle name="Monétaire 3 2 9 10" xfId="32417" xr:uid="{676B3678-F1F1-4C58-966C-4263380082CA}"/>
    <cellStyle name="Monétaire 3 2 9 2" xfId="4587" xr:uid="{446C95B6-90E4-4946-AEDB-008FDC4E7D71}"/>
    <cellStyle name="Monétaire 3 2 9 2 2" xfId="4982" xr:uid="{DD5A0BC4-1DBE-4526-B680-8615271128D4}"/>
    <cellStyle name="Monétaire 3 2 9 2 2 2" xfId="2605" xr:uid="{8F818803-9CF8-4492-9607-B15F71FFF961}"/>
    <cellStyle name="Monétaire 3 2 9 2 2 3" xfId="6020" xr:uid="{B19BE644-63A8-400F-86B2-66B958DEE7DA}"/>
    <cellStyle name="Monétaire 3 2 9 2 2 3 2" xfId="7840" xr:uid="{631B9C5A-97D3-447C-A7E3-8E8155C60052}"/>
    <cellStyle name="Monétaire 3 2 9 2 2 3 2 2" xfId="12531" xr:uid="{7EB187CD-FCC8-4F05-99E6-25B373790C64}"/>
    <cellStyle name="Monétaire 3 2 9 2 2 3 2 2 2" xfId="26607" xr:uid="{C9F7E6A3-104D-4AEE-8A55-EE49C4A7405C}"/>
    <cellStyle name="Monétaire 3 2 9 2 2 3 2 2 3" xfId="40680" xr:uid="{D9967E4E-5EFF-42AB-85F4-1E41BCDB9530}"/>
    <cellStyle name="Monétaire 3 2 9 2 2 3 2 3" xfId="17222" xr:uid="{C68B6029-F1CE-41B0-96C5-0653EB7EBFBA}"/>
    <cellStyle name="Monétaire 3 2 9 2 2 3 2 3 2" xfId="31298" xr:uid="{B7BE67EE-AEE1-4DAC-A0B0-97834C666A30}"/>
    <cellStyle name="Monétaire 3 2 9 2 2 3 2 3 3" xfId="45371" xr:uid="{172F83B4-F395-4EE0-8D45-7DC0A6713A89}"/>
    <cellStyle name="Monétaire 3 2 9 2 2 3 2 4" xfId="21915" xr:uid="{2CD974D9-279B-4418-AF4E-FE82C781B7E5}"/>
    <cellStyle name="Monétaire 3 2 9 2 2 3 2 5" xfId="35989" xr:uid="{4359D935-FEF2-4DAE-BDFA-536327CE8AAD}"/>
    <cellStyle name="Monétaire 3 2 9 2 2 3 3" xfId="10714" xr:uid="{DD88E076-C98B-435E-9AFF-4E1D9B0195B8}"/>
    <cellStyle name="Monétaire 3 2 9 2 2 3 3 2" xfId="24790" xr:uid="{30F7CB6D-2CB3-45D3-8E78-DFB540277B3A}"/>
    <cellStyle name="Monétaire 3 2 9 2 2 3 3 3" xfId="38863" xr:uid="{87BA8A8D-C3DA-4343-B5AD-5BBCC2B5A1BE}"/>
    <cellStyle name="Monétaire 3 2 9 2 2 3 4" xfId="15405" xr:uid="{EDDB84F2-A60D-4D48-A516-48BD756D15F0}"/>
    <cellStyle name="Monétaire 3 2 9 2 2 3 4 2" xfId="29481" xr:uid="{3ECB8004-47DF-4A56-8845-381227F4773C}"/>
    <cellStyle name="Monétaire 3 2 9 2 2 3 4 3" xfId="43554" xr:uid="{6721E7D4-4C3A-4FA6-9D80-E842180D40F4}"/>
    <cellStyle name="Monétaire 3 2 9 2 2 3 5" xfId="20098" xr:uid="{575D1D4E-1BEC-4453-9A0B-021D63137CF1}"/>
    <cellStyle name="Monétaire 3 2 9 2 2 3 6" xfId="34172" xr:uid="{B89D2556-7D9D-42D3-81C1-891172D656B0}"/>
    <cellStyle name="Monétaire 3 2 9 2 2 4" xfId="7839" xr:uid="{CD81E259-6BF7-44B2-AF35-52BA9A7C4AAD}"/>
    <cellStyle name="Monétaire 3 2 9 2 2 4 2" xfId="12530" xr:uid="{37ABA472-CF03-4734-8D98-FF8343AEEAD2}"/>
    <cellStyle name="Monétaire 3 2 9 2 2 4 2 2" xfId="26606" xr:uid="{051E2F1D-A8D4-4DFB-8A5C-1EC7C432BE24}"/>
    <cellStyle name="Monétaire 3 2 9 2 2 4 2 3" xfId="40679" xr:uid="{EC062D9C-45CD-4E96-A01A-D62335BBAF58}"/>
    <cellStyle name="Monétaire 3 2 9 2 2 4 3" xfId="17221" xr:uid="{A653E9DC-EC9E-4707-8268-75723478F434}"/>
    <cellStyle name="Monétaire 3 2 9 2 2 4 3 2" xfId="31297" xr:uid="{D431ED7E-B3D1-405C-8203-6E2F9A2FD15F}"/>
    <cellStyle name="Monétaire 3 2 9 2 2 4 3 3" xfId="45370" xr:uid="{9FB3AF29-366D-48B7-AEC9-4A3045F5BBF1}"/>
    <cellStyle name="Monétaire 3 2 9 2 2 4 4" xfId="21914" xr:uid="{FC65332E-975E-4B75-964D-8991CC7386B4}"/>
    <cellStyle name="Monétaire 3 2 9 2 2 4 5" xfId="35988" xr:uid="{A27A8370-C4CE-4911-A9FC-500C05B3EDA9}"/>
    <cellStyle name="Monétaire 3 2 9 2 2 5" xfId="9675" xr:uid="{F937DCFC-1220-4886-853C-D771481E1393}"/>
    <cellStyle name="Monétaire 3 2 9 2 2 5 2" xfId="23751" xr:uid="{B8F96FCF-5313-45C6-ADE9-7CD800F96DDD}"/>
    <cellStyle name="Monétaire 3 2 9 2 2 5 3" xfId="37824" xr:uid="{2AB5A285-6DA8-41C4-980C-AA5614B2C6AB}"/>
    <cellStyle name="Monétaire 3 2 9 2 2 6" xfId="14366" xr:uid="{1E3C6933-68C8-4FFD-B8CF-230D903DB538}"/>
    <cellStyle name="Monétaire 3 2 9 2 2 6 2" xfId="28442" xr:uid="{3D3457D1-7F87-4B6B-B3A1-5B1437AB32AE}"/>
    <cellStyle name="Monétaire 3 2 9 2 2 6 3" xfId="42515" xr:uid="{DB81490D-90A7-4AB7-A5E0-20BF1CAABAB8}"/>
    <cellStyle name="Monétaire 3 2 9 2 2 7" xfId="19059" xr:uid="{40A6964E-3CD6-4BA0-9118-734F991282B3}"/>
    <cellStyle name="Monétaire 3 2 9 2 2 8" xfId="33133" xr:uid="{8635FA00-E7B1-4BD0-9824-FCB31A2521B1}"/>
    <cellStyle name="Monétaire 3 2 9 2 3" xfId="2606" xr:uid="{34FD920B-47A7-4C59-8391-B2DBC5CAF647}"/>
    <cellStyle name="Monétaire 3 2 9 2 4" xfId="6019" xr:uid="{98255AD7-C59B-495C-9F00-6789C48010CE}"/>
    <cellStyle name="Monétaire 3 2 9 2 4 2" xfId="7841" xr:uid="{0D06A8C6-0398-4068-AD20-42B45E0564B4}"/>
    <cellStyle name="Monétaire 3 2 9 2 4 2 2" xfId="12532" xr:uid="{836020DB-4394-487D-AFB5-ADC9984077DF}"/>
    <cellStyle name="Monétaire 3 2 9 2 4 2 2 2" xfId="26608" xr:uid="{84878E45-1EE0-40D5-9589-17E1930FBA3C}"/>
    <cellStyle name="Monétaire 3 2 9 2 4 2 2 3" xfId="40681" xr:uid="{CB48CB44-3D1D-4B22-9BF7-627267F13AB8}"/>
    <cellStyle name="Monétaire 3 2 9 2 4 2 3" xfId="17223" xr:uid="{2498C8FA-63AE-4AE8-9E42-EA506BBD0343}"/>
    <cellStyle name="Monétaire 3 2 9 2 4 2 3 2" xfId="31299" xr:uid="{DC6A5FCF-7784-4E57-ACC4-225F5F4EFDB3}"/>
    <cellStyle name="Monétaire 3 2 9 2 4 2 3 3" xfId="45372" xr:uid="{69639536-C330-400B-B493-2643D9ED4806}"/>
    <cellStyle name="Monétaire 3 2 9 2 4 2 4" xfId="21916" xr:uid="{0C5AD1A1-EBFE-44D0-9969-C2E12DAD7645}"/>
    <cellStyle name="Monétaire 3 2 9 2 4 2 5" xfId="35990" xr:uid="{E5E63E47-6C57-4E0A-A7C8-7209F09585BE}"/>
    <cellStyle name="Monétaire 3 2 9 2 4 3" xfId="10713" xr:uid="{82265485-0EA8-44ED-9EF3-D64E57A5BC27}"/>
    <cellStyle name="Monétaire 3 2 9 2 4 3 2" xfId="24789" xr:uid="{9B8B92A1-E8F5-40D5-A50E-600B4E1F7F71}"/>
    <cellStyle name="Monétaire 3 2 9 2 4 3 3" xfId="38862" xr:uid="{2B499E41-5603-40A3-BED5-B9FA7C86B017}"/>
    <cellStyle name="Monétaire 3 2 9 2 4 4" xfId="15404" xr:uid="{B475766F-0A8C-483B-B72A-88DF96BD8869}"/>
    <cellStyle name="Monétaire 3 2 9 2 4 4 2" xfId="29480" xr:uid="{884C4BEF-0A1A-4822-A9BD-68B73F9ECBF5}"/>
    <cellStyle name="Monétaire 3 2 9 2 4 4 3" xfId="43553" xr:uid="{C823A6AF-6DCD-450E-9C33-EEABC6D269D6}"/>
    <cellStyle name="Monétaire 3 2 9 2 4 5" xfId="20097" xr:uid="{9251AB22-41DD-4177-BD00-D77E8658D5D2}"/>
    <cellStyle name="Monétaire 3 2 9 2 4 6" xfId="34171" xr:uid="{C9BCF0A7-A826-4A84-82B8-64F8E5A1EF8C}"/>
    <cellStyle name="Monétaire 3 2 9 2 5" xfId="7838" xr:uid="{2BE6F9AD-22EF-48D3-98C0-7E52BABE2C2A}"/>
    <cellStyle name="Monétaire 3 2 9 2 5 2" xfId="12529" xr:uid="{FB207D96-1F73-432E-A17C-E9FD62353B0B}"/>
    <cellStyle name="Monétaire 3 2 9 2 5 2 2" xfId="26605" xr:uid="{79ECCD47-5AC1-4C88-840E-7899816B7564}"/>
    <cellStyle name="Monétaire 3 2 9 2 5 2 3" xfId="40678" xr:uid="{35EEB8B2-8E99-4C0C-8D0F-BD9B352215E6}"/>
    <cellStyle name="Monétaire 3 2 9 2 5 3" xfId="17220" xr:uid="{BC75347A-DC0E-48A7-B2A5-EA0DBD10674C}"/>
    <cellStyle name="Monétaire 3 2 9 2 5 3 2" xfId="31296" xr:uid="{09672DA1-DCE5-44E7-A248-1506BAAD3B64}"/>
    <cellStyle name="Monétaire 3 2 9 2 5 3 3" xfId="45369" xr:uid="{7DD955D3-51D7-45AA-A30D-578C12F323C8}"/>
    <cellStyle name="Monétaire 3 2 9 2 5 4" xfId="21913" xr:uid="{08D8CCC7-D594-447D-98C3-C02958A32448}"/>
    <cellStyle name="Monétaire 3 2 9 2 5 5" xfId="35987" xr:uid="{BF2A9DFD-374A-456D-A84D-CB2C1FCF7E9B}"/>
    <cellStyle name="Monétaire 3 2 9 2 6" xfId="9280" xr:uid="{31B3C34E-6DD6-4A18-B78D-9B65315D37F9}"/>
    <cellStyle name="Monétaire 3 2 9 2 6 2" xfId="23356" xr:uid="{EE04B35F-D906-4D49-BF9C-EC2F4853C309}"/>
    <cellStyle name="Monétaire 3 2 9 2 6 3" xfId="37429" xr:uid="{6C6D68D7-0090-4B79-92B8-774D021C828F}"/>
    <cellStyle name="Monétaire 3 2 9 2 7" xfId="13971" xr:uid="{BC8F1465-D926-4B53-ABDA-85A66ECF7837}"/>
    <cellStyle name="Monétaire 3 2 9 2 7 2" xfId="28047" xr:uid="{1F4B3999-9BD9-482F-A359-08C9EDC3B303}"/>
    <cellStyle name="Monétaire 3 2 9 2 7 3" xfId="42120" xr:uid="{7E68CC91-967A-4E8A-A9B4-8784C4405D3A}"/>
    <cellStyle name="Monétaire 3 2 9 2 8" xfId="18664" xr:uid="{09B673B5-102E-4F71-9955-65A7A4D3E02C}"/>
    <cellStyle name="Monétaire 3 2 9 2 9" xfId="32738" xr:uid="{03988BFD-94CF-4595-A298-58692F8BCB23}"/>
    <cellStyle name="Monétaire 3 2 9 3" xfId="4706" xr:uid="{910C20FE-A30A-4E35-9A01-F25747F700D4}"/>
    <cellStyle name="Monétaire 3 2 9 3 2" xfId="2607" xr:uid="{9F09CB62-6DBC-4618-BFDB-E92B1620E2D0}"/>
    <cellStyle name="Monétaire 3 2 9 3 3" xfId="6021" xr:uid="{E85049DB-B594-48E7-959D-D3EB423FCAE4}"/>
    <cellStyle name="Monétaire 3 2 9 3 3 2" xfId="7843" xr:uid="{1F73AFA5-FA20-47EF-BAF5-93F9B4BCF664}"/>
    <cellStyle name="Monétaire 3 2 9 3 3 2 2" xfId="12534" xr:uid="{52FAFC02-66A4-4CFA-AC0C-65BC8AE9CFE9}"/>
    <cellStyle name="Monétaire 3 2 9 3 3 2 2 2" xfId="26610" xr:uid="{EDB66E63-2B92-441F-B496-21A80D013089}"/>
    <cellStyle name="Monétaire 3 2 9 3 3 2 2 3" xfId="40683" xr:uid="{48B8EC2E-A7B2-4061-AC15-121BE84DB817}"/>
    <cellStyle name="Monétaire 3 2 9 3 3 2 3" xfId="17225" xr:uid="{A66763A7-4BEF-46C6-A8B8-EE9417A57457}"/>
    <cellStyle name="Monétaire 3 2 9 3 3 2 3 2" xfId="31301" xr:uid="{ABFCDD6C-86F0-40E4-B3F4-E0C58140D82D}"/>
    <cellStyle name="Monétaire 3 2 9 3 3 2 3 3" xfId="45374" xr:uid="{D3EDAA45-F6C4-42EC-9479-E7693937430E}"/>
    <cellStyle name="Monétaire 3 2 9 3 3 2 4" xfId="21918" xr:uid="{FB5308AC-4383-4DFA-B52B-F144A3EB7324}"/>
    <cellStyle name="Monétaire 3 2 9 3 3 2 5" xfId="35992" xr:uid="{A2E6B4CC-BB7A-4811-97D2-3C0A4F5EBEAB}"/>
    <cellStyle name="Monétaire 3 2 9 3 3 3" xfId="10715" xr:uid="{5B33A459-3429-4565-BC5E-FC7C44BA3283}"/>
    <cellStyle name="Monétaire 3 2 9 3 3 3 2" xfId="24791" xr:uid="{2604B9EE-0E6A-4D5D-8677-D5B49DE704A3}"/>
    <cellStyle name="Monétaire 3 2 9 3 3 3 3" xfId="38864" xr:uid="{CA4F1B6E-25AA-4952-A54F-3C6BD100D1C1}"/>
    <cellStyle name="Monétaire 3 2 9 3 3 4" xfId="15406" xr:uid="{2F9EF7F8-584F-43A7-A242-0ECA212BD6E2}"/>
    <cellStyle name="Monétaire 3 2 9 3 3 4 2" xfId="29482" xr:uid="{A42F5FE1-CAF4-45DF-B653-52E5CAECC7AE}"/>
    <cellStyle name="Monétaire 3 2 9 3 3 4 3" xfId="43555" xr:uid="{1E381A1D-E7C3-40BB-9245-F1EB00FDC8F6}"/>
    <cellStyle name="Monétaire 3 2 9 3 3 5" xfId="20099" xr:uid="{A503BADB-7148-403B-80C8-DC3C7C24A4CC}"/>
    <cellStyle name="Monétaire 3 2 9 3 3 6" xfId="34173" xr:uid="{20BF0DC8-35A8-43DD-A60F-B9ED780549FD}"/>
    <cellStyle name="Monétaire 3 2 9 3 4" xfId="7842" xr:uid="{4786EFE1-3A2A-4E9F-BAC7-CBF538E0B44C}"/>
    <cellStyle name="Monétaire 3 2 9 3 4 2" xfId="12533" xr:uid="{EC80718A-55C9-4591-AD11-5947E22C47EF}"/>
    <cellStyle name="Monétaire 3 2 9 3 4 2 2" xfId="26609" xr:uid="{8E99D3D7-6C6A-4402-B946-95FABF2E5036}"/>
    <cellStyle name="Monétaire 3 2 9 3 4 2 3" xfId="40682" xr:uid="{005FA8BF-A321-4C81-A2FB-C9BF59EBFC75}"/>
    <cellStyle name="Monétaire 3 2 9 3 4 3" xfId="17224" xr:uid="{F72F0ECD-64A3-4AE7-B444-2607DC45A01C}"/>
    <cellStyle name="Monétaire 3 2 9 3 4 3 2" xfId="31300" xr:uid="{B131F136-88B6-44FA-9040-55773C8F7BD8}"/>
    <cellStyle name="Monétaire 3 2 9 3 4 3 3" xfId="45373" xr:uid="{73458378-E92B-44EA-8208-42BB2107BB22}"/>
    <cellStyle name="Monétaire 3 2 9 3 4 4" xfId="21917" xr:uid="{3186B1BE-FFBC-4AE8-A5D8-DBC0C003E1E5}"/>
    <cellStyle name="Monétaire 3 2 9 3 4 5" xfId="35991" xr:uid="{B48CA6A7-69C2-407B-A2B0-5F2BF8E5A0FC}"/>
    <cellStyle name="Monétaire 3 2 9 3 5" xfId="9399" xr:uid="{5C78D149-E312-42F2-BF9B-9A401C7B0519}"/>
    <cellStyle name="Monétaire 3 2 9 3 5 2" xfId="23475" xr:uid="{4AAFE977-DB89-4871-B9D4-72F35F1D3DBA}"/>
    <cellStyle name="Monétaire 3 2 9 3 5 3" xfId="37548" xr:uid="{7038FC55-9288-462E-8971-994449FEA99C}"/>
    <cellStyle name="Monétaire 3 2 9 3 6" xfId="14090" xr:uid="{64797B40-5BAE-4F4A-89F6-EF17D519A103}"/>
    <cellStyle name="Monétaire 3 2 9 3 6 2" xfId="28166" xr:uid="{8C8AAA92-BD16-4E82-A840-B62A06E037C1}"/>
    <cellStyle name="Monétaire 3 2 9 3 6 3" xfId="42239" xr:uid="{E885D95E-2362-4DE4-B812-5C045F6C5B10}"/>
    <cellStyle name="Monétaire 3 2 9 3 7" xfId="18783" xr:uid="{F9471D26-F57F-4DF3-8507-FA0D595E6530}"/>
    <cellStyle name="Monétaire 3 2 9 3 8" xfId="32857" xr:uid="{AAF6DE52-E521-4030-93EE-02B8CB984D0F}"/>
    <cellStyle name="Monétaire 3 2 9 4" xfId="2608" xr:uid="{CF07B6DA-7FC6-40FB-8A81-ED39589F51E0}"/>
    <cellStyle name="Monétaire 3 2 9 5" xfId="6018" xr:uid="{0EEF7266-1242-4CB5-96C8-F6B3F1A10BBA}"/>
    <cellStyle name="Monétaire 3 2 9 5 2" xfId="7844" xr:uid="{68877353-1C61-4CB7-9596-BF57B000C9A9}"/>
    <cellStyle name="Monétaire 3 2 9 5 2 2" xfId="12535" xr:uid="{3FA328B6-F54B-482D-B5CC-8DF5E90FFB23}"/>
    <cellStyle name="Monétaire 3 2 9 5 2 2 2" xfId="26611" xr:uid="{5EE33F16-4F98-48AF-BA35-848EDAF5F77B}"/>
    <cellStyle name="Monétaire 3 2 9 5 2 2 3" xfId="40684" xr:uid="{15B2CF13-AC4E-44E2-8D1F-ED31E0AEF06E}"/>
    <cellStyle name="Monétaire 3 2 9 5 2 3" xfId="17226" xr:uid="{9DC3181F-A116-42FF-9B35-22B42F8C752B}"/>
    <cellStyle name="Monétaire 3 2 9 5 2 3 2" xfId="31302" xr:uid="{D00D8A1A-4661-46B7-95EA-B20FC10AAE1B}"/>
    <cellStyle name="Monétaire 3 2 9 5 2 3 3" xfId="45375" xr:uid="{38B30EA3-F178-46E0-AB41-047276B2D111}"/>
    <cellStyle name="Monétaire 3 2 9 5 2 4" xfId="21919" xr:uid="{56576DBB-7A74-44BF-B32F-E636A872E519}"/>
    <cellStyle name="Monétaire 3 2 9 5 2 5" xfId="35993" xr:uid="{EDA458F2-5A86-4503-B7F6-5E38FA811E87}"/>
    <cellStyle name="Monétaire 3 2 9 5 3" xfId="10712" xr:uid="{8EDFFACE-5EFD-4F10-BDC8-721B7EB536A1}"/>
    <cellStyle name="Monétaire 3 2 9 5 3 2" xfId="24788" xr:uid="{EBB8917D-A057-4138-B938-9A2D4F749F94}"/>
    <cellStyle name="Monétaire 3 2 9 5 3 3" xfId="38861" xr:uid="{61DD5ECD-06BB-47F9-AF8A-49E1BB734D73}"/>
    <cellStyle name="Monétaire 3 2 9 5 4" xfId="15403" xr:uid="{30F13D94-CF0F-4505-BD95-844008D0BF10}"/>
    <cellStyle name="Monétaire 3 2 9 5 4 2" xfId="29479" xr:uid="{7C5013BA-6650-4A8D-9325-C0CB45474189}"/>
    <cellStyle name="Monétaire 3 2 9 5 4 3" xfId="43552" xr:uid="{373511D9-383F-4A5E-8212-FC22732AECE4}"/>
    <cellStyle name="Monétaire 3 2 9 5 5" xfId="20096" xr:uid="{64D47E38-DA21-4DCE-8AF2-7B56968A8264}"/>
    <cellStyle name="Monétaire 3 2 9 5 6" xfId="34170" xr:uid="{7FE4C1CF-1217-4501-8619-DF74F87B5D52}"/>
    <cellStyle name="Monétaire 3 2 9 6" xfId="7837" xr:uid="{3B054AED-6DAC-4CD8-B898-32DD28F4F400}"/>
    <cellStyle name="Monétaire 3 2 9 6 2" xfId="12528" xr:uid="{0E7180CB-0112-43BF-A2C1-B7E2079E3733}"/>
    <cellStyle name="Monétaire 3 2 9 6 2 2" xfId="26604" xr:uid="{55672C7F-6A04-4947-BBEE-96B0F0A1FB42}"/>
    <cellStyle name="Monétaire 3 2 9 6 2 3" xfId="40677" xr:uid="{AC1DB1F5-FC39-4D5B-911C-DF10FE2D6DAD}"/>
    <cellStyle name="Monétaire 3 2 9 6 3" xfId="17219" xr:uid="{2A114F37-C6A8-406A-AA20-8C40E631CDE9}"/>
    <cellStyle name="Monétaire 3 2 9 6 3 2" xfId="31295" xr:uid="{FF4F1871-9AE0-4B7E-8525-62F355B195F5}"/>
    <cellStyle name="Monétaire 3 2 9 6 3 3" xfId="45368" xr:uid="{30496DB3-3BC9-4F80-A883-E0CCB793071C}"/>
    <cellStyle name="Monétaire 3 2 9 6 4" xfId="21912" xr:uid="{AE89DA20-81A9-4C5A-B739-9C6F66125791}"/>
    <cellStyle name="Monétaire 3 2 9 6 5" xfId="35986" xr:uid="{4C58E544-2353-4B07-B9A2-A5DCE9CD565A}"/>
    <cellStyle name="Monétaire 3 2 9 7" xfId="8959" xr:uid="{BB401B8B-0CAC-4364-8B0F-8BED7C7FA15B}"/>
    <cellStyle name="Monétaire 3 2 9 7 2" xfId="23035" xr:uid="{7D50900B-5CC3-4F9D-B298-0642189534DC}"/>
    <cellStyle name="Monétaire 3 2 9 7 3" xfId="37108" xr:uid="{2B32AA27-C131-49BC-98E5-BE61A7F22740}"/>
    <cellStyle name="Monétaire 3 2 9 8" xfId="13650" xr:uid="{C3AECC49-72CE-42E7-A85C-F5F4E3AD5F5C}"/>
    <cellStyle name="Monétaire 3 2 9 8 2" xfId="27726" xr:uid="{6403CFF4-3FED-4E36-8600-403C64CF836F}"/>
    <cellStyle name="Monétaire 3 2 9 8 3" xfId="41799" xr:uid="{83A93294-0E21-445A-B352-737D8BDAC2AC}"/>
    <cellStyle name="Monétaire 3 2 9 9" xfId="18343" xr:uid="{7FFA50DA-E98A-4789-855C-F9CD2F78C544}"/>
    <cellStyle name="Monétaire 3 20" xfId="18285" xr:uid="{C88AF9D9-ABEF-483A-AE1C-4AA16FF674CA}"/>
    <cellStyle name="Monétaire 3 21" xfId="32359" xr:uid="{468E7D84-FDFA-4C48-B0DE-040709484E1E}"/>
    <cellStyle name="Monétaire 3 3" xfId="4215" xr:uid="{1E394AE4-7DBC-4D66-8F75-357142D0BC0D}"/>
    <cellStyle name="Monétaire 3 3 10" xfId="5207" xr:uid="{FA263D26-3E0A-41E8-A9AA-0EFFFA77A8BB}"/>
    <cellStyle name="Monétaire 3 3 10 2" xfId="2609" xr:uid="{A70C2F64-04D6-4F13-A4E6-2B4232FD570A}"/>
    <cellStyle name="Monétaire 3 3 10 3" xfId="6023" xr:uid="{9081056A-6FA2-48DE-8126-943A30E23B4E}"/>
    <cellStyle name="Monétaire 3 3 10 3 2" xfId="7847" xr:uid="{255506CE-48D6-4F29-B343-C769B2376525}"/>
    <cellStyle name="Monétaire 3 3 10 3 2 2" xfId="12538" xr:uid="{1DE7CA0E-A3CC-448F-8B48-B4BEF435112B}"/>
    <cellStyle name="Monétaire 3 3 10 3 2 2 2" xfId="26614" xr:uid="{7BD6B251-CA40-4E39-B93A-D1A7FDD07FC8}"/>
    <cellStyle name="Monétaire 3 3 10 3 2 2 3" xfId="40687" xr:uid="{0C10A666-36F1-44E2-BF06-D8C093E03D9B}"/>
    <cellStyle name="Monétaire 3 3 10 3 2 3" xfId="17229" xr:uid="{1F79AFE1-8563-4AC1-85E4-AA9BB30F9D29}"/>
    <cellStyle name="Monétaire 3 3 10 3 2 3 2" xfId="31305" xr:uid="{411A1CAA-6A5D-4ABE-9400-DB8FD72F3A74}"/>
    <cellStyle name="Monétaire 3 3 10 3 2 3 3" xfId="45378" xr:uid="{2581F7AE-3693-4D64-8C7C-DC6B88D9DC33}"/>
    <cellStyle name="Monétaire 3 3 10 3 2 4" xfId="21922" xr:uid="{A56C0848-DCD1-4711-A943-FF21A1AA944D}"/>
    <cellStyle name="Monétaire 3 3 10 3 2 5" xfId="35996" xr:uid="{0717350F-AC39-47A4-A34F-62F9AF91530B}"/>
    <cellStyle name="Monétaire 3 3 10 3 3" xfId="10717" xr:uid="{4EBC28B7-18C5-401D-9368-22EFAE0AA33E}"/>
    <cellStyle name="Monétaire 3 3 10 3 3 2" xfId="24793" xr:uid="{F21776CD-E451-44AD-84C1-62E1B3F1008B}"/>
    <cellStyle name="Monétaire 3 3 10 3 3 3" xfId="38866" xr:uid="{132BE917-B9CE-4CB5-8125-B8726AD7B8BC}"/>
    <cellStyle name="Monétaire 3 3 10 3 4" xfId="15408" xr:uid="{A598B4C7-FD45-4526-B25C-6C0AFB31186B}"/>
    <cellStyle name="Monétaire 3 3 10 3 4 2" xfId="29484" xr:uid="{4EECFD7D-7452-46F0-941F-1B5ABCBEAF04}"/>
    <cellStyle name="Monétaire 3 3 10 3 4 3" xfId="43557" xr:uid="{4BB44142-3093-47DB-92A8-3317551CA523}"/>
    <cellStyle name="Monétaire 3 3 10 3 5" xfId="20101" xr:uid="{23849C1B-E25D-4957-B0AC-8DA2BE708D9A}"/>
    <cellStyle name="Monétaire 3 3 10 3 6" xfId="34175" xr:uid="{33D1F8B5-0B60-495C-8E45-4B1BBBBF3FB1}"/>
    <cellStyle name="Monétaire 3 3 10 4" xfId="7846" xr:uid="{357D0145-F299-4C4C-9A78-0D50B00815EF}"/>
    <cellStyle name="Monétaire 3 3 10 4 2" xfId="12537" xr:uid="{E732D3C3-B632-463D-BBD7-D574F24732C1}"/>
    <cellStyle name="Monétaire 3 3 10 4 2 2" xfId="26613" xr:uid="{37854634-1818-4571-B586-88D43E138CE4}"/>
    <cellStyle name="Monétaire 3 3 10 4 2 3" xfId="40686" xr:uid="{D70E775C-FBA9-41C3-8E92-6D5AA3A8DE76}"/>
    <cellStyle name="Monétaire 3 3 10 4 3" xfId="17228" xr:uid="{2E3ED68A-E875-48B1-82B6-7B60A738F7B6}"/>
    <cellStyle name="Monétaire 3 3 10 4 3 2" xfId="31304" xr:uid="{5F2B9A51-487D-45EA-B962-E077876D4958}"/>
    <cellStyle name="Monétaire 3 3 10 4 3 3" xfId="45377" xr:uid="{2B716D27-CFC2-4650-9C2E-3EDE7971D02F}"/>
    <cellStyle name="Monétaire 3 3 10 4 4" xfId="21921" xr:uid="{B41CB332-210E-4E14-B671-0475636E91D3}"/>
    <cellStyle name="Monétaire 3 3 10 4 5" xfId="35995" xr:uid="{031B1A89-3FED-4BE1-B16D-54D5FAC38882}"/>
    <cellStyle name="Monétaire 3 3 10 5" xfId="9900" xr:uid="{AC0FEB74-D52E-4D96-8991-A218E649CD80}"/>
    <cellStyle name="Monétaire 3 3 10 5 2" xfId="23976" xr:uid="{901718FF-12EB-4DAF-AFD0-D533423DCF51}"/>
    <cellStyle name="Monétaire 3 3 10 5 3" xfId="38049" xr:uid="{44BDC24F-FBF8-49D4-AE92-5ADFC5E3ECFE}"/>
    <cellStyle name="Monétaire 3 3 10 6" xfId="14591" xr:uid="{FF10118B-AE06-471C-B3A4-6C4647D298B4}"/>
    <cellStyle name="Monétaire 3 3 10 6 2" xfId="28667" xr:uid="{003377C2-D2B9-440C-8248-05B389EC64D2}"/>
    <cellStyle name="Monétaire 3 3 10 6 3" xfId="42740" xr:uid="{C4060B80-3179-4216-BBF1-7CCB65B0C9BC}"/>
    <cellStyle name="Monétaire 3 3 10 7" xfId="19284" xr:uid="{02BAB8F4-61E1-45F7-A4B1-76D7DDB08A73}"/>
    <cellStyle name="Monétaire 3 3 10 8" xfId="33358" xr:uid="{260AAA31-F410-44B2-B97C-FE4BC3BA6985}"/>
    <cellStyle name="Monétaire 3 3 11" xfId="2610" xr:uid="{A782BDD1-94C8-4E6F-B4C5-44EFC8CC6F94}"/>
    <cellStyle name="Monétaire 3 3 12" xfId="5263" xr:uid="{64C19D2C-3ABE-434A-8D29-8AB828EE0BF3}"/>
    <cellStyle name="Monétaire 3 3 12 2" xfId="6024" xr:uid="{6B5E85DB-3A83-46D7-A6CB-CC31A5374BED}"/>
    <cellStyle name="Monétaire 3 3 12 2 2" xfId="7849" xr:uid="{6DB06ED8-1F27-431A-A5BF-9D4FAE4D01EA}"/>
    <cellStyle name="Monétaire 3 3 12 2 2 2" xfId="12540" xr:uid="{5C372432-961E-4048-96F3-EFF96469BCFA}"/>
    <cellStyle name="Monétaire 3 3 12 2 2 2 2" xfId="26616" xr:uid="{245A5D84-3D62-40E9-89FF-6703FBF4870D}"/>
    <cellStyle name="Monétaire 3 3 12 2 2 2 3" xfId="40689" xr:uid="{418374CC-8B60-49BF-B56C-652AB974AC05}"/>
    <cellStyle name="Monétaire 3 3 12 2 2 3" xfId="17231" xr:uid="{7FBBC537-FBD8-44AD-A0DF-A2808DAA67F5}"/>
    <cellStyle name="Monétaire 3 3 12 2 2 3 2" xfId="31307" xr:uid="{411BFC3C-0E7D-4E42-82E0-EB6CAF1EED06}"/>
    <cellStyle name="Monétaire 3 3 12 2 2 3 3" xfId="45380" xr:uid="{E3992FCB-3BA6-4546-8BF6-7D33476DEFFF}"/>
    <cellStyle name="Monétaire 3 3 12 2 2 4" xfId="21924" xr:uid="{8C5DE57B-703B-4669-A392-F1A97688CA2A}"/>
    <cellStyle name="Monétaire 3 3 12 2 2 5" xfId="35998" xr:uid="{DBAC1085-E812-4629-8BDB-7EFCB06C271E}"/>
    <cellStyle name="Monétaire 3 3 12 2 3" xfId="10718" xr:uid="{43424F63-9015-47E7-8190-C0D6FB3036FB}"/>
    <cellStyle name="Monétaire 3 3 12 2 3 2" xfId="24794" xr:uid="{627269D8-B6D4-428C-8FA1-FEDC72130ACB}"/>
    <cellStyle name="Monétaire 3 3 12 2 3 3" xfId="38867" xr:uid="{E1A24709-AA5A-49F9-A909-6766F8F350EE}"/>
    <cellStyle name="Monétaire 3 3 12 2 4" xfId="15409" xr:uid="{F0D08427-A696-4487-9F72-D1EB4C5C7C96}"/>
    <cellStyle name="Monétaire 3 3 12 2 4 2" xfId="29485" xr:uid="{8EDEC6C4-8DAC-48A4-A563-FBFA95E64BD5}"/>
    <cellStyle name="Monétaire 3 3 12 2 4 3" xfId="43558" xr:uid="{569E61F1-310C-4205-9CE2-2A2F929870D5}"/>
    <cellStyle name="Monétaire 3 3 12 2 5" xfId="20102" xr:uid="{DAB4EF83-DD1E-4AA7-86F1-A5561153CA66}"/>
    <cellStyle name="Monétaire 3 3 12 2 6" xfId="34176" xr:uid="{B66D17D4-DFC6-463C-9F93-1F658FF1E191}"/>
    <cellStyle name="Monétaire 3 3 12 3" xfId="7848" xr:uid="{61AD79DA-FBD5-4F14-83CC-76B958CCC1D7}"/>
    <cellStyle name="Monétaire 3 3 12 3 2" xfId="12539" xr:uid="{D9036F51-BBF8-432F-9634-0D365C03A686}"/>
    <cellStyle name="Monétaire 3 3 12 3 2 2" xfId="26615" xr:uid="{7E1111AD-5840-4EEB-A6EB-7FB7477D1078}"/>
    <cellStyle name="Monétaire 3 3 12 3 2 3" xfId="40688" xr:uid="{7E2AACEC-4000-4339-82D0-4C450853DA72}"/>
    <cellStyle name="Monétaire 3 3 12 3 3" xfId="17230" xr:uid="{1D4E6CFF-AD47-488C-B4F3-9AFB4B1DC941}"/>
    <cellStyle name="Monétaire 3 3 12 3 3 2" xfId="31306" xr:uid="{907F2AC9-85DD-42FD-9633-81CA5F9E6A9F}"/>
    <cellStyle name="Monétaire 3 3 12 3 3 3" xfId="45379" xr:uid="{7380B823-14F6-46D6-BF5C-EEBF029E999C}"/>
    <cellStyle name="Monétaire 3 3 12 3 4" xfId="21923" xr:uid="{3EDD3D79-D0EE-4533-9E34-66E71F4CF259}"/>
    <cellStyle name="Monétaire 3 3 12 3 5" xfId="35997" xr:uid="{3E089D7E-167E-42C5-85D2-8505F08B7658}"/>
    <cellStyle name="Monétaire 3 3 12 4" xfId="9956" xr:uid="{A60A74BA-312D-429F-A5A5-901CFE9634EB}"/>
    <cellStyle name="Monétaire 3 3 12 4 2" xfId="24032" xr:uid="{D9F2F0FF-D5FB-44A0-B669-89E14DA51A3A}"/>
    <cellStyle name="Monétaire 3 3 12 4 3" xfId="38105" xr:uid="{BA937B5D-C04F-4409-A5B8-43256E2A9CE3}"/>
    <cellStyle name="Monétaire 3 3 12 5" xfId="14647" xr:uid="{FBE546F7-F7F6-43B4-8673-E8FF4CB701EE}"/>
    <cellStyle name="Monétaire 3 3 12 5 2" xfId="28723" xr:uid="{88F4C495-9EA9-4846-B63A-AE793A54F3B2}"/>
    <cellStyle name="Monétaire 3 3 12 5 3" xfId="42796" xr:uid="{5C8B413B-0E72-44C9-B77E-8A07727591B4}"/>
    <cellStyle name="Monétaire 3 3 12 6" xfId="19340" xr:uid="{E09C1DA2-F65D-444B-A6C9-27CF0A171102}"/>
    <cellStyle name="Monétaire 3 3 12 7" xfId="33414" xr:uid="{AF2EE866-7EB0-49E3-978E-7FE726512F6A}"/>
    <cellStyle name="Monétaire 3 3 13" xfId="6022" xr:uid="{0554637F-4CEA-4ADC-8E53-CF38452E814B}"/>
    <cellStyle name="Monétaire 3 3 13 2" xfId="7850" xr:uid="{2A79F776-5C9E-4871-9B5A-9607BF161B0B}"/>
    <cellStyle name="Monétaire 3 3 13 2 2" xfId="12541" xr:uid="{308481B5-342F-424E-8868-C7C367D2EA32}"/>
    <cellStyle name="Monétaire 3 3 13 2 2 2" xfId="26617" xr:uid="{CB6BDB49-7FF8-4BBA-938B-A2FDC2C064AD}"/>
    <cellStyle name="Monétaire 3 3 13 2 2 3" xfId="40690" xr:uid="{BDDBF02A-A61A-4E9D-A7A1-D0DD8137CA1F}"/>
    <cellStyle name="Monétaire 3 3 13 2 3" xfId="17232" xr:uid="{3EE82FA6-6719-4C7F-B08E-2F5AA7A1CE86}"/>
    <cellStyle name="Monétaire 3 3 13 2 3 2" xfId="31308" xr:uid="{8B501DFA-7971-4548-94EC-D37767893486}"/>
    <cellStyle name="Monétaire 3 3 13 2 3 3" xfId="45381" xr:uid="{E622013D-4FBF-4278-AED9-B116570DE808}"/>
    <cellStyle name="Monétaire 3 3 13 2 4" xfId="21925" xr:uid="{FED4FBA3-B774-4A04-9363-B0611F6571D3}"/>
    <cellStyle name="Monétaire 3 3 13 2 5" xfId="35999" xr:uid="{7AFEC88F-6AE6-4198-B7B4-80E3B5878151}"/>
    <cellStyle name="Monétaire 3 3 13 3" xfId="10716" xr:uid="{C1B2FE02-60C2-40A1-8D90-207384E1B099}"/>
    <cellStyle name="Monétaire 3 3 13 3 2" xfId="24792" xr:uid="{D3038AB7-2727-497F-8433-D3CC76AEFE50}"/>
    <cellStyle name="Monétaire 3 3 13 3 3" xfId="38865" xr:uid="{2F93DF30-D1E9-48E9-9E40-6E0809723D54}"/>
    <cellStyle name="Monétaire 3 3 13 4" xfId="15407" xr:uid="{4B5EED83-8DBD-43EF-8E71-25DE103D391E}"/>
    <cellStyle name="Monétaire 3 3 13 4 2" xfId="29483" xr:uid="{3BB5659B-E5D2-48DB-8550-2A58B72B4363}"/>
    <cellStyle name="Monétaire 3 3 13 4 3" xfId="43556" xr:uid="{0CF4C51D-0AD3-4365-A5B2-72CE5C4AE531}"/>
    <cellStyle name="Monétaire 3 3 13 5" xfId="20100" xr:uid="{0FFD6079-A190-4A41-BADE-C818A46F7FF5}"/>
    <cellStyle name="Monétaire 3 3 13 6" xfId="34174" xr:uid="{F573C42A-377D-43DA-945D-2BA5D1F91DFB}"/>
    <cellStyle name="Monétaire 3 3 14" xfId="7845" xr:uid="{0A6007D8-C8C2-4748-AA31-2F143AFB46F5}"/>
    <cellStyle name="Monétaire 3 3 14 2" xfId="12536" xr:uid="{66C3A23C-6526-448B-ABB7-BFAB02B573E3}"/>
    <cellStyle name="Monétaire 3 3 14 2 2" xfId="26612" xr:uid="{2E97FDF5-BBB1-45DB-BA81-D719DBA233A7}"/>
    <cellStyle name="Monétaire 3 3 14 2 3" xfId="40685" xr:uid="{767FF675-17CB-4FF9-A344-3C4B90E68C91}"/>
    <cellStyle name="Monétaire 3 3 14 3" xfId="17227" xr:uid="{03770A8F-BC32-4A41-9178-8BA342680DC9}"/>
    <cellStyle name="Monétaire 3 3 14 3 2" xfId="31303" xr:uid="{BFFF33D4-BC18-4FF1-9135-DE98AAB8800E}"/>
    <cellStyle name="Monétaire 3 3 14 3 3" xfId="45376" xr:uid="{90E26842-C641-4072-B0AD-F1C230C3DD0F}"/>
    <cellStyle name="Monétaire 3 3 14 4" xfId="21920" xr:uid="{182DFEC1-AAC6-4D3D-B869-1E98823BFAF7}"/>
    <cellStyle name="Monétaire 3 3 14 5" xfId="35994" xr:uid="{6363953F-077C-4397-8D74-1801A2B7AFF5}"/>
    <cellStyle name="Monétaire 3 3 15" xfId="8908" xr:uid="{FD409B9B-76ED-426A-AD95-780E694F105B}"/>
    <cellStyle name="Monétaire 3 3 15 2" xfId="22984" xr:uid="{440DFCF9-BEB6-4EC2-BAE5-E666F4000683}"/>
    <cellStyle name="Monétaire 3 3 15 3" xfId="37057" xr:uid="{E3CC2D14-50C6-428E-A911-2FECE54BFEE5}"/>
    <cellStyle name="Monétaire 3 3 16" xfId="13599" xr:uid="{9C1AC003-22FF-4EA6-A345-20465DF99ACA}"/>
    <cellStyle name="Monétaire 3 3 16 2" xfId="27675" xr:uid="{F32D1504-E484-46DE-9215-44622A280906}"/>
    <cellStyle name="Monétaire 3 3 16 3" xfId="41748" xr:uid="{41D09A43-FEE1-4C55-9E4C-E616BC429F1E}"/>
    <cellStyle name="Monétaire 3 3 17" xfId="18292" xr:uid="{E3191EB2-70A3-4BBF-A781-4054C29EB54C}"/>
    <cellStyle name="Monétaire 3 3 18" xfId="32366" xr:uid="{66CA2DFE-4762-4549-B847-45C12C4DD941}"/>
    <cellStyle name="Monétaire 3 3 2" xfId="4216" xr:uid="{729C4B28-6CB4-4419-A722-F876544C60AE}"/>
    <cellStyle name="Monétaire 3 3 2 10" xfId="5264" xr:uid="{A68EA0FE-D9A4-46A8-B681-91F21E14F2EE}"/>
    <cellStyle name="Monétaire 3 3 2 10 2" xfId="6026" xr:uid="{283CD9F9-0539-4E6D-A322-65894788FDC3}"/>
    <cellStyle name="Monétaire 3 3 2 10 2 2" xfId="7853" xr:uid="{F42F224C-9F81-4773-A180-316E8AE65A38}"/>
    <cellStyle name="Monétaire 3 3 2 10 2 2 2" xfId="12544" xr:uid="{9BB3F673-BEFD-4789-A538-586B1C1383A6}"/>
    <cellStyle name="Monétaire 3 3 2 10 2 2 2 2" xfId="26620" xr:uid="{E012E9C5-F846-4DA0-B401-6BF75060B461}"/>
    <cellStyle name="Monétaire 3 3 2 10 2 2 2 3" xfId="40693" xr:uid="{AEAA9F6F-4DB6-4C72-A115-3288EFA80B08}"/>
    <cellStyle name="Monétaire 3 3 2 10 2 2 3" xfId="17235" xr:uid="{B730FDA4-931E-4991-9F4B-023D014F3AFE}"/>
    <cellStyle name="Monétaire 3 3 2 10 2 2 3 2" xfId="31311" xr:uid="{96836220-A8C1-4D2A-B1C8-F0D626A24995}"/>
    <cellStyle name="Monétaire 3 3 2 10 2 2 3 3" xfId="45384" xr:uid="{999E1C22-85E2-49A8-AFA3-61F001035114}"/>
    <cellStyle name="Monétaire 3 3 2 10 2 2 4" xfId="21928" xr:uid="{32EF15AC-DE85-4699-97A6-2DD5523829E3}"/>
    <cellStyle name="Monétaire 3 3 2 10 2 2 5" xfId="36002" xr:uid="{C964E9D2-6F12-44F0-B74B-E724C15B1131}"/>
    <cellStyle name="Monétaire 3 3 2 10 2 3" xfId="10720" xr:uid="{15D04E99-AFCD-4497-854A-BAE445E8BF46}"/>
    <cellStyle name="Monétaire 3 3 2 10 2 3 2" xfId="24796" xr:uid="{DA8CA28B-D63D-46E4-BFEF-DD2ADB5E1E54}"/>
    <cellStyle name="Monétaire 3 3 2 10 2 3 3" xfId="38869" xr:uid="{E83FD351-00AB-4C6C-B522-F3910A563009}"/>
    <cellStyle name="Monétaire 3 3 2 10 2 4" xfId="15411" xr:uid="{703C0279-1C4C-4EC4-94B1-5EFFAE3A401D}"/>
    <cellStyle name="Monétaire 3 3 2 10 2 4 2" xfId="29487" xr:uid="{443B2E0A-E5CE-4A1E-AE40-5C12B60DDC74}"/>
    <cellStyle name="Monétaire 3 3 2 10 2 4 3" xfId="43560" xr:uid="{A4861A1E-72D6-4094-8809-8F07ED809AF8}"/>
    <cellStyle name="Monétaire 3 3 2 10 2 5" xfId="20104" xr:uid="{DF760FF3-0EA2-4E6F-8455-294B22CF9CAA}"/>
    <cellStyle name="Monétaire 3 3 2 10 2 6" xfId="34178" xr:uid="{A774C336-26DE-4698-B383-4B1A5AC76149}"/>
    <cellStyle name="Monétaire 3 3 2 10 3" xfId="7852" xr:uid="{FE9F2862-FD0E-4A88-81C3-B476D268A22A}"/>
    <cellStyle name="Monétaire 3 3 2 10 3 2" xfId="12543" xr:uid="{8C63AF2C-D0EC-4C21-9650-698BA0D256A2}"/>
    <cellStyle name="Monétaire 3 3 2 10 3 2 2" xfId="26619" xr:uid="{80802DEE-C104-42AE-997A-52566045FD6D}"/>
    <cellStyle name="Monétaire 3 3 2 10 3 2 3" xfId="40692" xr:uid="{28CC2F49-856B-4F31-9D76-11721CEC9211}"/>
    <cellStyle name="Monétaire 3 3 2 10 3 3" xfId="17234" xr:uid="{4113E3DA-5408-40E5-8286-0CF88406BC70}"/>
    <cellStyle name="Monétaire 3 3 2 10 3 3 2" xfId="31310" xr:uid="{F9DA5884-0983-477B-9BC2-5047B36E8C42}"/>
    <cellStyle name="Monétaire 3 3 2 10 3 3 3" xfId="45383" xr:uid="{11C8C29E-B615-4A6E-9865-246D96263856}"/>
    <cellStyle name="Monétaire 3 3 2 10 3 4" xfId="21927" xr:uid="{FD585AD8-9EE5-4253-843F-A9410233BD06}"/>
    <cellStyle name="Monétaire 3 3 2 10 3 5" xfId="36001" xr:uid="{19AEA6EE-9CC6-4F89-8F87-0A0C4D62ABFA}"/>
    <cellStyle name="Monétaire 3 3 2 10 4" xfId="9957" xr:uid="{B9D64DDB-F288-47B0-A02F-26339CD7FE1C}"/>
    <cellStyle name="Monétaire 3 3 2 10 4 2" xfId="24033" xr:uid="{51075B0E-7D0E-4CD7-8A68-1D3645B15BD1}"/>
    <cellStyle name="Monétaire 3 3 2 10 4 3" xfId="38106" xr:uid="{2BA8AF14-8335-479B-A74E-286030B7BAF7}"/>
    <cellStyle name="Monétaire 3 3 2 10 5" xfId="14648" xr:uid="{BDFD9977-F6A5-4EA1-A1A8-C92C82123077}"/>
    <cellStyle name="Monétaire 3 3 2 10 5 2" xfId="28724" xr:uid="{12C42327-EDEC-4721-959E-4FE1A800BB05}"/>
    <cellStyle name="Monétaire 3 3 2 10 5 3" xfId="42797" xr:uid="{CC159DF3-CD20-4E56-9046-64DC6490D40C}"/>
    <cellStyle name="Monétaire 3 3 2 10 6" xfId="19341" xr:uid="{5397BA30-3D2D-4A20-9DB8-4C9267AC3DC8}"/>
    <cellStyle name="Monétaire 3 3 2 10 7" xfId="33415" xr:uid="{331635DD-2403-4AD5-B1A8-43309EFDBFE5}"/>
    <cellStyle name="Monétaire 3 3 2 11" xfId="6025" xr:uid="{2DD09608-5EE8-42A7-AC63-C19F02DAEA2E}"/>
    <cellStyle name="Monétaire 3 3 2 11 2" xfId="7854" xr:uid="{32429672-107C-4E27-A945-381AE5140CB2}"/>
    <cellStyle name="Monétaire 3 3 2 11 2 2" xfId="12545" xr:uid="{436804F1-5E2B-4498-A2E3-88FEB04CA01C}"/>
    <cellStyle name="Monétaire 3 3 2 11 2 2 2" xfId="26621" xr:uid="{4EA68395-7279-4730-AE33-DE0E8E912C7B}"/>
    <cellStyle name="Monétaire 3 3 2 11 2 2 3" xfId="40694" xr:uid="{58062FCF-43E1-40AF-881E-6A77CDF5FD88}"/>
    <cellStyle name="Monétaire 3 3 2 11 2 3" xfId="17236" xr:uid="{9A1C7381-0D50-4A6E-89FF-32014199DAC6}"/>
    <cellStyle name="Monétaire 3 3 2 11 2 3 2" xfId="31312" xr:uid="{460EC8B7-C6CE-47C6-970E-7BA5C50BE062}"/>
    <cellStyle name="Monétaire 3 3 2 11 2 3 3" xfId="45385" xr:uid="{4FFC234E-73D5-4E00-817D-F4A06027703D}"/>
    <cellStyle name="Monétaire 3 3 2 11 2 4" xfId="21929" xr:uid="{EAD77DF9-A641-4679-950C-8F62426A24B4}"/>
    <cellStyle name="Monétaire 3 3 2 11 2 5" xfId="36003" xr:uid="{64668818-F246-409D-BDA3-0ADF25E701E9}"/>
    <cellStyle name="Monétaire 3 3 2 11 3" xfId="10719" xr:uid="{A6D9B93C-FCB2-4E2A-A324-FDF29E4A7DE8}"/>
    <cellStyle name="Monétaire 3 3 2 11 3 2" xfId="24795" xr:uid="{BB88B432-B791-4BC0-B098-C00B9FE74D1E}"/>
    <cellStyle name="Monétaire 3 3 2 11 3 3" xfId="38868" xr:uid="{00809BC2-01E4-4927-A107-8020623B1409}"/>
    <cellStyle name="Monétaire 3 3 2 11 4" xfId="15410" xr:uid="{48C37A40-A369-4061-82E1-2A9A8FE0802E}"/>
    <cellStyle name="Monétaire 3 3 2 11 4 2" xfId="29486" xr:uid="{EBBA5E0D-9734-4FA0-9E9F-48AA67471EE2}"/>
    <cellStyle name="Monétaire 3 3 2 11 4 3" xfId="43559" xr:uid="{66142B2F-EB74-4B24-A488-0EA008B80DA6}"/>
    <cellStyle name="Monétaire 3 3 2 11 5" xfId="20103" xr:uid="{310C10E7-94C7-4953-ACED-11A6A747B95F}"/>
    <cellStyle name="Monétaire 3 3 2 11 6" xfId="34177" xr:uid="{C96BD8DA-E77A-4DAE-B85D-9707BA6940FD}"/>
    <cellStyle name="Monétaire 3 3 2 12" xfId="7851" xr:uid="{0964486B-69B2-4B03-A077-288C2BFF8718}"/>
    <cellStyle name="Monétaire 3 3 2 12 2" xfId="12542" xr:uid="{2542F31F-C531-429D-ABC7-F85EE0C6EC19}"/>
    <cellStyle name="Monétaire 3 3 2 12 2 2" xfId="26618" xr:uid="{3C08A56D-B093-4075-9D39-FC8FEC06E696}"/>
    <cellStyle name="Monétaire 3 3 2 12 2 3" xfId="40691" xr:uid="{6C3A8E7B-AAB5-4F86-9D3D-29E0421E2950}"/>
    <cellStyle name="Monétaire 3 3 2 12 3" xfId="17233" xr:uid="{7DDD1DDE-A7E0-447C-A968-DFB3B095B06C}"/>
    <cellStyle name="Monétaire 3 3 2 12 3 2" xfId="31309" xr:uid="{E17C8A51-9B6D-4999-B814-8CE5BABE98B9}"/>
    <cellStyle name="Monétaire 3 3 2 12 3 3" xfId="45382" xr:uid="{2BDB1AF5-9DD6-4703-937A-E768C6D067EF}"/>
    <cellStyle name="Monétaire 3 3 2 12 4" xfId="21926" xr:uid="{CD22CA52-B612-414D-A6DF-9C3B1C496F83}"/>
    <cellStyle name="Monétaire 3 3 2 12 5" xfId="36000" xr:uid="{9C33E15A-8F02-475D-8268-ADC767A2E2B5}"/>
    <cellStyle name="Monétaire 3 3 2 13" xfId="8909" xr:uid="{E78C7F46-EF6B-449C-BC01-5875CB7D3235}"/>
    <cellStyle name="Monétaire 3 3 2 13 2" xfId="22985" xr:uid="{A9C0297E-BFA2-482D-939C-41073AED73E0}"/>
    <cellStyle name="Monétaire 3 3 2 13 3" xfId="37058" xr:uid="{2131E52E-DCE7-4D1F-85C9-B30EC186AC2C}"/>
    <cellStyle name="Monétaire 3 3 2 14" xfId="13600" xr:uid="{91F0D2CE-D660-48B9-9538-BA26ACB3549A}"/>
    <cellStyle name="Monétaire 3 3 2 14 2" xfId="27676" xr:uid="{2E9A01DF-C033-4D6E-A607-DD8B4EE8D52E}"/>
    <cellStyle name="Monétaire 3 3 2 14 3" xfId="41749" xr:uid="{07339B21-EE5E-4EB8-A38F-F2E500DB6D44}"/>
    <cellStyle name="Monétaire 3 3 2 15" xfId="18293" xr:uid="{D24665EC-B9F4-4377-8583-4616EDEA3BE4}"/>
    <cellStyle name="Monétaire 3 3 2 16" xfId="32367" xr:uid="{05B1A772-6B07-434B-B47D-A1F5ABCCF6A0}"/>
    <cellStyle name="Monétaire 3 3 2 2" xfId="4238" xr:uid="{9B158EDB-7939-4B50-8DE2-B2939DA15F2A}"/>
    <cellStyle name="Monétaire 3 3 2 2 10" xfId="6027" xr:uid="{3722BB68-A69B-45DE-94CE-9D39F426485A}"/>
    <cellStyle name="Monétaire 3 3 2 2 10 2" xfId="7856" xr:uid="{64BD4DA8-8DE3-47F3-96D3-99E1E506D8E1}"/>
    <cellStyle name="Monétaire 3 3 2 2 10 2 2" xfId="12547" xr:uid="{3E2DEAEB-290C-4B86-8C6A-225F5DF6D423}"/>
    <cellStyle name="Monétaire 3 3 2 2 10 2 2 2" xfId="26623" xr:uid="{C7734413-606E-4C46-85F8-350D6EA85821}"/>
    <cellStyle name="Monétaire 3 3 2 2 10 2 2 3" xfId="40696" xr:uid="{180E217D-8B8C-4C56-95DC-9788274CBD5A}"/>
    <cellStyle name="Monétaire 3 3 2 2 10 2 3" xfId="17238" xr:uid="{278E83E5-AE05-4FF6-907F-73DD19981E90}"/>
    <cellStyle name="Monétaire 3 3 2 2 10 2 3 2" xfId="31314" xr:uid="{CE94F7A5-8A87-4ED1-88E8-5874E26A7802}"/>
    <cellStyle name="Monétaire 3 3 2 2 10 2 3 3" xfId="45387" xr:uid="{85E261A6-563E-4EDA-BECC-2957EE680F08}"/>
    <cellStyle name="Monétaire 3 3 2 2 10 2 4" xfId="21931" xr:uid="{28ABDFEA-3EC2-4D85-B848-8B0C901D129A}"/>
    <cellStyle name="Monétaire 3 3 2 2 10 2 5" xfId="36005" xr:uid="{08AD8B6B-BC10-4758-8CE0-4B1CAEB4DDA0}"/>
    <cellStyle name="Monétaire 3 3 2 2 10 3" xfId="10721" xr:uid="{C6900F3F-F691-45A2-96D6-A47AC25BCF52}"/>
    <cellStyle name="Monétaire 3 3 2 2 10 3 2" xfId="24797" xr:uid="{37D8CC7A-EA17-408F-805D-2E7644C18C1C}"/>
    <cellStyle name="Monétaire 3 3 2 2 10 3 3" xfId="38870" xr:uid="{27321988-4614-4549-8464-22FEAFD485CE}"/>
    <cellStyle name="Monétaire 3 3 2 2 10 4" xfId="15412" xr:uid="{8C5ABE8F-D0DB-46F0-BBD0-56AEBBF930CB}"/>
    <cellStyle name="Monétaire 3 3 2 2 10 4 2" xfId="29488" xr:uid="{686AEE31-BE5A-44AC-9A33-3EEE2F95B75C}"/>
    <cellStyle name="Monétaire 3 3 2 2 10 4 3" xfId="43561" xr:uid="{8EC43F75-4DA7-4341-8129-87DD3DE52B36}"/>
    <cellStyle name="Monétaire 3 3 2 2 10 5" xfId="20105" xr:uid="{DE0A0471-3683-4EFE-AA7A-6BA8B68D147C}"/>
    <cellStyle name="Monétaire 3 3 2 2 10 6" xfId="34179" xr:uid="{DD693D63-0C98-484A-BCAA-F5E4F67CF25A}"/>
    <cellStyle name="Monétaire 3 3 2 2 11" xfId="7855" xr:uid="{A0DE5394-5060-4808-8C7F-5C07CBB13735}"/>
    <cellStyle name="Monétaire 3 3 2 2 11 2" xfId="12546" xr:uid="{83A15B41-FA75-447E-8CD4-41EE524D0091}"/>
    <cellStyle name="Monétaire 3 3 2 2 11 2 2" xfId="26622" xr:uid="{00D17329-ABE1-44AD-8D0D-594DC062BBA6}"/>
    <cellStyle name="Monétaire 3 3 2 2 11 2 3" xfId="40695" xr:uid="{22FC02F1-D896-4FF1-82A8-D879BA1FAC5A}"/>
    <cellStyle name="Monétaire 3 3 2 2 11 3" xfId="17237" xr:uid="{01E965BB-EF79-4CB4-A622-363A29AB49A5}"/>
    <cellStyle name="Monétaire 3 3 2 2 11 3 2" xfId="31313" xr:uid="{90E3F8BE-B489-4150-A942-72979D09431C}"/>
    <cellStyle name="Monétaire 3 3 2 2 11 3 3" xfId="45386" xr:uid="{39EF0CD4-2490-4351-98B5-5ABFE57BB7CD}"/>
    <cellStyle name="Monétaire 3 3 2 2 11 4" xfId="21930" xr:uid="{6A3C59AE-938C-4D27-86C3-353D21DAAE3C}"/>
    <cellStyle name="Monétaire 3 3 2 2 11 5" xfId="36004" xr:uid="{3C031610-3CA7-4506-90BF-43387F6C343D}"/>
    <cellStyle name="Monétaire 3 3 2 2 12" xfId="8931" xr:uid="{61C71A26-4196-4206-A730-7F79D706A54B}"/>
    <cellStyle name="Monétaire 3 3 2 2 12 2" xfId="23007" xr:uid="{3CBABC51-D868-4275-9AD2-7B2B2B5AE804}"/>
    <cellStyle name="Monétaire 3 3 2 2 12 3" xfId="37080" xr:uid="{B8961F88-606B-4A33-9B8E-BE44951CA049}"/>
    <cellStyle name="Monétaire 3 3 2 2 13" xfId="13622" xr:uid="{7FC1288D-0D06-4F2C-9A81-89CFEE48BC38}"/>
    <cellStyle name="Monétaire 3 3 2 2 13 2" xfId="27698" xr:uid="{CE592B14-2C6A-4BFE-98D6-27BF2E0861AD}"/>
    <cellStyle name="Monétaire 3 3 2 2 13 3" xfId="41771" xr:uid="{F9AAB637-5928-42D2-9361-4D6A0EF1E6E4}"/>
    <cellStyle name="Monétaire 3 3 2 2 14" xfId="18315" xr:uid="{FFD49AC7-694B-496E-AABC-D54132D77946}"/>
    <cellStyle name="Monétaire 3 3 2 2 15" xfId="32389" xr:uid="{A1F75F6E-40C7-4575-A38E-D8761786ACE5}"/>
    <cellStyle name="Monétaire 3 3 2 2 2" xfId="4333" xr:uid="{1FF832F6-F00F-436A-9A41-2B13B42142A3}"/>
    <cellStyle name="Monétaire 3 3 2 2 2 10" xfId="13717" xr:uid="{F0C2210F-0D35-4007-A034-D06444C2D2F4}"/>
    <cellStyle name="Monétaire 3 3 2 2 2 10 2" xfId="27793" xr:uid="{E6786951-0F78-4396-9AC5-EA4FB160EB66}"/>
    <cellStyle name="Monétaire 3 3 2 2 2 10 3" xfId="41866" xr:uid="{FFFD8A2A-5AE2-42DD-AF9A-CB7BC25ECDA2}"/>
    <cellStyle name="Monétaire 3 3 2 2 2 11" xfId="18410" xr:uid="{2CCBF54F-A1F0-4035-8671-3946A123225D}"/>
    <cellStyle name="Monétaire 3 3 2 2 2 12" xfId="32484" xr:uid="{567261EE-3301-4B69-B530-91CF1CFE58F1}"/>
    <cellStyle name="Monétaire 3 3 2 2 2 2" xfId="4588" xr:uid="{AD3AA3C1-820F-4DBF-BBB7-B6615B5C7D28}"/>
    <cellStyle name="Monétaire 3 3 2 2 2 2 2" xfId="4836" xr:uid="{C3E49D91-4EA2-42E3-A54E-1F1C2D5F9139}"/>
    <cellStyle name="Monétaire 3 3 2 2 2 2 2 2" xfId="2611" xr:uid="{B1E3BE9E-E346-4ACB-9B17-67DD38E5E38B}"/>
    <cellStyle name="Monétaire 3 3 2 2 2 2 2 3" xfId="6030" xr:uid="{5990F0FF-25CF-46F9-9D0E-59778C375924}"/>
    <cellStyle name="Monétaire 3 3 2 2 2 2 2 3 2" xfId="7860" xr:uid="{4EDA5129-B633-441A-9422-E48BEF5D0396}"/>
    <cellStyle name="Monétaire 3 3 2 2 2 2 2 3 2 2" xfId="12551" xr:uid="{6521B772-F65D-48B7-9B24-C29CE6940FD8}"/>
    <cellStyle name="Monétaire 3 3 2 2 2 2 2 3 2 2 2" xfId="26627" xr:uid="{D4473446-6A96-48A0-BBD0-D01111B84ADD}"/>
    <cellStyle name="Monétaire 3 3 2 2 2 2 2 3 2 2 3" xfId="40700" xr:uid="{46EBBBCF-549A-4AD6-984C-F186991C7471}"/>
    <cellStyle name="Monétaire 3 3 2 2 2 2 2 3 2 3" xfId="17242" xr:uid="{8A81F99B-EE03-4900-853A-50B1A20A6062}"/>
    <cellStyle name="Monétaire 3 3 2 2 2 2 2 3 2 3 2" xfId="31318" xr:uid="{66683C06-AA36-4DF3-8AD9-7C818D6340F4}"/>
    <cellStyle name="Monétaire 3 3 2 2 2 2 2 3 2 3 3" xfId="45391" xr:uid="{DAA08200-CD0B-4461-9650-94D5AD5C6D03}"/>
    <cellStyle name="Monétaire 3 3 2 2 2 2 2 3 2 4" xfId="21935" xr:uid="{1EB5FD13-FE98-4C57-B03A-7ABCF6985B5A}"/>
    <cellStyle name="Monétaire 3 3 2 2 2 2 2 3 2 5" xfId="36009" xr:uid="{3A0D5F13-5748-4C46-AE58-AD4DD892C9A6}"/>
    <cellStyle name="Monétaire 3 3 2 2 2 2 2 3 3" xfId="10724" xr:uid="{6DF97057-33FC-4821-A3D2-41BC4E4E449B}"/>
    <cellStyle name="Monétaire 3 3 2 2 2 2 2 3 3 2" xfId="24800" xr:uid="{585033DE-ACEB-43C4-99C4-CDFE463D3227}"/>
    <cellStyle name="Monétaire 3 3 2 2 2 2 2 3 3 3" xfId="38873" xr:uid="{FDC15DB4-0838-4887-9461-6887AA6632FD}"/>
    <cellStyle name="Monétaire 3 3 2 2 2 2 2 3 4" xfId="15415" xr:uid="{9EB21AF6-1B3F-4920-BDA4-EBE1C0AA78DC}"/>
    <cellStyle name="Monétaire 3 3 2 2 2 2 2 3 4 2" xfId="29491" xr:uid="{905FAC83-E1F5-4629-826E-AA565042199A}"/>
    <cellStyle name="Monétaire 3 3 2 2 2 2 2 3 4 3" xfId="43564" xr:uid="{6284CEA1-709E-422C-A103-CBA926AF877D}"/>
    <cellStyle name="Monétaire 3 3 2 2 2 2 2 3 5" xfId="20108" xr:uid="{192C7E5D-6105-4762-AF83-A6A9FEDAFD88}"/>
    <cellStyle name="Monétaire 3 3 2 2 2 2 2 3 6" xfId="34182" xr:uid="{00D274C6-18DA-4749-BEB1-5BF792AD4A42}"/>
    <cellStyle name="Monétaire 3 3 2 2 2 2 2 4" xfId="7859" xr:uid="{EA9AF0BD-0110-4639-A156-EB7FF935B65D}"/>
    <cellStyle name="Monétaire 3 3 2 2 2 2 2 4 2" xfId="12550" xr:uid="{8B5E2760-64A3-41F5-8A19-75D5D48B5FE6}"/>
    <cellStyle name="Monétaire 3 3 2 2 2 2 2 4 2 2" xfId="26626" xr:uid="{508AE2BF-9CB8-4158-9D55-762E3DEB9A37}"/>
    <cellStyle name="Monétaire 3 3 2 2 2 2 2 4 2 3" xfId="40699" xr:uid="{5D364B16-AE79-492C-98DB-DBEEC79471C5}"/>
    <cellStyle name="Monétaire 3 3 2 2 2 2 2 4 3" xfId="17241" xr:uid="{181D19F4-BD86-4C1C-A6EC-68F213E0495A}"/>
    <cellStyle name="Monétaire 3 3 2 2 2 2 2 4 3 2" xfId="31317" xr:uid="{86D12BD9-1C2F-48EB-9E53-CF4EAFA0E30F}"/>
    <cellStyle name="Monétaire 3 3 2 2 2 2 2 4 3 3" xfId="45390" xr:uid="{9B87BE77-5BCA-41F0-8E3F-EB080BCFA8AB}"/>
    <cellStyle name="Monétaire 3 3 2 2 2 2 2 4 4" xfId="21934" xr:uid="{2D150DDB-AC03-4DC4-AD08-F65FC4A8D745}"/>
    <cellStyle name="Monétaire 3 3 2 2 2 2 2 4 5" xfId="36008" xr:uid="{C749BA6D-1FD4-4A0F-A01D-FD7B2697CE7A}"/>
    <cellStyle name="Monétaire 3 3 2 2 2 2 2 5" xfId="9529" xr:uid="{C66408B2-34FD-42D9-A97A-AE98240047A5}"/>
    <cellStyle name="Monétaire 3 3 2 2 2 2 2 5 2" xfId="23605" xr:uid="{DB3F49A8-6DAB-4772-99D6-DA3D592EDEAE}"/>
    <cellStyle name="Monétaire 3 3 2 2 2 2 2 5 3" xfId="37678" xr:uid="{08889009-219E-4789-8EF4-D5009B60B418}"/>
    <cellStyle name="Monétaire 3 3 2 2 2 2 2 6" xfId="14220" xr:uid="{35AB2ADB-4F3D-4F83-870B-D923B9A9F6C7}"/>
    <cellStyle name="Monétaire 3 3 2 2 2 2 2 6 2" xfId="28296" xr:uid="{2FFE93A2-0026-4E5C-AE30-9D2AF3DF04BE}"/>
    <cellStyle name="Monétaire 3 3 2 2 2 2 2 6 3" xfId="42369" xr:uid="{F6C3AEBA-70D4-4EB6-8487-4F51EEB98D00}"/>
    <cellStyle name="Monétaire 3 3 2 2 2 2 2 7" xfId="18913" xr:uid="{CE008FE0-D14B-4CB3-8837-AAE3D292B24D}"/>
    <cellStyle name="Monétaire 3 3 2 2 2 2 2 8" xfId="32987" xr:uid="{5941E071-A312-4BA7-A605-C679C65ED249}"/>
    <cellStyle name="Monétaire 3 3 2 2 2 2 3" xfId="2612" xr:uid="{887351FC-EEE2-4E26-86B4-1ADDCC042D20}"/>
    <cellStyle name="Monétaire 3 3 2 2 2 2 4" xfId="6029" xr:uid="{3DD9F2A3-4AE5-42F1-B3BC-4E58F45C9639}"/>
    <cellStyle name="Monétaire 3 3 2 2 2 2 4 2" xfId="7861" xr:uid="{3243C162-9DFC-4639-B542-B7EAA50212DD}"/>
    <cellStyle name="Monétaire 3 3 2 2 2 2 4 2 2" xfId="12552" xr:uid="{17BC5A38-D8E1-44F0-B8D5-CD42C8E77691}"/>
    <cellStyle name="Monétaire 3 3 2 2 2 2 4 2 2 2" xfId="26628" xr:uid="{2FCB099B-D3E8-40BE-B647-93F13CF5D3D8}"/>
    <cellStyle name="Monétaire 3 3 2 2 2 2 4 2 2 3" xfId="40701" xr:uid="{BB66A1B6-F729-4625-BAA2-F0831BB837F3}"/>
    <cellStyle name="Monétaire 3 3 2 2 2 2 4 2 3" xfId="17243" xr:uid="{30AEC639-B672-4EBC-B01A-695143013A2C}"/>
    <cellStyle name="Monétaire 3 3 2 2 2 2 4 2 3 2" xfId="31319" xr:uid="{619D2A06-53FD-4791-8A66-7C9E5B51056C}"/>
    <cellStyle name="Monétaire 3 3 2 2 2 2 4 2 3 3" xfId="45392" xr:uid="{C8DE0283-9622-411D-8CFB-A683F8157F86}"/>
    <cellStyle name="Monétaire 3 3 2 2 2 2 4 2 4" xfId="21936" xr:uid="{941C161A-2D29-4474-AE36-7E746B2A7F8E}"/>
    <cellStyle name="Monétaire 3 3 2 2 2 2 4 2 5" xfId="36010" xr:uid="{A46CDAD3-3680-472A-99FD-E7C3DB5F3F9F}"/>
    <cellStyle name="Monétaire 3 3 2 2 2 2 4 3" xfId="10723" xr:uid="{9387CCBC-FBAE-4644-9BFC-BF5F5C5B59D1}"/>
    <cellStyle name="Monétaire 3 3 2 2 2 2 4 3 2" xfId="24799" xr:uid="{F37C884F-8E39-45B0-9F70-B6E26F02490E}"/>
    <cellStyle name="Monétaire 3 3 2 2 2 2 4 3 3" xfId="38872" xr:uid="{77B7423A-57D6-456A-9893-EAC3FE7F9792}"/>
    <cellStyle name="Monétaire 3 3 2 2 2 2 4 4" xfId="15414" xr:uid="{71C376B1-5DA0-4D5F-AB47-4ABE7E468D0A}"/>
    <cellStyle name="Monétaire 3 3 2 2 2 2 4 4 2" xfId="29490" xr:uid="{386BC94E-BE28-4DC0-9166-F226E784189E}"/>
    <cellStyle name="Monétaire 3 3 2 2 2 2 4 4 3" xfId="43563" xr:uid="{F1D8C766-6997-4084-A542-942B0B513AFB}"/>
    <cellStyle name="Monétaire 3 3 2 2 2 2 4 5" xfId="20107" xr:uid="{57087117-4429-4B43-B010-60A8E34B1C7D}"/>
    <cellStyle name="Monétaire 3 3 2 2 2 2 4 6" xfId="34181" xr:uid="{F2016813-AE81-44C3-BDDD-DC938ED5B18C}"/>
    <cellStyle name="Monétaire 3 3 2 2 2 2 5" xfId="7858" xr:uid="{E29DE949-E1E1-46B3-B7D0-640F78F94FB7}"/>
    <cellStyle name="Monétaire 3 3 2 2 2 2 5 2" xfId="12549" xr:uid="{3D815161-0A56-4CD2-9780-7E0FB1F7EB28}"/>
    <cellStyle name="Monétaire 3 3 2 2 2 2 5 2 2" xfId="26625" xr:uid="{5753C56A-2DE4-45C7-9616-42A902E15E0F}"/>
    <cellStyle name="Monétaire 3 3 2 2 2 2 5 2 3" xfId="40698" xr:uid="{63EFEB70-1D9F-4512-815B-2550091B7740}"/>
    <cellStyle name="Monétaire 3 3 2 2 2 2 5 3" xfId="17240" xr:uid="{4D724989-8057-4545-856E-BD34B02A2EB3}"/>
    <cellStyle name="Monétaire 3 3 2 2 2 2 5 3 2" xfId="31316" xr:uid="{65DFA946-C75B-42E4-9970-7BD2081EF515}"/>
    <cellStyle name="Monétaire 3 3 2 2 2 2 5 3 3" xfId="45389" xr:uid="{84BA0C54-B274-44D9-B5BA-21FDC7400748}"/>
    <cellStyle name="Monétaire 3 3 2 2 2 2 5 4" xfId="21933" xr:uid="{75574669-4A6D-45E8-B3DB-CB0FEB8A1BFE}"/>
    <cellStyle name="Monétaire 3 3 2 2 2 2 5 5" xfId="36007" xr:uid="{898CF077-CA95-4D54-A2DF-A815085A1403}"/>
    <cellStyle name="Monétaire 3 3 2 2 2 2 6" xfId="9281" xr:uid="{CD0DFE7A-A78E-40CF-828C-0925ECCC5545}"/>
    <cellStyle name="Monétaire 3 3 2 2 2 2 6 2" xfId="23357" xr:uid="{81746177-2C24-4B0E-8FC2-F185B1B681C6}"/>
    <cellStyle name="Monétaire 3 3 2 2 2 2 6 3" xfId="37430" xr:uid="{ED62B34A-D302-4033-931C-3FE43FD0A037}"/>
    <cellStyle name="Monétaire 3 3 2 2 2 2 7" xfId="13972" xr:uid="{ACB9CED4-DB53-463E-8C7B-792587FF0854}"/>
    <cellStyle name="Monétaire 3 3 2 2 2 2 7 2" xfId="28048" xr:uid="{7D4271BD-7BF1-45CA-8FC6-FC4786CA12C1}"/>
    <cellStyle name="Monétaire 3 3 2 2 2 2 7 3" xfId="42121" xr:uid="{B151B0AB-28BB-462A-A366-C5E3F41144DF}"/>
    <cellStyle name="Monétaire 3 3 2 2 2 2 8" xfId="18665" xr:uid="{B80953A6-81AA-49D8-9FA4-BB04580EA887}"/>
    <cellStyle name="Monétaire 3 3 2 2 2 2 9" xfId="32739" xr:uid="{59807A40-8E12-4FE5-A26F-3048D7842AEB}"/>
    <cellStyle name="Monétaire 3 3 2 2 2 3" xfId="4696" xr:uid="{CFD731CE-B3FC-4443-ACC8-18055F855E9F}"/>
    <cellStyle name="Monétaire 3 3 2 2 2 3 2" xfId="2613" xr:uid="{4FA1A104-DCC2-44C4-B6CA-72DF1680A56B}"/>
    <cellStyle name="Monétaire 3 3 2 2 2 3 3" xfId="6031" xr:uid="{95817B8B-8830-41B1-85D3-C7CFE90C8596}"/>
    <cellStyle name="Monétaire 3 3 2 2 2 3 3 2" xfId="7863" xr:uid="{877A035D-133D-40B9-880A-A82E0C5E3788}"/>
    <cellStyle name="Monétaire 3 3 2 2 2 3 3 2 2" xfId="12554" xr:uid="{0C1148DC-02C9-436E-9325-874FFE710EC4}"/>
    <cellStyle name="Monétaire 3 3 2 2 2 3 3 2 2 2" xfId="26630" xr:uid="{F524B3AF-AC7A-4537-AB27-3C42D9694540}"/>
    <cellStyle name="Monétaire 3 3 2 2 2 3 3 2 2 3" xfId="40703" xr:uid="{905A8101-26CF-495E-910B-6E842A05D8F3}"/>
    <cellStyle name="Monétaire 3 3 2 2 2 3 3 2 3" xfId="17245" xr:uid="{3822B993-16EA-48A9-A312-F73E4A73B1A4}"/>
    <cellStyle name="Monétaire 3 3 2 2 2 3 3 2 3 2" xfId="31321" xr:uid="{8060B03D-30C7-44F4-AC45-74597C36BB9F}"/>
    <cellStyle name="Monétaire 3 3 2 2 2 3 3 2 3 3" xfId="45394" xr:uid="{B1F7678B-DB36-4223-B98F-FF3A63242897}"/>
    <cellStyle name="Monétaire 3 3 2 2 2 3 3 2 4" xfId="21938" xr:uid="{9A1851EC-143A-4AD5-8E7C-8810EB4DAD3A}"/>
    <cellStyle name="Monétaire 3 3 2 2 2 3 3 2 5" xfId="36012" xr:uid="{0F27C32A-BAD5-4D17-AAEC-94B5EB7AF426}"/>
    <cellStyle name="Monétaire 3 3 2 2 2 3 3 3" xfId="10725" xr:uid="{F9C744B6-F35C-4245-9FA9-70A84B2B534B}"/>
    <cellStyle name="Monétaire 3 3 2 2 2 3 3 3 2" xfId="24801" xr:uid="{083FAA34-F33C-4A2C-8783-130FC68B1DA7}"/>
    <cellStyle name="Monétaire 3 3 2 2 2 3 3 3 3" xfId="38874" xr:uid="{B2CA5C5E-49ED-4F98-941C-473D95E9DD4A}"/>
    <cellStyle name="Monétaire 3 3 2 2 2 3 3 4" xfId="15416" xr:uid="{D82FCF0C-D7FB-4F4C-998C-CD1A2047A3E5}"/>
    <cellStyle name="Monétaire 3 3 2 2 2 3 3 4 2" xfId="29492" xr:uid="{EF339193-3093-4BDF-B792-1C543B756FE6}"/>
    <cellStyle name="Monétaire 3 3 2 2 2 3 3 4 3" xfId="43565" xr:uid="{CC13F7FF-29FE-40F8-AD29-F4C746FFBA59}"/>
    <cellStyle name="Monétaire 3 3 2 2 2 3 3 5" xfId="20109" xr:uid="{4482362F-095F-4EC5-933F-2AB7F07A6701}"/>
    <cellStyle name="Monétaire 3 3 2 2 2 3 3 6" xfId="34183" xr:uid="{9699CBE5-7F4C-49A5-BC9A-CA5196A7408F}"/>
    <cellStyle name="Monétaire 3 3 2 2 2 3 4" xfId="7862" xr:uid="{6F95195A-BEE8-4905-A243-9D788912C400}"/>
    <cellStyle name="Monétaire 3 3 2 2 2 3 4 2" xfId="12553" xr:uid="{E6EA37F2-FD6D-4793-BB5F-822DFD2E7387}"/>
    <cellStyle name="Monétaire 3 3 2 2 2 3 4 2 2" xfId="26629" xr:uid="{D6F511C7-D79A-44C8-AAE1-0FD6A24C5324}"/>
    <cellStyle name="Monétaire 3 3 2 2 2 3 4 2 3" xfId="40702" xr:uid="{20E05F9B-C04B-4583-9F6F-7963AE5D084A}"/>
    <cellStyle name="Monétaire 3 3 2 2 2 3 4 3" xfId="17244" xr:uid="{40B46EB1-109D-4082-9A80-187EDDF85FCE}"/>
    <cellStyle name="Monétaire 3 3 2 2 2 3 4 3 2" xfId="31320" xr:uid="{4DFB4B8E-F0EF-4FB8-B1A6-F0673BA4346A}"/>
    <cellStyle name="Monétaire 3 3 2 2 2 3 4 3 3" xfId="45393" xr:uid="{3A3104EB-DB84-430A-B886-1D0BE5E2C66E}"/>
    <cellStyle name="Monétaire 3 3 2 2 2 3 4 4" xfId="21937" xr:uid="{199C4E71-A715-424E-A869-53ECCEB9C019}"/>
    <cellStyle name="Monétaire 3 3 2 2 2 3 4 5" xfId="36011" xr:uid="{425E6043-164B-468D-992D-4AED51AD5197}"/>
    <cellStyle name="Monétaire 3 3 2 2 2 3 5" xfId="9389" xr:uid="{3EE92FF4-164C-45D3-B88C-C83F7D34B13D}"/>
    <cellStyle name="Monétaire 3 3 2 2 2 3 5 2" xfId="23465" xr:uid="{F8FBC288-6E67-4324-871C-EDE0B807C480}"/>
    <cellStyle name="Monétaire 3 3 2 2 2 3 5 3" xfId="37538" xr:uid="{21412D84-05A7-4187-8BCC-68997C3581E5}"/>
    <cellStyle name="Monétaire 3 3 2 2 2 3 6" xfId="14080" xr:uid="{436899DA-BC2F-4D6E-9691-9350134C5780}"/>
    <cellStyle name="Monétaire 3 3 2 2 2 3 6 2" xfId="28156" xr:uid="{B14A750E-3565-4050-B10E-63A9DA6097A5}"/>
    <cellStyle name="Monétaire 3 3 2 2 2 3 6 3" xfId="42229" xr:uid="{0D7AF8CA-20C2-49AD-B966-1B9881831223}"/>
    <cellStyle name="Monétaire 3 3 2 2 2 3 7" xfId="18773" xr:uid="{535F88E1-A0B4-4A61-B62D-04627E7B0184}"/>
    <cellStyle name="Monétaire 3 3 2 2 2 3 8" xfId="32847" xr:uid="{EAD319A9-55D0-47C5-972E-66977CAC01F0}"/>
    <cellStyle name="Monétaire 3 3 2 2 2 4" xfId="5329" xr:uid="{3D6C9546-4A31-423D-913C-8EB50EF81FB4}"/>
    <cellStyle name="Monétaire 3 3 2 2 2 4 2" xfId="2614" xr:uid="{90D664AD-5217-4B91-878E-02543A5C08D8}"/>
    <cellStyle name="Monétaire 3 3 2 2 2 4 3" xfId="6032" xr:uid="{039DE32F-B2EE-4E68-BA22-98D8CEC0206E}"/>
    <cellStyle name="Monétaire 3 3 2 2 2 4 3 2" xfId="7865" xr:uid="{732AD79B-6065-4004-A221-96410C509CB8}"/>
    <cellStyle name="Monétaire 3 3 2 2 2 4 3 2 2" xfId="12556" xr:uid="{20917572-43B4-461F-A56F-EF9B199C7EF4}"/>
    <cellStyle name="Monétaire 3 3 2 2 2 4 3 2 2 2" xfId="26632" xr:uid="{B8785DC6-793F-4415-B283-11889764E3B4}"/>
    <cellStyle name="Monétaire 3 3 2 2 2 4 3 2 2 3" xfId="40705" xr:uid="{B97F6D11-CDE8-43AC-B837-D23688D57942}"/>
    <cellStyle name="Monétaire 3 3 2 2 2 4 3 2 3" xfId="17247" xr:uid="{E45971EC-9759-4055-A9C7-056BDF691C33}"/>
    <cellStyle name="Monétaire 3 3 2 2 2 4 3 2 3 2" xfId="31323" xr:uid="{2B2148E0-7830-4DB4-AFC1-76F86C3C79B7}"/>
    <cellStyle name="Monétaire 3 3 2 2 2 4 3 2 3 3" xfId="45396" xr:uid="{57630613-A302-484E-A656-41B540DA2FBF}"/>
    <cellStyle name="Monétaire 3 3 2 2 2 4 3 2 4" xfId="21940" xr:uid="{DC3C36D0-8C64-4D39-B947-E3A8EE9DD083}"/>
    <cellStyle name="Monétaire 3 3 2 2 2 4 3 2 5" xfId="36014" xr:uid="{CC96ED3E-FF10-457B-BA17-D0347CC69F91}"/>
    <cellStyle name="Monétaire 3 3 2 2 2 4 3 3" xfId="10726" xr:uid="{41407566-9467-4D5F-B875-A31DC8DA9130}"/>
    <cellStyle name="Monétaire 3 3 2 2 2 4 3 3 2" xfId="24802" xr:uid="{A28E2069-7696-4583-A25E-C20437F55F25}"/>
    <cellStyle name="Monétaire 3 3 2 2 2 4 3 3 3" xfId="38875" xr:uid="{0677A22A-3128-44DA-83C9-C250EBB76B1C}"/>
    <cellStyle name="Monétaire 3 3 2 2 2 4 3 4" xfId="15417" xr:uid="{AA928F64-83BA-40DD-B816-1ABF89320088}"/>
    <cellStyle name="Monétaire 3 3 2 2 2 4 3 4 2" xfId="29493" xr:uid="{513F9F40-536E-4CA2-AD29-1655DCA67616}"/>
    <cellStyle name="Monétaire 3 3 2 2 2 4 3 4 3" xfId="43566" xr:uid="{CCB95B22-5516-47B4-A31C-63D28CCF22EB}"/>
    <cellStyle name="Monétaire 3 3 2 2 2 4 3 5" xfId="20110" xr:uid="{5D01F030-0989-4E34-AAD3-8D3A43F62200}"/>
    <cellStyle name="Monétaire 3 3 2 2 2 4 3 6" xfId="34184" xr:uid="{585DEA96-EA32-49CE-A7FB-CA46BB04AAC5}"/>
    <cellStyle name="Monétaire 3 3 2 2 2 4 4" xfId="7864" xr:uid="{31CC4544-133A-43CD-BAD8-8C8540FBEFFC}"/>
    <cellStyle name="Monétaire 3 3 2 2 2 4 4 2" xfId="12555" xr:uid="{CED9E0BB-AE5A-449A-8FC1-2CC0DFD7E2B2}"/>
    <cellStyle name="Monétaire 3 3 2 2 2 4 4 2 2" xfId="26631" xr:uid="{4895FCE9-5967-478A-B36F-647FC414D050}"/>
    <cellStyle name="Monétaire 3 3 2 2 2 4 4 2 3" xfId="40704" xr:uid="{25DFDD88-CC82-4477-8499-6FCC82B4E94E}"/>
    <cellStyle name="Monétaire 3 3 2 2 2 4 4 3" xfId="17246" xr:uid="{41BDEF73-AEF2-415D-A147-033F295E5C4D}"/>
    <cellStyle name="Monétaire 3 3 2 2 2 4 4 3 2" xfId="31322" xr:uid="{B061E3D0-D847-4854-86ED-BB7BB0FC10E5}"/>
    <cellStyle name="Monétaire 3 3 2 2 2 4 4 3 3" xfId="45395" xr:uid="{3BB6C7F8-39B2-479D-B46C-D24372AAE706}"/>
    <cellStyle name="Monétaire 3 3 2 2 2 4 4 4" xfId="21939" xr:uid="{DC2EF501-5C1F-4421-B2B3-213D52397F4E}"/>
    <cellStyle name="Monétaire 3 3 2 2 2 4 4 5" xfId="36013" xr:uid="{D93DF014-8157-4D78-AA6C-0192459A8395}"/>
    <cellStyle name="Monétaire 3 3 2 2 2 4 5" xfId="10022" xr:uid="{F450FA44-DD80-461D-9737-A186ADE6C6D1}"/>
    <cellStyle name="Monétaire 3 3 2 2 2 4 5 2" xfId="24098" xr:uid="{2DA6045A-F838-419F-98A5-35E92B8138D0}"/>
    <cellStyle name="Monétaire 3 3 2 2 2 4 5 3" xfId="38171" xr:uid="{556F9472-F0F4-4751-94F0-D0AB8A608B95}"/>
    <cellStyle name="Monétaire 3 3 2 2 2 4 6" xfId="14713" xr:uid="{7294934D-A7C2-46FB-851B-5F4F03725F07}"/>
    <cellStyle name="Monétaire 3 3 2 2 2 4 6 2" xfId="28789" xr:uid="{4D95E6C0-58D9-43CB-8801-73B0C6FBD472}"/>
    <cellStyle name="Monétaire 3 3 2 2 2 4 6 3" xfId="42862" xr:uid="{564D2454-0B36-4A3A-B69B-51FF04241D86}"/>
    <cellStyle name="Monétaire 3 3 2 2 2 4 7" xfId="19406" xr:uid="{6878B27C-173C-4045-81D1-182C2DD7A05B}"/>
    <cellStyle name="Monétaire 3 3 2 2 2 4 8" xfId="33480" xr:uid="{1F462583-8992-477E-AF63-C4C63BA9DEDE}"/>
    <cellStyle name="Monétaire 3 3 2 2 2 5" xfId="2615" xr:uid="{57E439EE-DDCA-4863-BCA8-C208BB8F5248}"/>
    <cellStyle name="Monétaire 3 3 2 2 2 6" xfId="1007" xr:uid="{CBCFD6DF-2C67-49FC-B2CC-758F58174AF0}"/>
    <cellStyle name="Monétaire 3 3 2 2 2 7" xfId="6028" xr:uid="{BBAE980B-91B1-4A98-B74C-361E84180245}"/>
    <cellStyle name="Monétaire 3 3 2 2 2 7 2" xfId="7866" xr:uid="{93E15BF4-C0F6-419E-BB29-9D8500F5BFC2}"/>
    <cellStyle name="Monétaire 3 3 2 2 2 7 2 2" xfId="12557" xr:uid="{44AC839F-980C-4686-9C8C-A064EA8F3341}"/>
    <cellStyle name="Monétaire 3 3 2 2 2 7 2 2 2" xfId="26633" xr:uid="{D1E037A2-E263-47C3-91FA-565725FEFFB9}"/>
    <cellStyle name="Monétaire 3 3 2 2 2 7 2 2 3" xfId="40706" xr:uid="{7A323321-787D-4418-90BD-70C3F9A6481D}"/>
    <cellStyle name="Monétaire 3 3 2 2 2 7 2 3" xfId="17248" xr:uid="{73FA7AEA-56EB-4307-A5C0-893459B8520C}"/>
    <cellStyle name="Monétaire 3 3 2 2 2 7 2 3 2" xfId="31324" xr:uid="{67A59C4D-2F6B-49EE-8E98-ACEF3120E185}"/>
    <cellStyle name="Monétaire 3 3 2 2 2 7 2 3 3" xfId="45397" xr:uid="{1CA5BE97-4DC5-48D8-A986-7048B4F1A71F}"/>
    <cellStyle name="Monétaire 3 3 2 2 2 7 2 4" xfId="21941" xr:uid="{6B686A52-940C-4FB2-991C-3DDED0F51435}"/>
    <cellStyle name="Monétaire 3 3 2 2 2 7 2 5" xfId="36015" xr:uid="{FEC2094D-200A-4A60-B60A-1E3B82729D23}"/>
    <cellStyle name="Monétaire 3 3 2 2 2 7 3" xfId="10722" xr:uid="{E4F2A610-6E7C-4DDD-A92E-CB87BAE322D7}"/>
    <cellStyle name="Monétaire 3 3 2 2 2 7 3 2" xfId="24798" xr:uid="{4F7A3617-877A-4066-8CB6-974E5F65E030}"/>
    <cellStyle name="Monétaire 3 3 2 2 2 7 3 3" xfId="38871" xr:uid="{F1E5C417-B3F8-420E-BF0B-CB5C325DAC9B}"/>
    <cellStyle name="Monétaire 3 3 2 2 2 7 4" xfId="15413" xr:uid="{85C2E128-9889-4B05-AECA-B7F7CDFE3A86}"/>
    <cellStyle name="Monétaire 3 3 2 2 2 7 4 2" xfId="29489" xr:uid="{1F860878-9AC1-4D76-AEE9-19DBA8D8A0BD}"/>
    <cellStyle name="Monétaire 3 3 2 2 2 7 4 3" xfId="43562" xr:uid="{A6E7B02F-20B8-40B6-A2BD-505ADB2ADC7B}"/>
    <cellStyle name="Monétaire 3 3 2 2 2 7 5" xfId="20106" xr:uid="{7CFDEAB5-1F61-4E91-9359-D4071C0BA055}"/>
    <cellStyle name="Monétaire 3 3 2 2 2 7 6" xfId="34180" xr:uid="{C78B3B56-B0E5-40B6-909E-ADD2BB3843D2}"/>
    <cellStyle name="Monétaire 3 3 2 2 2 8" xfId="7857" xr:uid="{76E4D931-D8F3-41DB-9B01-1426A87E9A7D}"/>
    <cellStyle name="Monétaire 3 3 2 2 2 8 2" xfId="12548" xr:uid="{767C6AB8-E5F7-4EEA-961C-EAD08825D62D}"/>
    <cellStyle name="Monétaire 3 3 2 2 2 8 2 2" xfId="26624" xr:uid="{EC36D15B-5A95-4844-9089-1E3893870DD2}"/>
    <cellStyle name="Monétaire 3 3 2 2 2 8 2 3" xfId="40697" xr:uid="{456BC5A1-0248-4DD0-9E97-FB38E2710A5E}"/>
    <cellStyle name="Monétaire 3 3 2 2 2 8 3" xfId="17239" xr:uid="{E3A4FBD0-BA69-468D-86BB-14101E04A06F}"/>
    <cellStyle name="Monétaire 3 3 2 2 2 8 3 2" xfId="31315" xr:uid="{9B596C0A-BA8F-40AF-8C8F-0C3E5FB595DD}"/>
    <cellStyle name="Monétaire 3 3 2 2 2 8 3 3" xfId="45388" xr:uid="{92F61077-E96C-47B9-9290-E0785FC06F7C}"/>
    <cellStyle name="Monétaire 3 3 2 2 2 8 4" xfId="21932" xr:uid="{965AC5BB-E239-490D-9892-367E9F7159A3}"/>
    <cellStyle name="Monétaire 3 3 2 2 2 8 5" xfId="36006" xr:uid="{A65CE3F5-A7D3-49C6-9ADE-C895F7D1B36B}"/>
    <cellStyle name="Monétaire 3 3 2 2 2 9" xfId="9026" xr:uid="{3DF94080-6015-4628-8065-956993A9EF72}"/>
    <cellStyle name="Monétaire 3 3 2 2 2 9 2" xfId="23102" xr:uid="{D0E0225E-EBF8-455E-BEE5-1B6433BBCF0E}"/>
    <cellStyle name="Monétaire 3 3 2 2 2 9 3" xfId="37175" xr:uid="{369AC133-2DDF-4EAA-8335-BF75308135BA}"/>
    <cellStyle name="Monétaire 3 3 2 2 3" xfId="4390" xr:uid="{A837E5A4-A3BA-4ECB-855C-36EE879675CC}"/>
    <cellStyle name="Monétaire 3 3 2 2 3 10" xfId="32541" xr:uid="{742D3137-D8A1-4424-A2AD-591B476CBBAD}"/>
    <cellStyle name="Monétaire 3 3 2 2 3 2" xfId="4589" xr:uid="{97F3EE62-E14E-4CA6-A1EE-CD0B6AA683D8}"/>
    <cellStyle name="Monétaire 3 3 2 2 3 2 2" xfId="4991" xr:uid="{455839F0-2113-435E-A7ED-357B9C553567}"/>
    <cellStyle name="Monétaire 3 3 2 2 3 2 2 2" xfId="2616" xr:uid="{B1E964E8-A4E4-4550-BE6E-6E067682E029}"/>
    <cellStyle name="Monétaire 3 3 2 2 3 2 2 3" xfId="6035" xr:uid="{BE3F5F8A-0E1D-4DC8-AA14-7FECC55A585F}"/>
    <cellStyle name="Monétaire 3 3 2 2 3 2 2 3 2" xfId="7870" xr:uid="{61470685-72AB-43BA-BAE0-269F62F81EFE}"/>
    <cellStyle name="Monétaire 3 3 2 2 3 2 2 3 2 2" xfId="12561" xr:uid="{D306588B-9CD8-45A1-B87E-4782CD0548B0}"/>
    <cellStyle name="Monétaire 3 3 2 2 3 2 2 3 2 2 2" xfId="26637" xr:uid="{4D13B37D-E09D-4341-8D22-E33F5394BF93}"/>
    <cellStyle name="Monétaire 3 3 2 2 3 2 2 3 2 2 3" xfId="40710" xr:uid="{8CE9182E-C54E-4573-91D6-30F8A6AF3AF8}"/>
    <cellStyle name="Monétaire 3 3 2 2 3 2 2 3 2 3" xfId="17252" xr:uid="{D5D47A5E-303D-4650-9B53-5ECD9DC8BBC0}"/>
    <cellStyle name="Monétaire 3 3 2 2 3 2 2 3 2 3 2" xfId="31328" xr:uid="{E2A62B8A-E88F-4A4D-B9D7-080FABB2A45A}"/>
    <cellStyle name="Monétaire 3 3 2 2 3 2 2 3 2 3 3" xfId="45401" xr:uid="{51EA320A-55B7-477C-A067-B4EBA6858C2E}"/>
    <cellStyle name="Monétaire 3 3 2 2 3 2 2 3 2 4" xfId="21945" xr:uid="{6128B4D4-2D9D-4251-A7D5-9E0BC35DB1EE}"/>
    <cellStyle name="Monétaire 3 3 2 2 3 2 2 3 2 5" xfId="36019" xr:uid="{A6EF31FC-8236-4482-925E-ACF7779D032B}"/>
    <cellStyle name="Monétaire 3 3 2 2 3 2 2 3 3" xfId="10729" xr:uid="{37E2852F-C646-4316-A26F-FB33197AA0A4}"/>
    <cellStyle name="Monétaire 3 3 2 2 3 2 2 3 3 2" xfId="24805" xr:uid="{E59A8FA8-C872-40B7-B90C-01E350667192}"/>
    <cellStyle name="Monétaire 3 3 2 2 3 2 2 3 3 3" xfId="38878" xr:uid="{D8C4F80C-C937-4E3C-9CC8-3399CD224D53}"/>
    <cellStyle name="Monétaire 3 3 2 2 3 2 2 3 4" xfId="15420" xr:uid="{DF4EE899-DE2F-4E55-B535-FF51DE0D9457}"/>
    <cellStyle name="Monétaire 3 3 2 2 3 2 2 3 4 2" xfId="29496" xr:uid="{8BCC7058-C07A-429F-AFAC-64D7F997D12D}"/>
    <cellStyle name="Monétaire 3 3 2 2 3 2 2 3 4 3" xfId="43569" xr:uid="{62A59403-BEB1-4651-957E-C03DC7BC0ADE}"/>
    <cellStyle name="Monétaire 3 3 2 2 3 2 2 3 5" xfId="20113" xr:uid="{A0849886-FF51-4C3E-A095-BD9095ADB1F0}"/>
    <cellStyle name="Monétaire 3 3 2 2 3 2 2 3 6" xfId="34187" xr:uid="{3365307C-85C1-40F3-B91A-EFE608FC3F3D}"/>
    <cellStyle name="Monétaire 3 3 2 2 3 2 2 4" xfId="7869" xr:uid="{DB7D01E7-9BDD-48A5-88A8-BC4002898644}"/>
    <cellStyle name="Monétaire 3 3 2 2 3 2 2 4 2" xfId="12560" xr:uid="{94210670-F742-425C-9C55-9FA6B4E1F20C}"/>
    <cellStyle name="Monétaire 3 3 2 2 3 2 2 4 2 2" xfId="26636" xr:uid="{5C2493E2-2F4F-413C-B4BF-DCE2155B89BA}"/>
    <cellStyle name="Monétaire 3 3 2 2 3 2 2 4 2 3" xfId="40709" xr:uid="{7C4ED625-8491-4912-938C-9FE806BC9A35}"/>
    <cellStyle name="Monétaire 3 3 2 2 3 2 2 4 3" xfId="17251" xr:uid="{B7A19687-7BF6-4DA0-B400-042D54E39A91}"/>
    <cellStyle name="Monétaire 3 3 2 2 3 2 2 4 3 2" xfId="31327" xr:uid="{5619F635-CF9F-4A36-9BC9-169B90C01D6A}"/>
    <cellStyle name="Monétaire 3 3 2 2 3 2 2 4 3 3" xfId="45400" xr:uid="{B8E1F7B6-F635-4B72-9C25-62EC2A405C23}"/>
    <cellStyle name="Monétaire 3 3 2 2 3 2 2 4 4" xfId="21944" xr:uid="{C77E12ED-E282-4563-BE29-BB92B523FCD9}"/>
    <cellStyle name="Monétaire 3 3 2 2 3 2 2 4 5" xfId="36018" xr:uid="{D03FBEF8-3E58-4887-A47F-14A009CA63CB}"/>
    <cellStyle name="Monétaire 3 3 2 2 3 2 2 5" xfId="9684" xr:uid="{A3EE95A4-81ED-4DFB-908A-4D0B84919388}"/>
    <cellStyle name="Monétaire 3 3 2 2 3 2 2 5 2" xfId="23760" xr:uid="{6B6B7393-DF5D-4B00-A276-2C9753500B30}"/>
    <cellStyle name="Monétaire 3 3 2 2 3 2 2 5 3" xfId="37833" xr:uid="{6A83A857-D275-45C4-8E02-4EE15E2215AD}"/>
    <cellStyle name="Monétaire 3 3 2 2 3 2 2 6" xfId="14375" xr:uid="{28B6E6A6-EBBF-467A-BCA5-28F40E688092}"/>
    <cellStyle name="Monétaire 3 3 2 2 3 2 2 6 2" xfId="28451" xr:uid="{ADD9D471-B56D-44DA-AA72-098B6B3A0D90}"/>
    <cellStyle name="Monétaire 3 3 2 2 3 2 2 6 3" xfId="42524" xr:uid="{7CF1770E-BF4B-4BDC-986B-7158284F7491}"/>
    <cellStyle name="Monétaire 3 3 2 2 3 2 2 7" xfId="19068" xr:uid="{9779AAC4-B5C4-4959-8A28-1E8BC335B632}"/>
    <cellStyle name="Monétaire 3 3 2 2 3 2 2 8" xfId="33142" xr:uid="{2F55EF13-D953-46D0-8D52-6597C8198C4F}"/>
    <cellStyle name="Monétaire 3 3 2 2 3 2 3" xfId="2617" xr:uid="{FE26388E-A1E3-4A4F-B4FB-549DD1C0CEF5}"/>
    <cellStyle name="Monétaire 3 3 2 2 3 2 4" xfId="6034" xr:uid="{5B06048B-1E28-478C-959C-2124F9981456}"/>
    <cellStyle name="Monétaire 3 3 2 2 3 2 4 2" xfId="7871" xr:uid="{D3DBF325-D7BF-4956-BA28-1DE96C410C09}"/>
    <cellStyle name="Monétaire 3 3 2 2 3 2 4 2 2" xfId="12562" xr:uid="{92D064E5-3750-4F08-A335-B5E5E953000C}"/>
    <cellStyle name="Monétaire 3 3 2 2 3 2 4 2 2 2" xfId="26638" xr:uid="{600F2331-261F-4316-8DC8-2EDE2C846623}"/>
    <cellStyle name="Monétaire 3 3 2 2 3 2 4 2 2 3" xfId="40711" xr:uid="{A3A9688A-6967-45FC-8E32-18BB1D8BAB2C}"/>
    <cellStyle name="Monétaire 3 3 2 2 3 2 4 2 3" xfId="17253" xr:uid="{6C56207C-A72B-42B8-AD1F-940224ECBDEE}"/>
    <cellStyle name="Monétaire 3 3 2 2 3 2 4 2 3 2" xfId="31329" xr:uid="{50467075-93CA-4B0E-8E94-216B2C5199D4}"/>
    <cellStyle name="Monétaire 3 3 2 2 3 2 4 2 3 3" xfId="45402" xr:uid="{9FC12126-A5A2-41FC-BBBD-88195E1706D5}"/>
    <cellStyle name="Monétaire 3 3 2 2 3 2 4 2 4" xfId="21946" xr:uid="{ABAFD9FA-0C2D-47F4-A871-DC69500FD739}"/>
    <cellStyle name="Monétaire 3 3 2 2 3 2 4 2 5" xfId="36020" xr:uid="{4A79296E-33A4-4116-AC82-7282F442641E}"/>
    <cellStyle name="Monétaire 3 3 2 2 3 2 4 3" xfId="10728" xr:uid="{1BC31D79-FDF4-436F-9221-C2F45BC338B6}"/>
    <cellStyle name="Monétaire 3 3 2 2 3 2 4 3 2" xfId="24804" xr:uid="{6A75B9E5-D7EC-4597-868D-6C4389A0F237}"/>
    <cellStyle name="Monétaire 3 3 2 2 3 2 4 3 3" xfId="38877" xr:uid="{849D6C4E-3361-4CB5-99F1-21F77CA640BD}"/>
    <cellStyle name="Monétaire 3 3 2 2 3 2 4 4" xfId="15419" xr:uid="{AE2D4BF6-AE3E-4858-AFEC-38AA671A07C0}"/>
    <cellStyle name="Monétaire 3 3 2 2 3 2 4 4 2" xfId="29495" xr:uid="{54EE070E-904A-47DC-8363-FCD545D64F74}"/>
    <cellStyle name="Monétaire 3 3 2 2 3 2 4 4 3" xfId="43568" xr:uid="{370E0D79-67F1-4B42-834D-0F0639D860ED}"/>
    <cellStyle name="Monétaire 3 3 2 2 3 2 4 5" xfId="20112" xr:uid="{605AECEE-F60E-48FB-BE93-C2B69C0D9EFD}"/>
    <cellStyle name="Monétaire 3 3 2 2 3 2 4 6" xfId="34186" xr:uid="{DF96B5BE-A3D7-4EA2-9FC1-780D662F83AD}"/>
    <cellStyle name="Monétaire 3 3 2 2 3 2 5" xfId="7868" xr:uid="{B17808DE-A7D1-4D59-88BA-D400B6711C7A}"/>
    <cellStyle name="Monétaire 3 3 2 2 3 2 5 2" xfId="12559" xr:uid="{768A75CD-F386-4547-A69D-441385498BCA}"/>
    <cellStyle name="Monétaire 3 3 2 2 3 2 5 2 2" xfId="26635" xr:uid="{2E61E7F6-7570-4F67-BE02-CA95EE2F65D3}"/>
    <cellStyle name="Monétaire 3 3 2 2 3 2 5 2 3" xfId="40708" xr:uid="{EBAE38F3-D0F4-4AD0-8AF7-B987FF01B593}"/>
    <cellStyle name="Monétaire 3 3 2 2 3 2 5 3" xfId="17250" xr:uid="{2C237BF0-23C2-435D-89FC-3A551A83677D}"/>
    <cellStyle name="Monétaire 3 3 2 2 3 2 5 3 2" xfId="31326" xr:uid="{666550C6-3341-4E86-8BEF-D4FE8DC384CE}"/>
    <cellStyle name="Monétaire 3 3 2 2 3 2 5 3 3" xfId="45399" xr:uid="{70B4005C-0DA7-47C5-9CC2-76ADEE1E6363}"/>
    <cellStyle name="Monétaire 3 3 2 2 3 2 5 4" xfId="21943" xr:uid="{B6FA4C5E-7F62-4ACC-A015-99008BD01120}"/>
    <cellStyle name="Monétaire 3 3 2 2 3 2 5 5" xfId="36017" xr:uid="{0BA212DC-E155-4162-8693-11252DE5FF0B}"/>
    <cellStyle name="Monétaire 3 3 2 2 3 2 6" xfId="9282" xr:uid="{648070C0-FB4F-48BA-9A3D-E280583E6D4C}"/>
    <cellStyle name="Monétaire 3 3 2 2 3 2 6 2" xfId="23358" xr:uid="{4719B4F3-BD78-4EC8-B7C0-2313FE73DD3C}"/>
    <cellStyle name="Monétaire 3 3 2 2 3 2 6 3" xfId="37431" xr:uid="{C0122A3B-7B03-47AE-A82C-ABA866F36581}"/>
    <cellStyle name="Monétaire 3 3 2 2 3 2 7" xfId="13973" xr:uid="{C7FC21CD-49FD-4FF2-BF4E-4802DA540096}"/>
    <cellStyle name="Monétaire 3 3 2 2 3 2 7 2" xfId="28049" xr:uid="{0E134307-B1B5-4187-8D34-188D5273AD90}"/>
    <cellStyle name="Monétaire 3 3 2 2 3 2 7 3" xfId="42122" xr:uid="{49AD952E-0471-4BD2-B83F-34FF988B794E}"/>
    <cellStyle name="Monétaire 3 3 2 2 3 2 8" xfId="18666" xr:uid="{0D33BB10-6876-4AB6-BCD9-B0B6391191CB}"/>
    <cellStyle name="Monétaire 3 3 2 2 3 2 9" xfId="32740" xr:uid="{430A94A5-F913-4517-9D4E-3CFB40586BE0}"/>
    <cellStyle name="Monétaire 3 3 2 2 3 3" xfId="5175" xr:uid="{C7F56F6B-D403-4803-B478-9E9E8D5AC51D}"/>
    <cellStyle name="Monétaire 3 3 2 2 3 3 2" xfId="2618" xr:uid="{7656D497-CEB5-4C88-A539-9A579F81C5F4}"/>
    <cellStyle name="Monétaire 3 3 2 2 3 3 3" xfId="6036" xr:uid="{96FD1EFA-E3ED-49DD-85E5-8080FDBD77E2}"/>
    <cellStyle name="Monétaire 3 3 2 2 3 3 3 2" xfId="7873" xr:uid="{BAAC4BFA-E1E6-4909-A54A-6C11483F7128}"/>
    <cellStyle name="Monétaire 3 3 2 2 3 3 3 2 2" xfId="12564" xr:uid="{C0977807-6E57-44F5-A23E-9A113C7548F1}"/>
    <cellStyle name="Monétaire 3 3 2 2 3 3 3 2 2 2" xfId="26640" xr:uid="{56394C12-3A22-40AA-841A-F5923C69D990}"/>
    <cellStyle name="Monétaire 3 3 2 2 3 3 3 2 2 3" xfId="40713" xr:uid="{146E155C-647E-4BC8-9B26-CD43DB26D681}"/>
    <cellStyle name="Monétaire 3 3 2 2 3 3 3 2 3" xfId="17255" xr:uid="{89D1F6CB-0D08-49BB-94CB-26B08EC90ABF}"/>
    <cellStyle name="Monétaire 3 3 2 2 3 3 3 2 3 2" xfId="31331" xr:uid="{D33B9E56-AD3E-4F3E-8EED-D4F74982C704}"/>
    <cellStyle name="Monétaire 3 3 2 2 3 3 3 2 3 3" xfId="45404" xr:uid="{EE960ED3-59B4-44F6-9CBC-F7A86F4CD40D}"/>
    <cellStyle name="Monétaire 3 3 2 2 3 3 3 2 4" xfId="21948" xr:uid="{09DEE1D7-C45E-4D90-BAC4-7A27ADBE8480}"/>
    <cellStyle name="Monétaire 3 3 2 2 3 3 3 2 5" xfId="36022" xr:uid="{58ACBB74-F50B-46C8-A580-40B60B4D3DA8}"/>
    <cellStyle name="Monétaire 3 3 2 2 3 3 3 3" xfId="10730" xr:uid="{7D697205-E3BF-4D02-8DA7-72B2A0D1C6F0}"/>
    <cellStyle name="Monétaire 3 3 2 2 3 3 3 3 2" xfId="24806" xr:uid="{B29917B1-31F2-417E-A871-C1E4B852D43F}"/>
    <cellStyle name="Monétaire 3 3 2 2 3 3 3 3 3" xfId="38879" xr:uid="{298D7278-7454-4F8B-BFA6-1A3B1E7666F5}"/>
    <cellStyle name="Monétaire 3 3 2 2 3 3 3 4" xfId="15421" xr:uid="{49815F1C-4FAE-4C8C-BEC3-97917486B47C}"/>
    <cellStyle name="Monétaire 3 3 2 2 3 3 3 4 2" xfId="29497" xr:uid="{97695C91-FDE9-416A-83AC-FF4AFD77CAAE}"/>
    <cellStyle name="Monétaire 3 3 2 2 3 3 3 4 3" xfId="43570" xr:uid="{51545BA6-D05C-4703-A80F-BAA55F137944}"/>
    <cellStyle name="Monétaire 3 3 2 2 3 3 3 5" xfId="20114" xr:uid="{43EC3055-9E50-4053-A6FB-D3E4D558FA77}"/>
    <cellStyle name="Monétaire 3 3 2 2 3 3 3 6" xfId="34188" xr:uid="{96421AC6-A13B-4CB4-88E9-97040A8E1293}"/>
    <cellStyle name="Monétaire 3 3 2 2 3 3 4" xfId="7872" xr:uid="{240C018A-A5B5-47F4-9B90-023600A938BD}"/>
    <cellStyle name="Monétaire 3 3 2 2 3 3 4 2" xfId="12563" xr:uid="{16CE7615-D87D-4C20-A6FB-9FECC393E0E2}"/>
    <cellStyle name="Monétaire 3 3 2 2 3 3 4 2 2" xfId="26639" xr:uid="{F122431A-AE97-4ECE-86BC-42B6FB38F991}"/>
    <cellStyle name="Monétaire 3 3 2 2 3 3 4 2 3" xfId="40712" xr:uid="{00A8B4BA-4FFD-4E4F-A5E4-553371661C3D}"/>
    <cellStyle name="Monétaire 3 3 2 2 3 3 4 3" xfId="17254" xr:uid="{12FC802B-D32C-4CB0-8DD7-AAB40F5BEF3A}"/>
    <cellStyle name="Monétaire 3 3 2 2 3 3 4 3 2" xfId="31330" xr:uid="{F660A54B-6FD0-4C33-94FC-DCCDB0D15126}"/>
    <cellStyle name="Monétaire 3 3 2 2 3 3 4 3 3" xfId="45403" xr:uid="{03B6B189-0A6D-4D96-B48A-BA6B57618D43}"/>
    <cellStyle name="Monétaire 3 3 2 2 3 3 4 4" xfId="21947" xr:uid="{2BE48C0A-E289-4E42-ADC9-DA7A44A32D32}"/>
    <cellStyle name="Monétaire 3 3 2 2 3 3 4 5" xfId="36021" xr:uid="{0311D86D-BB92-41D2-9EAE-E9433F409CA7}"/>
    <cellStyle name="Monétaire 3 3 2 2 3 3 5" xfId="9868" xr:uid="{73F67943-D6E7-4160-8419-B72193236858}"/>
    <cellStyle name="Monétaire 3 3 2 2 3 3 5 2" xfId="23944" xr:uid="{E42B9947-0C24-4FE8-8BE1-DA83F1B4DCAE}"/>
    <cellStyle name="Monétaire 3 3 2 2 3 3 5 3" xfId="38017" xr:uid="{AE77C529-29D9-448E-A0D2-B270634AA762}"/>
    <cellStyle name="Monétaire 3 3 2 2 3 3 6" xfId="14559" xr:uid="{3386ECFB-EB91-4770-8D35-69B1A3C00B51}"/>
    <cellStyle name="Monétaire 3 3 2 2 3 3 6 2" xfId="28635" xr:uid="{0977FAA0-BEEE-410D-8CBC-0BEB87B53285}"/>
    <cellStyle name="Monétaire 3 3 2 2 3 3 6 3" xfId="42708" xr:uid="{05A9C6B8-BD21-49A9-B452-D8041256CDA8}"/>
    <cellStyle name="Monétaire 3 3 2 2 3 3 7" xfId="19252" xr:uid="{6FFCBE27-19DC-4025-B5BF-D7D3F4B99A02}"/>
    <cellStyle name="Monétaire 3 3 2 2 3 3 8" xfId="33326" xr:uid="{7D8C7307-B3EE-4324-B593-71D45327C762}"/>
    <cellStyle name="Monétaire 3 3 2 2 3 4" xfId="2619" xr:uid="{EFFD10E4-BF58-4EF5-9825-94FFA305AF6C}"/>
    <cellStyle name="Monétaire 3 3 2 2 3 5" xfId="6033" xr:uid="{D94DA6DF-953C-41EA-8189-3B8C6920E3C1}"/>
    <cellStyle name="Monétaire 3 3 2 2 3 5 2" xfId="7874" xr:uid="{3989A75E-EFC5-4B87-B399-DC9BA3FADADC}"/>
    <cellStyle name="Monétaire 3 3 2 2 3 5 2 2" xfId="12565" xr:uid="{E9A72285-55C0-4C84-9A33-73F238E8B9B0}"/>
    <cellStyle name="Monétaire 3 3 2 2 3 5 2 2 2" xfId="26641" xr:uid="{AC0F0AC1-FA5D-45F3-8D8D-CB8A943E53B0}"/>
    <cellStyle name="Monétaire 3 3 2 2 3 5 2 2 3" xfId="40714" xr:uid="{52BF477F-B593-47FE-85FA-FBC1892E0351}"/>
    <cellStyle name="Monétaire 3 3 2 2 3 5 2 3" xfId="17256" xr:uid="{32135A30-36B6-42A4-B703-1E8115853435}"/>
    <cellStyle name="Monétaire 3 3 2 2 3 5 2 3 2" xfId="31332" xr:uid="{35CFC1A6-CB81-408F-9E12-DF29089FD76F}"/>
    <cellStyle name="Monétaire 3 3 2 2 3 5 2 3 3" xfId="45405" xr:uid="{AA9FAE2C-3E5F-47D4-B791-0420D6EB6F07}"/>
    <cellStyle name="Monétaire 3 3 2 2 3 5 2 4" xfId="21949" xr:uid="{689B0050-5644-4DC6-865E-2F3849BE0870}"/>
    <cellStyle name="Monétaire 3 3 2 2 3 5 2 5" xfId="36023" xr:uid="{3558342B-A9A6-4E9B-9B9E-439EB5F8078C}"/>
    <cellStyle name="Monétaire 3 3 2 2 3 5 3" xfId="10727" xr:uid="{77DA6FE2-9AFC-4A59-94CC-CDAE43D8AF50}"/>
    <cellStyle name="Monétaire 3 3 2 2 3 5 3 2" xfId="24803" xr:uid="{EB5F6F2F-6078-4B65-922F-7D5AFC63384F}"/>
    <cellStyle name="Monétaire 3 3 2 2 3 5 3 3" xfId="38876" xr:uid="{36E00950-30F9-4ADB-A914-D0A4AB58D078}"/>
    <cellStyle name="Monétaire 3 3 2 2 3 5 4" xfId="15418" xr:uid="{A50358A7-CDA7-4E01-8E21-8EC0F14CEA97}"/>
    <cellStyle name="Monétaire 3 3 2 2 3 5 4 2" xfId="29494" xr:uid="{7B90DABD-E6A8-47E2-AF1E-E825D1021BC9}"/>
    <cellStyle name="Monétaire 3 3 2 2 3 5 4 3" xfId="43567" xr:uid="{A034A9C5-4058-4C0F-99B6-7CAB12F865A6}"/>
    <cellStyle name="Monétaire 3 3 2 2 3 5 5" xfId="20111" xr:uid="{A6751111-0624-44B8-AC43-1165F8011D51}"/>
    <cellStyle name="Monétaire 3 3 2 2 3 5 6" xfId="34185" xr:uid="{8611C193-D6BB-4815-8BA0-9966A5F29979}"/>
    <cellStyle name="Monétaire 3 3 2 2 3 6" xfId="7867" xr:uid="{4D63BC04-FA22-4323-9A70-23434C282540}"/>
    <cellStyle name="Monétaire 3 3 2 2 3 6 2" xfId="12558" xr:uid="{0881C46D-899D-4065-AC9C-07C48EAE05F6}"/>
    <cellStyle name="Monétaire 3 3 2 2 3 6 2 2" xfId="26634" xr:uid="{F61418FB-F894-405B-8B55-4D24B62BA767}"/>
    <cellStyle name="Monétaire 3 3 2 2 3 6 2 3" xfId="40707" xr:uid="{7DE6CA65-9E98-4957-BED5-88A5712561B3}"/>
    <cellStyle name="Monétaire 3 3 2 2 3 6 3" xfId="17249" xr:uid="{19BB777A-23A9-4F58-BDB5-97B75D8DFE6F}"/>
    <cellStyle name="Monétaire 3 3 2 2 3 6 3 2" xfId="31325" xr:uid="{F9BD3753-C2FE-4D3B-AE7D-7ABF7D1AA789}"/>
    <cellStyle name="Monétaire 3 3 2 2 3 6 3 3" xfId="45398" xr:uid="{BACDB3B3-8DBB-4369-A373-71A70AF4ABD5}"/>
    <cellStyle name="Monétaire 3 3 2 2 3 6 4" xfId="21942" xr:uid="{DE938372-7411-4E05-A04C-49064956FFCE}"/>
    <cellStyle name="Monétaire 3 3 2 2 3 6 5" xfId="36016" xr:uid="{198A01FC-47D0-4BA5-ACB5-895C595C6CFC}"/>
    <cellStyle name="Monétaire 3 3 2 2 3 7" xfId="9083" xr:uid="{FB8E9E01-E413-4F98-B70C-CF9DF5A4C158}"/>
    <cellStyle name="Monétaire 3 3 2 2 3 7 2" xfId="23159" xr:uid="{73382E10-CAAE-4F4B-B3A6-1A09D42B8F42}"/>
    <cellStyle name="Monétaire 3 3 2 2 3 7 3" xfId="37232" xr:uid="{D897CBD5-1F30-4A23-8D24-BB78A9DA5D8D}"/>
    <cellStyle name="Monétaire 3 3 2 2 3 8" xfId="13774" xr:uid="{92D60F81-471D-41FA-9040-2C09C0F32A30}"/>
    <cellStyle name="Monétaire 3 3 2 2 3 8 2" xfId="27850" xr:uid="{83140FF2-8040-4087-B7DA-611FB7F2251B}"/>
    <cellStyle name="Monétaire 3 3 2 2 3 8 3" xfId="41923" xr:uid="{EF90D6D9-9B02-47BE-A230-121D01DAC646}"/>
    <cellStyle name="Monétaire 3 3 2 2 3 9" xfId="18467" xr:uid="{1B61C475-C169-4EAA-9043-54E9D7F3A43D}"/>
    <cellStyle name="Monétaire 3 3 2 2 4" xfId="4281" xr:uid="{199BDDD6-C1B3-441B-9C31-575DF97A2E9E}"/>
    <cellStyle name="Monétaire 3 3 2 2 4 10" xfId="32432" xr:uid="{E25E1872-A57B-4E53-A182-C431E6A6E187}"/>
    <cellStyle name="Monétaire 3 3 2 2 4 2" xfId="4590" xr:uid="{27F218CB-76FA-4BAB-B427-E53DD8D51851}"/>
    <cellStyle name="Monétaire 3 3 2 2 4 2 2" xfId="5106" xr:uid="{839FAC7E-D997-4F92-BE84-16C4AE02082E}"/>
    <cellStyle name="Monétaire 3 3 2 2 4 2 2 2" xfId="2620" xr:uid="{D89BC670-6DF5-4077-9557-793E7BE178DF}"/>
    <cellStyle name="Monétaire 3 3 2 2 4 2 2 3" xfId="6039" xr:uid="{E072438F-1B3A-4042-ACD9-8E9B11D3D89F}"/>
    <cellStyle name="Monétaire 3 3 2 2 4 2 2 3 2" xfId="7878" xr:uid="{2A163C28-7C62-4B9B-B749-8E330CE5CFE1}"/>
    <cellStyle name="Monétaire 3 3 2 2 4 2 2 3 2 2" xfId="12569" xr:uid="{72E1A659-1679-425A-92AD-4E85F04F79B9}"/>
    <cellStyle name="Monétaire 3 3 2 2 4 2 2 3 2 2 2" xfId="26645" xr:uid="{7D35C51F-624D-4870-A51F-5AAF4A048EC1}"/>
    <cellStyle name="Monétaire 3 3 2 2 4 2 2 3 2 2 3" xfId="40718" xr:uid="{66ACFF0B-4EC3-4C71-920C-94239C36CE4E}"/>
    <cellStyle name="Monétaire 3 3 2 2 4 2 2 3 2 3" xfId="17260" xr:uid="{C1C3762E-4EED-45AD-8437-C0A414A2084E}"/>
    <cellStyle name="Monétaire 3 3 2 2 4 2 2 3 2 3 2" xfId="31336" xr:uid="{958ED5BE-4155-42A6-AE4D-1EEF5316728F}"/>
    <cellStyle name="Monétaire 3 3 2 2 4 2 2 3 2 3 3" xfId="45409" xr:uid="{9E84B898-E4A8-43D4-B1E8-3DAE2CDDAD1D}"/>
    <cellStyle name="Monétaire 3 3 2 2 4 2 2 3 2 4" xfId="21953" xr:uid="{F263C73F-132A-436F-90F1-A5651C5DFDD1}"/>
    <cellStyle name="Monétaire 3 3 2 2 4 2 2 3 2 5" xfId="36027" xr:uid="{EBCFAE10-C406-4A9C-9E91-6C7A100AD9AD}"/>
    <cellStyle name="Monétaire 3 3 2 2 4 2 2 3 3" xfId="10733" xr:uid="{048CB658-5B29-456B-BE6F-EB4D1BB5B73F}"/>
    <cellStyle name="Monétaire 3 3 2 2 4 2 2 3 3 2" xfId="24809" xr:uid="{144F5DF5-15F0-42D9-9110-33D5E1103A0E}"/>
    <cellStyle name="Monétaire 3 3 2 2 4 2 2 3 3 3" xfId="38882" xr:uid="{78F87864-6743-41C6-8AD6-DAAE9B70FE60}"/>
    <cellStyle name="Monétaire 3 3 2 2 4 2 2 3 4" xfId="15424" xr:uid="{C12E94B7-942E-47DB-972C-5492BEF9C8C3}"/>
    <cellStyle name="Monétaire 3 3 2 2 4 2 2 3 4 2" xfId="29500" xr:uid="{41AE2B4B-7F89-40FB-956A-E46DC8ACA321}"/>
    <cellStyle name="Monétaire 3 3 2 2 4 2 2 3 4 3" xfId="43573" xr:uid="{DFDCF01D-61B9-4DA3-9CE4-A40941F76C0E}"/>
    <cellStyle name="Monétaire 3 3 2 2 4 2 2 3 5" xfId="20117" xr:uid="{6EF8B6D2-A4AC-4AFD-A8BD-F137682F54BB}"/>
    <cellStyle name="Monétaire 3 3 2 2 4 2 2 3 6" xfId="34191" xr:uid="{4F124690-E10C-413A-824F-D2E91DF41ADA}"/>
    <cellStyle name="Monétaire 3 3 2 2 4 2 2 4" xfId="7877" xr:uid="{4DABA555-02C7-4C78-B939-F9A7973FE93A}"/>
    <cellStyle name="Monétaire 3 3 2 2 4 2 2 4 2" xfId="12568" xr:uid="{28596D95-66EF-482E-B007-8A9485BD9E99}"/>
    <cellStyle name="Monétaire 3 3 2 2 4 2 2 4 2 2" xfId="26644" xr:uid="{CCA7F686-76B3-46A6-9418-E0B3EC1EA3C7}"/>
    <cellStyle name="Monétaire 3 3 2 2 4 2 2 4 2 3" xfId="40717" xr:uid="{7F5D4ED6-77D2-4354-BB96-64E2C248AB5D}"/>
    <cellStyle name="Monétaire 3 3 2 2 4 2 2 4 3" xfId="17259" xr:uid="{9F54E5DD-C11D-4355-98E8-1DE9E1D4ED7B}"/>
    <cellStyle name="Monétaire 3 3 2 2 4 2 2 4 3 2" xfId="31335" xr:uid="{AD9B8F44-32BB-4407-80A2-5F529349390C}"/>
    <cellStyle name="Monétaire 3 3 2 2 4 2 2 4 3 3" xfId="45408" xr:uid="{3A056769-A3A5-4288-B1A4-20D8B6AEB49C}"/>
    <cellStyle name="Monétaire 3 3 2 2 4 2 2 4 4" xfId="21952" xr:uid="{5248AB32-C049-4BB8-B0AD-07F17EA78F30}"/>
    <cellStyle name="Monétaire 3 3 2 2 4 2 2 4 5" xfId="36026" xr:uid="{03597D2F-E70E-4492-B66F-8D0261A37956}"/>
    <cellStyle name="Monétaire 3 3 2 2 4 2 2 5" xfId="9799" xr:uid="{20B239AF-E4CC-4CC9-A259-839B1CA621F5}"/>
    <cellStyle name="Monétaire 3 3 2 2 4 2 2 5 2" xfId="23875" xr:uid="{D98DBEAD-8E66-4B79-88E0-B91AA0748D1A}"/>
    <cellStyle name="Monétaire 3 3 2 2 4 2 2 5 3" xfId="37948" xr:uid="{7B6BF34F-647A-4769-860C-30032A1C1340}"/>
    <cellStyle name="Monétaire 3 3 2 2 4 2 2 6" xfId="14490" xr:uid="{B3382914-974D-4073-A288-0713A3BA4FF0}"/>
    <cellStyle name="Monétaire 3 3 2 2 4 2 2 6 2" xfId="28566" xr:uid="{3FF215A2-9AE9-4C10-AF4B-13B0785C24AC}"/>
    <cellStyle name="Monétaire 3 3 2 2 4 2 2 6 3" xfId="42639" xr:uid="{C2394688-A87A-4C34-B18B-D9387A253F5C}"/>
    <cellStyle name="Monétaire 3 3 2 2 4 2 2 7" xfId="19183" xr:uid="{25B901C6-DAAD-4E3D-A02F-68B364CA6E64}"/>
    <cellStyle name="Monétaire 3 3 2 2 4 2 2 8" xfId="33257" xr:uid="{98DD8015-ECB1-487E-B3F2-09D1C82E3F6E}"/>
    <cellStyle name="Monétaire 3 3 2 2 4 2 3" xfId="2621" xr:uid="{4429D69C-5D39-4925-8F3D-BD6363A3A56B}"/>
    <cellStyle name="Monétaire 3 3 2 2 4 2 4" xfId="6038" xr:uid="{2F4621D0-9ACC-4BFE-90D3-B749CDD7AE3F}"/>
    <cellStyle name="Monétaire 3 3 2 2 4 2 4 2" xfId="7879" xr:uid="{C04B75C7-2923-4C90-BADD-886E8ED44B15}"/>
    <cellStyle name="Monétaire 3 3 2 2 4 2 4 2 2" xfId="12570" xr:uid="{2C2366CE-E069-4DCE-8986-72A5C26DEE31}"/>
    <cellStyle name="Monétaire 3 3 2 2 4 2 4 2 2 2" xfId="26646" xr:uid="{98494CFA-8963-4AB4-819C-7DE5C38450D8}"/>
    <cellStyle name="Monétaire 3 3 2 2 4 2 4 2 2 3" xfId="40719" xr:uid="{95D90515-1197-4B6A-BA75-17214E2B3120}"/>
    <cellStyle name="Monétaire 3 3 2 2 4 2 4 2 3" xfId="17261" xr:uid="{472F17FD-596D-4102-81AF-CC8CBF9EB798}"/>
    <cellStyle name="Monétaire 3 3 2 2 4 2 4 2 3 2" xfId="31337" xr:uid="{3D5B134F-0F2B-4CE8-82C5-6F409B581ECF}"/>
    <cellStyle name="Monétaire 3 3 2 2 4 2 4 2 3 3" xfId="45410" xr:uid="{DD0160EF-6B2F-4218-98D4-F440C92E8571}"/>
    <cellStyle name="Monétaire 3 3 2 2 4 2 4 2 4" xfId="21954" xr:uid="{FFE0517D-CBCF-4420-9946-EF702F0D52FC}"/>
    <cellStyle name="Monétaire 3 3 2 2 4 2 4 2 5" xfId="36028" xr:uid="{8624F263-FCB1-49F3-B545-89BD6A45EEFD}"/>
    <cellStyle name="Monétaire 3 3 2 2 4 2 4 3" xfId="10732" xr:uid="{0B438957-10AA-4D3F-892C-554CD3EB954A}"/>
    <cellStyle name="Monétaire 3 3 2 2 4 2 4 3 2" xfId="24808" xr:uid="{0293D01F-5AF0-46F6-8134-71F08664216B}"/>
    <cellStyle name="Monétaire 3 3 2 2 4 2 4 3 3" xfId="38881" xr:uid="{348D0D95-52B6-4F69-B650-848DD137BB15}"/>
    <cellStyle name="Monétaire 3 3 2 2 4 2 4 4" xfId="15423" xr:uid="{8A76B951-4CF3-4DC7-9169-16978A01C6FE}"/>
    <cellStyle name="Monétaire 3 3 2 2 4 2 4 4 2" xfId="29499" xr:uid="{3B87E2DA-B70C-4E6E-9C79-5EFE7E18AD91}"/>
    <cellStyle name="Monétaire 3 3 2 2 4 2 4 4 3" xfId="43572" xr:uid="{B14ED233-A3A5-446D-B510-3D398CD0B806}"/>
    <cellStyle name="Monétaire 3 3 2 2 4 2 4 5" xfId="20116" xr:uid="{7D8DBCC0-0361-4E50-8DA3-579E64FDC792}"/>
    <cellStyle name="Monétaire 3 3 2 2 4 2 4 6" xfId="34190" xr:uid="{1E093663-6268-4CD0-99B4-718C2003FDDC}"/>
    <cellStyle name="Monétaire 3 3 2 2 4 2 5" xfId="7876" xr:uid="{30FBD788-4A14-48BB-ACC3-2B30E5411848}"/>
    <cellStyle name="Monétaire 3 3 2 2 4 2 5 2" xfId="12567" xr:uid="{D41DD96A-1231-41ED-98C3-0CFA5E084594}"/>
    <cellStyle name="Monétaire 3 3 2 2 4 2 5 2 2" xfId="26643" xr:uid="{449A569E-10A9-42C7-B597-A100C77F9285}"/>
    <cellStyle name="Monétaire 3 3 2 2 4 2 5 2 3" xfId="40716" xr:uid="{794167BA-9716-4A6F-A7F6-D923E474BC7B}"/>
    <cellStyle name="Monétaire 3 3 2 2 4 2 5 3" xfId="17258" xr:uid="{9C124879-1161-4CCC-A667-C3B6002D8BEB}"/>
    <cellStyle name="Monétaire 3 3 2 2 4 2 5 3 2" xfId="31334" xr:uid="{88D8D2DF-B416-40E6-9184-A6F562531FE1}"/>
    <cellStyle name="Monétaire 3 3 2 2 4 2 5 3 3" xfId="45407" xr:uid="{89A50B6B-6B55-469F-A8CD-5D6C8BB71445}"/>
    <cellStyle name="Monétaire 3 3 2 2 4 2 5 4" xfId="21951" xr:uid="{FBD1E78F-A7DB-456B-966B-BA00E2597E1A}"/>
    <cellStyle name="Monétaire 3 3 2 2 4 2 5 5" xfId="36025" xr:uid="{B0088598-F3F5-4394-83CB-00B32269B4C7}"/>
    <cellStyle name="Monétaire 3 3 2 2 4 2 6" xfId="9283" xr:uid="{2245E956-9225-4126-9839-A17632128E7F}"/>
    <cellStyle name="Monétaire 3 3 2 2 4 2 6 2" xfId="23359" xr:uid="{6B941A50-E147-4000-BF80-24E4CB55CCF7}"/>
    <cellStyle name="Monétaire 3 3 2 2 4 2 6 3" xfId="37432" xr:uid="{332CA177-BB2D-46DE-B5E7-E7F58D54B213}"/>
    <cellStyle name="Monétaire 3 3 2 2 4 2 7" xfId="13974" xr:uid="{5AC22393-5D01-46E5-9474-18D176591ADE}"/>
    <cellStyle name="Monétaire 3 3 2 2 4 2 7 2" xfId="28050" xr:uid="{BD611173-1B87-469B-91F7-17FD38679705}"/>
    <cellStyle name="Monétaire 3 3 2 2 4 2 7 3" xfId="42123" xr:uid="{A1ACDB5A-D0A2-47B9-B8CA-E880047909F5}"/>
    <cellStyle name="Monétaire 3 3 2 2 4 2 8" xfId="18667" xr:uid="{3A71B3F3-31F5-41BB-A28C-8E02FA1C26A0}"/>
    <cellStyle name="Monétaire 3 3 2 2 4 2 9" xfId="32741" xr:uid="{DD0D263D-209C-4968-81D4-6027F59EB782}"/>
    <cellStyle name="Monétaire 3 3 2 2 4 3" xfId="4976" xr:uid="{ED09E741-4AF5-4B44-9798-17C6BE83D1E1}"/>
    <cellStyle name="Monétaire 3 3 2 2 4 3 2" xfId="2622" xr:uid="{93235722-EAEF-43C8-A474-B9B6AF261E3D}"/>
    <cellStyle name="Monétaire 3 3 2 2 4 3 3" xfId="6040" xr:uid="{9D0E9253-67AE-4353-8A27-BBF82547F23A}"/>
    <cellStyle name="Monétaire 3 3 2 2 4 3 3 2" xfId="7881" xr:uid="{A10E449A-4537-453D-94F5-83D960A66AE7}"/>
    <cellStyle name="Monétaire 3 3 2 2 4 3 3 2 2" xfId="12572" xr:uid="{A9DEC863-035B-4DAF-AA7E-5D4C0978F3CB}"/>
    <cellStyle name="Monétaire 3 3 2 2 4 3 3 2 2 2" xfId="26648" xr:uid="{97FE85D0-0EEC-47F1-98C8-364D8D891DDB}"/>
    <cellStyle name="Monétaire 3 3 2 2 4 3 3 2 2 3" xfId="40721" xr:uid="{0B9E0FC9-E4D8-4EF7-B48F-9ABF5F64559B}"/>
    <cellStyle name="Monétaire 3 3 2 2 4 3 3 2 3" xfId="17263" xr:uid="{BF3B3725-B174-40AE-9991-55158E3BCFB7}"/>
    <cellStyle name="Monétaire 3 3 2 2 4 3 3 2 3 2" xfId="31339" xr:uid="{A852095A-340A-4828-8039-8C134A8F7DB3}"/>
    <cellStyle name="Monétaire 3 3 2 2 4 3 3 2 3 3" xfId="45412" xr:uid="{4BE80B8B-9A43-4DB2-A1D2-FF6131D92EE3}"/>
    <cellStyle name="Monétaire 3 3 2 2 4 3 3 2 4" xfId="21956" xr:uid="{FEAF14B7-83C7-4992-A7B3-992E0BFCCC25}"/>
    <cellStyle name="Monétaire 3 3 2 2 4 3 3 2 5" xfId="36030" xr:uid="{D30688E4-DC78-4284-9FEF-22F4B890FE71}"/>
    <cellStyle name="Monétaire 3 3 2 2 4 3 3 3" xfId="10734" xr:uid="{A462A668-E478-4A53-A423-CCDE71C85CF0}"/>
    <cellStyle name="Monétaire 3 3 2 2 4 3 3 3 2" xfId="24810" xr:uid="{1AE9B10D-CD34-4E15-872E-3B31D67BCDE5}"/>
    <cellStyle name="Monétaire 3 3 2 2 4 3 3 3 3" xfId="38883" xr:uid="{8EE0A83B-2056-4E5B-B758-32B84A090E0F}"/>
    <cellStyle name="Monétaire 3 3 2 2 4 3 3 4" xfId="15425" xr:uid="{DD5A882A-133A-40D9-8433-56DEF9787966}"/>
    <cellStyle name="Monétaire 3 3 2 2 4 3 3 4 2" xfId="29501" xr:uid="{24B2118C-3609-46A5-9779-5CFA611B3B84}"/>
    <cellStyle name="Monétaire 3 3 2 2 4 3 3 4 3" xfId="43574" xr:uid="{6A857DF3-A122-4094-9020-083FF9489182}"/>
    <cellStyle name="Monétaire 3 3 2 2 4 3 3 5" xfId="20118" xr:uid="{361BC060-8145-412F-BC9E-06A456FC2212}"/>
    <cellStyle name="Monétaire 3 3 2 2 4 3 3 6" xfId="34192" xr:uid="{4D91A29E-B6EF-46FC-96A1-F5FD4B8D97C7}"/>
    <cellStyle name="Monétaire 3 3 2 2 4 3 4" xfId="7880" xr:uid="{C007D63A-C050-4087-954F-FEC1CF2629C8}"/>
    <cellStyle name="Monétaire 3 3 2 2 4 3 4 2" xfId="12571" xr:uid="{09E64D9A-CCC0-41B0-8909-E0478A597194}"/>
    <cellStyle name="Monétaire 3 3 2 2 4 3 4 2 2" xfId="26647" xr:uid="{DF09CA9F-3E4B-46DC-9D1F-FDA6874D82BA}"/>
    <cellStyle name="Monétaire 3 3 2 2 4 3 4 2 3" xfId="40720" xr:uid="{C793150E-843E-4BDB-86CD-F54B58CC0FA1}"/>
    <cellStyle name="Monétaire 3 3 2 2 4 3 4 3" xfId="17262" xr:uid="{1E74C28A-F600-4AB4-BA76-FE8E47FB6981}"/>
    <cellStyle name="Monétaire 3 3 2 2 4 3 4 3 2" xfId="31338" xr:uid="{63E6A643-DD05-4437-8D4F-D50CF88B5389}"/>
    <cellStyle name="Monétaire 3 3 2 2 4 3 4 3 3" xfId="45411" xr:uid="{E92B7DE4-B334-449E-9C03-1B32CAD87B25}"/>
    <cellStyle name="Monétaire 3 3 2 2 4 3 4 4" xfId="21955" xr:uid="{58DB1B7A-EB79-44DC-9197-5089BD3D7BBF}"/>
    <cellStyle name="Monétaire 3 3 2 2 4 3 4 5" xfId="36029" xr:uid="{AEAC85AF-15EA-4D69-920A-51F7F02467CD}"/>
    <cellStyle name="Monétaire 3 3 2 2 4 3 5" xfId="9669" xr:uid="{89906DC4-5997-4237-B4C3-DC65396F71A6}"/>
    <cellStyle name="Monétaire 3 3 2 2 4 3 5 2" xfId="23745" xr:uid="{1D1CA6D9-15E4-40AB-825C-0E52EA132D36}"/>
    <cellStyle name="Monétaire 3 3 2 2 4 3 5 3" xfId="37818" xr:uid="{657CCC16-3A88-4BD8-B824-9FEC941BADDF}"/>
    <cellStyle name="Monétaire 3 3 2 2 4 3 6" xfId="14360" xr:uid="{799830C8-279B-4A94-86D0-2AFECA824D8A}"/>
    <cellStyle name="Monétaire 3 3 2 2 4 3 6 2" xfId="28436" xr:uid="{E1B4CD0B-B53D-4FA4-AE26-708F5BC4A272}"/>
    <cellStyle name="Monétaire 3 3 2 2 4 3 6 3" xfId="42509" xr:uid="{C2684AD9-3A90-4C8A-98C9-676B3652D169}"/>
    <cellStyle name="Monétaire 3 3 2 2 4 3 7" xfId="19053" xr:uid="{FED6BECB-C6CA-4308-9BD4-457DF424DA44}"/>
    <cellStyle name="Monétaire 3 3 2 2 4 3 8" xfId="33127" xr:uid="{04DABD13-8D46-4DCD-8BB6-A5BE8CF6B314}"/>
    <cellStyle name="Monétaire 3 3 2 2 4 4" xfId="2623" xr:uid="{B5D04635-CE03-4909-A354-157E4696C238}"/>
    <cellStyle name="Monétaire 3 3 2 2 4 5" xfId="6037" xr:uid="{0E8907D8-1218-453B-80A1-DA9C13CC9D25}"/>
    <cellStyle name="Monétaire 3 3 2 2 4 5 2" xfId="7882" xr:uid="{682DFA21-1FF5-4A7A-A32C-068D904A40C3}"/>
    <cellStyle name="Monétaire 3 3 2 2 4 5 2 2" xfId="12573" xr:uid="{233C28FD-4F0A-4318-9230-983F241CBB9B}"/>
    <cellStyle name="Monétaire 3 3 2 2 4 5 2 2 2" xfId="26649" xr:uid="{D020DC8A-6C02-4F1F-813E-D6DDA9F6581C}"/>
    <cellStyle name="Monétaire 3 3 2 2 4 5 2 2 3" xfId="40722" xr:uid="{DA6D42A5-67EB-4F79-9851-2C411D787A74}"/>
    <cellStyle name="Monétaire 3 3 2 2 4 5 2 3" xfId="17264" xr:uid="{49D1D2C9-CD25-484F-860B-BD620C106893}"/>
    <cellStyle name="Monétaire 3 3 2 2 4 5 2 3 2" xfId="31340" xr:uid="{50A55226-61E8-43FD-BD8A-8D7AD61EBCB9}"/>
    <cellStyle name="Monétaire 3 3 2 2 4 5 2 3 3" xfId="45413" xr:uid="{483D92D4-81CB-4E2E-A04F-1656ACDC6D9B}"/>
    <cellStyle name="Monétaire 3 3 2 2 4 5 2 4" xfId="21957" xr:uid="{99A11EF4-AFF4-4C69-B5C2-91115A04DD33}"/>
    <cellStyle name="Monétaire 3 3 2 2 4 5 2 5" xfId="36031" xr:uid="{F1F6E602-7F65-4BA9-B331-40F337799EBB}"/>
    <cellStyle name="Monétaire 3 3 2 2 4 5 3" xfId="10731" xr:uid="{8216A64E-8B70-4882-8995-8B4142AC7724}"/>
    <cellStyle name="Monétaire 3 3 2 2 4 5 3 2" xfId="24807" xr:uid="{200F8161-AD51-43DE-8072-978AC5BA4A1F}"/>
    <cellStyle name="Monétaire 3 3 2 2 4 5 3 3" xfId="38880" xr:uid="{361FB1DA-9751-48DE-81AD-3FE97DE12E30}"/>
    <cellStyle name="Monétaire 3 3 2 2 4 5 4" xfId="15422" xr:uid="{32E80E38-569E-4971-9092-C72B08002479}"/>
    <cellStyle name="Monétaire 3 3 2 2 4 5 4 2" xfId="29498" xr:uid="{C838FABC-58FE-4EB8-9BD7-03B4157AAF94}"/>
    <cellStyle name="Monétaire 3 3 2 2 4 5 4 3" xfId="43571" xr:uid="{E3731CDC-4940-4296-8BC4-143A1CE0DDCA}"/>
    <cellStyle name="Monétaire 3 3 2 2 4 5 5" xfId="20115" xr:uid="{CF8C57E7-0FE0-4460-B5BF-7DA7A3CAE183}"/>
    <cellStyle name="Monétaire 3 3 2 2 4 5 6" xfId="34189" xr:uid="{1365EC35-662F-4EDC-A82A-6EA85788D1A4}"/>
    <cellStyle name="Monétaire 3 3 2 2 4 6" xfId="7875" xr:uid="{3F11ADB9-7A23-4C72-A87D-33A58C006B9A}"/>
    <cellStyle name="Monétaire 3 3 2 2 4 6 2" xfId="12566" xr:uid="{FDC61615-6A68-4CB2-9993-79F2131EC6FC}"/>
    <cellStyle name="Monétaire 3 3 2 2 4 6 2 2" xfId="26642" xr:uid="{AF36973A-C227-451B-A76A-DB794B9CE7C8}"/>
    <cellStyle name="Monétaire 3 3 2 2 4 6 2 3" xfId="40715" xr:uid="{81D74499-BB60-405E-A9E2-E020DCAF6B9B}"/>
    <cellStyle name="Monétaire 3 3 2 2 4 6 3" xfId="17257" xr:uid="{94DDE3D9-995A-4DB7-B1A5-C50AC7E67FC8}"/>
    <cellStyle name="Monétaire 3 3 2 2 4 6 3 2" xfId="31333" xr:uid="{91A58922-76BC-458D-BF50-BA46678B1863}"/>
    <cellStyle name="Monétaire 3 3 2 2 4 6 3 3" xfId="45406" xr:uid="{53DCC900-4C43-47D4-9D4F-1A59D439FA52}"/>
    <cellStyle name="Monétaire 3 3 2 2 4 6 4" xfId="21950" xr:uid="{6F656464-89D4-4FB2-AD2D-407F5719CC5F}"/>
    <cellStyle name="Monétaire 3 3 2 2 4 6 5" xfId="36024" xr:uid="{C9160073-83FF-45BF-B803-F14363B6E044}"/>
    <cellStyle name="Monétaire 3 3 2 2 4 7" xfId="8974" xr:uid="{48AE492F-60D4-45DC-A1E2-817CF6B6D988}"/>
    <cellStyle name="Monétaire 3 3 2 2 4 7 2" xfId="23050" xr:uid="{CEEB58B0-1DA4-4FC2-A8A5-CC83E1442240}"/>
    <cellStyle name="Monétaire 3 3 2 2 4 7 3" xfId="37123" xr:uid="{C221B23B-1519-4FF4-B92D-38268B923D59}"/>
    <cellStyle name="Monétaire 3 3 2 2 4 8" xfId="13665" xr:uid="{10027356-03E9-49A9-870C-9F7767722051}"/>
    <cellStyle name="Monétaire 3 3 2 2 4 8 2" xfId="27741" xr:uid="{BE2BDD9F-28F6-4550-8651-3176E512FC0D}"/>
    <cellStyle name="Monétaire 3 3 2 2 4 8 3" xfId="41814" xr:uid="{E0055904-2AC9-4875-A535-80A2AF81F5AD}"/>
    <cellStyle name="Monétaire 3 3 2 2 4 9" xfId="18358" xr:uid="{770177AD-3AA2-4BE4-A576-242924D17092}"/>
    <cellStyle name="Monétaire 3 3 2 2 5" xfId="4450" xr:uid="{3092540B-2FBF-4A02-8645-AB5E9E29174A}"/>
    <cellStyle name="Monétaire 3 3 2 2 5 10" xfId="32601" xr:uid="{A55A78EA-9891-4D0F-B162-D67DA2E0C34F}"/>
    <cellStyle name="Monétaire 3 3 2 2 5 2" xfId="4591" xr:uid="{3788538E-4F63-4CBE-9FCC-B2981A42F392}"/>
    <cellStyle name="Monétaire 3 3 2 2 5 2 2" xfId="4729" xr:uid="{58C6291F-B500-4CE2-BDCC-F719496789C6}"/>
    <cellStyle name="Monétaire 3 3 2 2 5 2 2 2" xfId="2624" xr:uid="{78ED5EAE-B7E3-4A6B-9DB2-61A17F16744F}"/>
    <cellStyle name="Monétaire 3 3 2 2 5 2 2 3" xfId="6043" xr:uid="{5A3D530F-87FF-4A4B-9FB3-C774014D51D7}"/>
    <cellStyle name="Monétaire 3 3 2 2 5 2 2 3 2" xfId="7886" xr:uid="{5B1B7625-A394-4087-AE86-F8D2754C7E62}"/>
    <cellStyle name="Monétaire 3 3 2 2 5 2 2 3 2 2" xfId="12577" xr:uid="{8CC6BD21-35F9-445E-89E2-D6879F4E63D1}"/>
    <cellStyle name="Monétaire 3 3 2 2 5 2 2 3 2 2 2" xfId="26653" xr:uid="{FF23A674-8774-4076-86A1-F362C8B80412}"/>
    <cellStyle name="Monétaire 3 3 2 2 5 2 2 3 2 2 3" xfId="40726" xr:uid="{54B182E9-501B-4B31-80B7-94677B77FE1B}"/>
    <cellStyle name="Monétaire 3 3 2 2 5 2 2 3 2 3" xfId="17268" xr:uid="{8EE6B756-E26B-4D07-97AF-38612304D235}"/>
    <cellStyle name="Monétaire 3 3 2 2 5 2 2 3 2 3 2" xfId="31344" xr:uid="{66A9C4FC-82CB-449A-B311-1CFD27E0CD9A}"/>
    <cellStyle name="Monétaire 3 3 2 2 5 2 2 3 2 3 3" xfId="45417" xr:uid="{62C0452B-F8CF-453D-B430-83205E1A8EF5}"/>
    <cellStyle name="Monétaire 3 3 2 2 5 2 2 3 2 4" xfId="21961" xr:uid="{94EEC91B-3E3E-4DA2-BC9F-046362E18A26}"/>
    <cellStyle name="Monétaire 3 3 2 2 5 2 2 3 2 5" xfId="36035" xr:uid="{6593C939-9A15-4DAB-9639-FF8B540625C3}"/>
    <cellStyle name="Monétaire 3 3 2 2 5 2 2 3 3" xfId="10737" xr:uid="{D587B071-511B-4010-A640-0FDABF203E88}"/>
    <cellStyle name="Monétaire 3 3 2 2 5 2 2 3 3 2" xfId="24813" xr:uid="{40C3F62C-8844-4737-855F-D0022DC8D41A}"/>
    <cellStyle name="Monétaire 3 3 2 2 5 2 2 3 3 3" xfId="38886" xr:uid="{6774C429-A422-4EA6-BEA1-4898501074DA}"/>
    <cellStyle name="Monétaire 3 3 2 2 5 2 2 3 4" xfId="15428" xr:uid="{86A2ACB5-0A23-41C7-B7A4-D8CDD9BE7E16}"/>
    <cellStyle name="Monétaire 3 3 2 2 5 2 2 3 4 2" xfId="29504" xr:uid="{2CB4D98E-0EA6-43B0-8547-3D36350898F6}"/>
    <cellStyle name="Monétaire 3 3 2 2 5 2 2 3 4 3" xfId="43577" xr:uid="{0F7EF1CC-2CAA-4298-B92D-0A05D6BCE934}"/>
    <cellStyle name="Monétaire 3 3 2 2 5 2 2 3 5" xfId="20121" xr:uid="{3D33A5D6-669C-4871-85D9-B70539AFD06D}"/>
    <cellStyle name="Monétaire 3 3 2 2 5 2 2 3 6" xfId="34195" xr:uid="{6BFF088C-11B0-4A1F-B3FD-21A7C1740ED9}"/>
    <cellStyle name="Monétaire 3 3 2 2 5 2 2 4" xfId="7885" xr:uid="{711156F1-6D80-454B-BC55-4F3F0EF8585C}"/>
    <cellStyle name="Monétaire 3 3 2 2 5 2 2 4 2" xfId="12576" xr:uid="{4074F184-5B1E-4B16-BC8D-D224DD5BA3D4}"/>
    <cellStyle name="Monétaire 3 3 2 2 5 2 2 4 2 2" xfId="26652" xr:uid="{6C0624EE-56C8-4E7E-86C8-A3057F471ED7}"/>
    <cellStyle name="Monétaire 3 3 2 2 5 2 2 4 2 3" xfId="40725" xr:uid="{D4A708D4-4C34-4F51-A55E-4D626AE4B600}"/>
    <cellStyle name="Monétaire 3 3 2 2 5 2 2 4 3" xfId="17267" xr:uid="{85860463-12FD-4B5E-BD6D-E30F59020D68}"/>
    <cellStyle name="Monétaire 3 3 2 2 5 2 2 4 3 2" xfId="31343" xr:uid="{357ADC87-15F2-4DA9-BE32-DDF4FAEA4ACB}"/>
    <cellStyle name="Monétaire 3 3 2 2 5 2 2 4 3 3" xfId="45416" xr:uid="{E90826F4-9507-4951-BBBF-0CC231595770}"/>
    <cellStyle name="Monétaire 3 3 2 2 5 2 2 4 4" xfId="21960" xr:uid="{807BD195-30E7-4ACC-AE01-93B56414D04E}"/>
    <cellStyle name="Monétaire 3 3 2 2 5 2 2 4 5" xfId="36034" xr:uid="{6EEEC6A2-2DF4-4D08-B748-EF9EE8EB8257}"/>
    <cellStyle name="Monétaire 3 3 2 2 5 2 2 5" xfId="9422" xr:uid="{D54228D6-D359-4AFA-B6AF-6887C830DDC2}"/>
    <cellStyle name="Monétaire 3 3 2 2 5 2 2 5 2" xfId="23498" xr:uid="{5A290DB2-C061-4CD7-85B9-C1258A10E4B9}"/>
    <cellStyle name="Monétaire 3 3 2 2 5 2 2 5 3" xfId="37571" xr:uid="{54619935-3F1F-4A5D-AAED-7B6342B9CE94}"/>
    <cellStyle name="Monétaire 3 3 2 2 5 2 2 6" xfId="14113" xr:uid="{9B8F0158-15B7-4B4A-B686-BC51793348D1}"/>
    <cellStyle name="Monétaire 3 3 2 2 5 2 2 6 2" xfId="28189" xr:uid="{A0572E1D-E7F0-410A-84BC-6718946C069E}"/>
    <cellStyle name="Monétaire 3 3 2 2 5 2 2 6 3" xfId="42262" xr:uid="{858FDD75-5C06-4112-BDF5-7B183C7BC733}"/>
    <cellStyle name="Monétaire 3 3 2 2 5 2 2 7" xfId="18806" xr:uid="{085C0922-1332-4BEB-B3BE-E1C1EF0E82DF}"/>
    <cellStyle name="Monétaire 3 3 2 2 5 2 2 8" xfId="32880" xr:uid="{98822500-58E2-44A8-A43B-BED0371AC166}"/>
    <cellStyle name="Monétaire 3 3 2 2 5 2 3" xfId="2625" xr:uid="{C166D4A2-EA75-45A9-BCF0-A5776BAAEAC5}"/>
    <cellStyle name="Monétaire 3 3 2 2 5 2 4" xfId="6042" xr:uid="{D7B09F60-FC76-49AA-B6A7-E7DADCF9C872}"/>
    <cellStyle name="Monétaire 3 3 2 2 5 2 4 2" xfId="7887" xr:uid="{D815E3FC-DE9D-44B3-9D44-91CAD2F00ED5}"/>
    <cellStyle name="Monétaire 3 3 2 2 5 2 4 2 2" xfId="12578" xr:uid="{42D3724E-6CB6-482E-9A8B-EDDD0694F443}"/>
    <cellStyle name="Monétaire 3 3 2 2 5 2 4 2 2 2" xfId="26654" xr:uid="{F0EBCE1E-554C-4275-AEF6-8333DC4E6219}"/>
    <cellStyle name="Monétaire 3 3 2 2 5 2 4 2 2 3" xfId="40727" xr:uid="{96FE45D6-DF62-45DA-816B-285F473BCE8E}"/>
    <cellStyle name="Monétaire 3 3 2 2 5 2 4 2 3" xfId="17269" xr:uid="{327039A8-7251-4341-82DE-60B1CB71B56E}"/>
    <cellStyle name="Monétaire 3 3 2 2 5 2 4 2 3 2" xfId="31345" xr:uid="{02D25AD6-08E9-4379-92BE-F7CE30B5E1DA}"/>
    <cellStyle name="Monétaire 3 3 2 2 5 2 4 2 3 3" xfId="45418" xr:uid="{B8A84782-6D54-43B7-9B8E-2405D2375E93}"/>
    <cellStyle name="Monétaire 3 3 2 2 5 2 4 2 4" xfId="21962" xr:uid="{F0E87A34-9926-4F98-9630-C4D79FCF3209}"/>
    <cellStyle name="Monétaire 3 3 2 2 5 2 4 2 5" xfId="36036" xr:uid="{E64F83A0-29ED-4BC8-A608-2DB951C5DC58}"/>
    <cellStyle name="Monétaire 3 3 2 2 5 2 4 3" xfId="10736" xr:uid="{BAC8C59A-8E55-4A1C-942D-5BC2150A253D}"/>
    <cellStyle name="Monétaire 3 3 2 2 5 2 4 3 2" xfId="24812" xr:uid="{19AA2BBC-9864-494E-B0B0-1453AB3426EA}"/>
    <cellStyle name="Monétaire 3 3 2 2 5 2 4 3 3" xfId="38885" xr:uid="{2D30C447-084C-4211-A710-274670EDC856}"/>
    <cellStyle name="Monétaire 3 3 2 2 5 2 4 4" xfId="15427" xr:uid="{F77000CD-DA9E-4577-8787-A014F575EF97}"/>
    <cellStyle name="Monétaire 3 3 2 2 5 2 4 4 2" xfId="29503" xr:uid="{2D6B0252-6408-4B7D-9672-A018BFDC6974}"/>
    <cellStyle name="Monétaire 3 3 2 2 5 2 4 4 3" xfId="43576" xr:uid="{65662522-1D8D-470E-B489-136E69A1B0E6}"/>
    <cellStyle name="Monétaire 3 3 2 2 5 2 4 5" xfId="20120" xr:uid="{60ADE331-E37B-4367-960E-B56DB83619C7}"/>
    <cellStyle name="Monétaire 3 3 2 2 5 2 4 6" xfId="34194" xr:uid="{8C3D9153-E465-4563-AB45-09059B9F548C}"/>
    <cellStyle name="Monétaire 3 3 2 2 5 2 5" xfId="7884" xr:uid="{D689F9EF-588C-456C-ADAA-F04C2B9C901B}"/>
    <cellStyle name="Monétaire 3 3 2 2 5 2 5 2" xfId="12575" xr:uid="{443416EA-638D-4CB9-9ED6-297B431BEF3B}"/>
    <cellStyle name="Monétaire 3 3 2 2 5 2 5 2 2" xfId="26651" xr:uid="{E04EAB8C-F98B-40AC-81A6-088DDCED1FD8}"/>
    <cellStyle name="Monétaire 3 3 2 2 5 2 5 2 3" xfId="40724" xr:uid="{83808A8D-A4FF-40AD-B9C8-992A6E8C9EF1}"/>
    <cellStyle name="Monétaire 3 3 2 2 5 2 5 3" xfId="17266" xr:uid="{77933FE4-657E-4AC4-8659-4DC4C9310A4A}"/>
    <cellStyle name="Monétaire 3 3 2 2 5 2 5 3 2" xfId="31342" xr:uid="{38BD9CEF-E7B1-442A-92AB-F640DC818FB9}"/>
    <cellStyle name="Monétaire 3 3 2 2 5 2 5 3 3" xfId="45415" xr:uid="{B0CE0540-6FF0-4417-8117-33D447129929}"/>
    <cellStyle name="Monétaire 3 3 2 2 5 2 5 4" xfId="21959" xr:uid="{49EB3F2C-55D5-4F56-A44D-3ADBD134740C}"/>
    <cellStyle name="Monétaire 3 3 2 2 5 2 5 5" xfId="36033" xr:uid="{BC863398-B7A2-43F1-92CA-9D9F86A8F7EE}"/>
    <cellStyle name="Monétaire 3 3 2 2 5 2 6" xfId="9284" xr:uid="{82464E79-40D4-4B4B-97FA-DA18BD4B6865}"/>
    <cellStyle name="Monétaire 3 3 2 2 5 2 6 2" xfId="23360" xr:uid="{D45045DE-6549-4F33-8D10-F424590800B6}"/>
    <cellStyle name="Monétaire 3 3 2 2 5 2 6 3" xfId="37433" xr:uid="{8D50A4E1-4F8B-47E4-83F0-E287794CDC97}"/>
    <cellStyle name="Monétaire 3 3 2 2 5 2 7" xfId="13975" xr:uid="{3BF97DD4-CF26-4CCE-8563-FDC70B5583AE}"/>
    <cellStyle name="Monétaire 3 3 2 2 5 2 7 2" xfId="28051" xr:uid="{7FE79A02-EABD-4203-9D0E-7915CF908B92}"/>
    <cellStyle name="Monétaire 3 3 2 2 5 2 7 3" xfId="42124" xr:uid="{870AF08B-241E-486A-8CE8-EF6E60BF3D0A}"/>
    <cellStyle name="Monétaire 3 3 2 2 5 2 8" xfId="18668" xr:uid="{8D56B656-2068-4AAA-AE02-CD06BA054F62}"/>
    <cellStyle name="Monétaire 3 3 2 2 5 2 9" xfId="32742" xr:uid="{7250F51E-89FE-4CE1-8860-B747EF3D2C10}"/>
    <cellStyle name="Monétaire 3 3 2 2 5 3" xfId="4809" xr:uid="{BD8328AC-3975-4002-AB44-19E45E011C66}"/>
    <cellStyle name="Monétaire 3 3 2 2 5 3 2" xfId="2626" xr:uid="{4653A3F3-1A57-45F8-B9DD-7DC2A35DCCFD}"/>
    <cellStyle name="Monétaire 3 3 2 2 5 3 3" xfId="6044" xr:uid="{462A433D-4AC0-4025-B89E-C123B537CF54}"/>
    <cellStyle name="Monétaire 3 3 2 2 5 3 3 2" xfId="7889" xr:uid="{4F8E8DB5-D189-4294-9A62-0380E5686E1D}"/>
    <cellStyle name="Monétaire 3 3 2 2 5 3 3 2 2" xfId="12580" xr:uid="{7163348D-9400-467A-9798-C24DFD8D35D5}"/>
    <cellStyle name="Monétaire 3 3 2 2 5 3 3 2 2 2" xfId="26656" xr:uid="{D4130482-2AFE-4893-BBDD-45199BDBC34E}"/>
    <cellStyle name="Monétaire 3 3 2 2 5 3 3 2 2 3" xfId="40729" xr:uid="{68C267DB-84E5-4D55-BCE3-8B29AE638D60}"/>
    <cellStyle name="Monétaire 3 3 2 2 5 3 3 2 3" xfId="17271" xr:uid="{3E78CC8B-028A-4432-ABF7-FF5372891089}"/>
    <cellStyle name="Monétaire 3 3 2 2 5 3 3 2 3 2" xfId="31347" xr:uid="{EC1B8F97-D8EA-42C4-97BF-20A7A343CAA9}"/>
    <cellStyle name="Monétaire 3 3 2 2 5 3 3 2 3 3" xfId="45420" xr:uid="{4C58B6C3-1C40-4CCD-A812-F9C5F2E55823}"/>
    <cellStyle name="Monétaire 3 3 2 2 5 3 3 2 4" xfId="21964" xr:uid="{C8439388-29C2-4218-AEF2-AA6415C127F4}"/>
    <cellStyle name="Monétaire 3 3 2 2 5 3 3 2 5" xfId="36038" xr:uid="{ABF33F5A-6ADE-4CB6-B943-8E22CC12F31F}"/>
    <cellStyle name="Monétaire 3 3 2 2 5 3 3 3" xfId="10738" xr:uid="{29B10C31-B744-4DF8-9E62-293CF0B27524}"/>
    <cellStyle name="Monétaire 3 3 2 2 5 3 3 3 2" xfId="24814" xr:uid="{23BAD1A1-395E-41A1-9379-5CE3F4C56095}"/>
    <cellStyle name="Monétaire 3 3 2 2 5 3 3 3 3" xfId="38887" xr:uid="{F56122D1-5DD2-4680-9E71-4E14BD0952E2}"/>
    <cellStyle name="Monétaire 3 3 2 2 5 3 3 4" xfId="15429" xr:uid="{AE23491F-EAD4-405C-A4FB-3BE64BFF38FD}"/>
    <cellStyle name="Monétaire 3 3 2 2 5 3 3 4 2" xfId="29505" xr:uid="{246725E2-2978-4FEF-B966-569BCB0F475E}"/>
    <cellStyle name="Monétaire 3 3 2 2 5 3 3 4 3" xfId="43578" xr:uid="{2FD044F1-53D2-4C81-BF3F-D3F60C5DD260}"/>
    <cellStyle name="Monétaire 3 3 2 2 5 3 3 5" xfId="20122" xr:uid="{11DD253F-30EF-497A-A072-4413FCA9D479}"/>
    <cellStyle name="Monétaire 3 3 2 2 5 3 3 6" xfId="34196" xr:uid="{BC8F7AA2-64F6-4377-8D29-06BAD96C008A}"/>
    <cellStyle name="Monétaire 3 3 2 2 5 3 4" xfId="7888" xr:uid="{BF3C2F4D-014A-4FB9-AE45-916568B0B089}"/>
    <cellStyle name="Monétaire 3 3 2 2 5 3 4 2" xfId="12579" xr:uid="{E19BEBF9-FAD9-4916-AC2C-C1627C52A67B}"/>
    <cellStyle name="Monétaire 3 3 2 2 5 3 4 2 2" xfId="26655" xr:uid="{42C7E1B6-CEFA-4568-9B02-2003BB7A93F2}"/>
    <cellStyle name="Monétaire 3 3 2 2 5 3 4 2 3" xfId="40728" xr:uid="{B132095D-1E91-40FF-BC0F-6F76590449F5}"/>
    <cellStyle name="Monétaire 3 3 2 2 5 3 4 3" xfId="17270" xr:uid="{5125B5F9-4302-45BF-B2ED-67C0D6D0475E}"/>
    <cellStyle name="Monétaire 3 3 2 2 5 3 4 3 2" xfId="31346" xr:uid="{93B93028-C666-4FB3-B92F-9C9B17438FAD}"/>
    <cellStyle name="Monétaire 3 3 2 2 5 3 4 3 3" xfId="45419" xr:uid="{B8619590-309A-4AB4-853C-6512D872BA43}"/>
    <cellStyle name="Monétaire 3 3 2 2 5 3 4 4" xfId="21963" xr:uid="{2DDBD65D-347E-4CE8-B6BE-AD235C9BEF05}"/>
    <cellStyle name="Monétaire 3 3 2 2 5 3 4 5" xfId="36037" xr:uid="{909DD3C8-DAD7-45D6-84C6-5AC657A1256C}"/>
    <cellStyle name="Monétaire 3 3 2 2 5 3 5" xfId="9502" xr:uid="{31447901-A366-4EA3-BFCD-9AB0FD3B8F7E}"/>
    <cellStyle name="Monétaire 3 3 2 2 5 3 5 2" xfId="23578" xr:uid="{FFF9DB5C-9501-40D6-88DD-BD2AF172979D}"/>
    <cellStyle name="Monétaire 3 3 2 2 5 3 5 3" xfId="37651" xr:uid="{576BA4BD-E8E0-4413-97CA-C5704CF4139E}"/>
    <cellStyle name="Monétaire 3 3 2 2 5 3 6" xfId="14193" xr:uid="{101B78F9-78A4-44B0-B48D-C6E4DE764F59}"/>
    <cellStyle name="Monétaire 3 3 2 2 5 3 6 2" xfId="28269" xr:uid="{5C08C236-7D58-4B2C-AE32-4159746C1730}"/>
    <cellStyle name="Monétaire 3 3 2 2 5 3 6 3" xfId="42342" xr:uid="{C2127F62-10C1-4104-9DA8-1DC232FF7137}"/>
    <cellStyle name="Monétaire 3 3 2 2 5 3 7" xfId="18886" xr:uid="{58488F1B-8370-4A8E-983C-CDAEAC97DFED}"/>
    <cellStyle name="Monétaire 3 3 2 2 5 3 8" xfId="32960" xr:uid="{E267AE61-E7AC-4428-8787-F72743771544}"/>
    <cellStyle name="Monétaire 3 3 2 2 5 4" xfId="2627" xr:uid="{8CA94944-B721-421E-9E80-2286D6FF4FA5}"/>
    <cellStyle name="Monétaire 3 3 2 2 5 5" xfId="6041" xr:uid="{636400FA-2C28-4466-9025-7BFBD37B907D}"/>
    <cellStyle name="Monétaire 3 3 2 2 5 5 2" xfId="7890" xr:uid="{9B654B0C-CE1A-4FDF-879E-A32A0CE02F26}"/>
    <cellStyle name="Monétaire 3 3 2 2 5 5 2 2" xfId="12581" xr:uid="{F9C8B20C-1814-49D1-8B13-D2FA4755ACF0}"/>
    <cellStyle name="Monétaire 3 3 2 2 5 5 2 2 2" xfId="26657" xr:uid="{7484B419-56C7-4AD4-AA79-EDEB6E8C661A}"/>
    <cellStyle name="Monétaire 3 3 2 2 5 5 2 2 3" xfId="40730" xr:uid="{AE0B63B0-2C6D-4C99-A3F6-A872D8EC142A}"/>
    <cellStyle name="Monétaire 3 3 2 2 5 5 2 3" xfId="17272" xr:uid="{E047F2E2-6624-4967-8B79-5B1248DDB680}"/>
    <cellStyle name="Monétaire 3 3 2 2 5 5 2 3 2" xfId="31348" xr:uid="{DFE80D88-FA30-4079-B8B6-0EE32F2D8822}"/>
    <cellStyle name="Monétaire 3 3 2 2 5 5 2 3 3" xfId="45421" xr:uid="{8D46F13D-0105-4F7C-973D-163B4B4526CA}"/>
    <cellStyle name="Monétaire 3 3 2 2 5 5 2 4" xfId="21965" xr:uid="{35AFBDD0-9324-4EE7-9F89-579ECE15DEFA}"/>
    <cellStyle name="Monétaire 3 3 2 2 5 5 2 5" xfId="36039" xr:uid="{70AE9075-9388-4D4D-A6A8-5175E19091DC}"/>
    <cellStyle name="Monétaire 3 3 2 2 5 5 3" xfId="10735" xr:uid="{8E358474-4B2F-45DB-A75F-30677F422CAA}"/>
    <cellStyle name="Monétaire 3 3 2 2 5 5 3 2" xfId="24811" xr:uid="{57AE9D4E-728A-4560-884A-40C4F4ED1360}"/>
    <cellStyle name="Monétaire 3 3 2 2 5 5 3 3" xfId="38884" xr:uid="{4A490E1C-22B0-4B69-B0D7-2B0CED09EA67}"/>
    <cellStyle name="Monétaire 3 3 2 2 5 5 4" xfId="15426" xr:uid="{A32D82D3-0C2A-46BD-BDAF-4FE211F2CD60}"/>
    <cellStyle name="Monétaire 3 3 2 2 5 5 4 2" xfId="29502" xr:uid="{227C4986-49DB-4FDB-A943-DC3AE346506B}"/>
    <cellStyle name="Monétaire 3 3 2 2 5 5 4 3" xfId="43575" xr:uid="{57F9BDC6-88E7-48A8-8497-CD2A912D0EC2}"/>
    <cellStyle name="Monétaire 3 3 2 2 5 5 5" xfId="20119" xr:uid="{926333F7-CE88-4F52-A249-E5E459D68685}"/>
    <cellStyle name="Monétaire 3 3 2 2 5 5 6" xfId="34193" xr:uid="{53EF8840-E89C-4855-83ED-28992B1BC16A}"/>
    <cellStyle name="Monétaire 3 3 2 2 5 6" xfId="7883" xr:uid="{864BF167-7993-4C06-B700-007EDAB66C6D}"/>
    <cellStyle name="Monétaire 3 3 2 2 5 6 2" xfId="12574" xr:uid="{CBFC26B6-B0BF-4349-83B0-29E10C6BD533}"/>
    <cellStyle name="Monétaire 3 3 2 2 5 6 2 2" xfId="26650" xr:uid="{D69D549F-DEA6-444D-AAAC-CF73412886AA}"/>
    <cellStyle name="Monétaire 3 3 2 2 5 6 2 3" xfId="40723" xr:uid="{C652C74C-32C9-45B2-9758-C5FE79057F1E}"/>
    <cellStyle name="Monétaire 3 3 2 2 5 6 3" xfId="17265" xr:uid="{1A968023-E17F-4275-8123-92874763DC70}"/>
    <cellStyle name="Monétaire 3 3 2 2 5 6 3 2" xfId="31341" xr:uid="{F4C470D6-C97C-4625-B79C-059CF4CF0979}"/>
    <cellStyle name="Monétaire 3 3 2 2 5 6 3 3" xfId="45414" xr:uid="{C80C9B1F-3588-4126-B40F-B57B65F28CB5}"/>
    <cellStyle name="Monétaire 3 3 2 2 5 6 4" xfId="21958" xr:uid="{CBDD6E60-FE5D-428C-A6BC-F07ABBC4B994}"/>
    <cellStyle name="Monétaire 3 3 2 2 5 6 5" xfId="36032" xr:uid="{34B93212-C1CE-4BC2-A4E1-28FC29078C93}"/>
    <cellStyle name="Monétaire 3 3 2 2 5 7" xfId="9143" xr:uid="{96ED8143-5396-42D3-A503-9A6BEC70823B}"/>
    <cellStyle name="Monétaire 3 3 2 2 5 7 2" xfId="23219" xr:uid="{95EE1F6B-F211-408C-8ED3-C6367DC590C6}"/>
    <cellStyle name="Monétaire 3 3 2 2 5 7 3" xfId="37292" xr:uid="{74815075-3150-4DE1-9354-78DE163AD4DA}"/>
    <cellStyle name="Monétaire 3 3 2 2 5 8" xfId="13834" xr:uid="{5B093C6B-30B4-4011-BA91-9CBE3F93332D}"/>
    <cellStyle name="Monétaire 3 3 2 2 5 8 2" xfId="27910" xr:uid="{F2CC27D3-E94E-421F-BC9B-3B5CB358C94D}"/>
    <cellStyle name="Monétaire 3 3 2 2 5 8 3" xfId="41983" xr:uid="{A0C459BD-2138-492E-9C6B-FEB216A73E49}"/>
    <cellStyle name="Monétaire 3 3 2 2 5 9" xfId="18527" xr:uid="{2EDD9A5D-4FD6-45F0-A207-D4D0359D3EAD}"/>
    <cellStyle name="Monétaire 3 3 2 2 6" xfId="4804" xr:uid="{CCA0FF5E-3699-4776-89AC-7E4AB11F46B8}"/>
    <cellStyle name="Monétaire 3 3 2 2 6 2" xfId="2628" xr:uid="{A4D136EE-BCF2-447B-A97C-ABE70B292D29}"/>
    <cellStyle name="Monétaire 3 3 2 2 6 3" xfId="6045" xr:uid="{4A8F2582-90EE-4E2C-9D88-4AA95CC462AE}"/>
    <cellStyle name="Monétaire 3 3 2 2 6 3 2" xfId="7892" xr:uid="{6DCA4F19-BB51-4E5F-9686-DD37F9206CE4}"/>
    <cellStyle name="Monétaire 3 3 2 2 6 3 2 2" xfId="12583" xr:uid="{93B6BF7C-8083-4FA6-820E-23F9CF43162A}"/>
    <cellStyle name="Monétaire 3 3 2 2 6 3 2 2 2" xfId="26659" xr:uid="{95D6DF2D-C46F-4896-BE6E-3454CAE77275}"/>
    <cellStyle name="Monétaire 3 3 2 2 6 3 2 2 3" xfId="40732" xr:uid="{6107F770-23D9-4873-8700-94841B883554}"/>
    <cellStyle name="Monétaire 3 3 2 2 6 3 2 3" xfId="17274" xr:uid="{4AC5252E-9F7D-416B-B0D4-FD204B83E13A}"/>
    <cellStyle name="Monétaire 3 3 2 2 6 3 2 3 2" xfId="31350" xr:uid="{4677345B-6B42-447E-8A72-2CA9CF7DF425}"/>
    <cellStyle name="Monétaire 3 3 2 2 6 3 2 3 3" xfId="45423" xr:uid="{044BC3EB-91BA-48EB-A104-8646810D170E}"/>
    <cellStyle name="Monétaire 3 3 2 2 6 3 2 4" xfId="21967" xr:uid="{F22E9B7C-C091-47D0-ADF0-4DABC6DDDEED}"/>
    <cellStyle name="Monétaire 3 3 2 2 6 3 2 5" xfId="36041" xr:uid="{36BDD4C7-7BD4-4C85-B7D6-D650B22A6587}"/>
    <cellStyle name="Monétaire 3 3 2 2 6 3 3" xfId="10739" xr:uid="{1E76E44B-FFBC-4090-AA95-E0846972544E}"/>
    <cellStyle name="Monétaire 3 3 2 2 6 3 3 2" xfId="24815" xr:uid="{0CFABD0B-FB6D-412C-AA6C-F5603E243C97}"/>
    <cellStyle name="Monétaire 3 3 2 2 6 3 3 3" xfId="38888" xr:uid="{B6F1FA6C-6314-44FC-B1A0-7EB1C538713C}"/>
    <cellStyle name="Monétaire 3 3 2 2 6 3 4" xfId="15430" xr:uid="{A3D32FDB-B42E-4F88-8074-969D320E2059}"/>
    <cellStyle name="Monétaire 3 3 2 2 6 3 4 2" xfId="29506" xr:uid="{CAF26A2F-8507-46F4-8DBA-C998B4B0F2D0}"/>
    <cellStyle name="Monétaire 3 3 2 2 6 3 4 3" xfId="43579" xr:uid="{CCDB1165-F7DF-49B2-93CD-FB6BE4F90EA5}"/>
    <cellStyle name="Monétaire 3 3 2 2 6 3 5" xfId="20123" xr:uid="{70BC153F-4762-490C-85D5-CFDD7DED9E73}"/>
    <cellStyle name="Monétaire 3 3 2 2 6 3 6" xfId="34197" xr:uid="{9D26D891-E45B-45DB-A321-A59D10B6C6CD}"/>
    <cellStyle name="Monétaire 3 3 2 2 6 4" xfId="7891" xr:uid="{28DC8138-C2F6-4D29-807C-1782C434864C}"/>
    <cellStyle name="Monétaire 3 3 2 2 6 4 2" xfId="12582" xr:uid="{95F49A64-4F5A-409C-8CD5-416DB42BFA53}"/>
    <cellStyle name="Monétaire 3 3 2 2 6 4 2 2" xfId="26658" xr:uid="{45A97E27-B7FF-4421-8749-8FF5938DF584}"/>
    <cellStyle name="Monétaire 3 3 2 2 6 4 2 3" xfId="40731" xr:uid="{0FD7EE10-8549-430E-A846-C80E59F14AD5}"/>
    <cellStyle name="Monétaire 3 3 2 2 6 4 3" xfId="17273" xr:uid="{EDFC5B28-5C07-4EDA-88FB-4B2A85C1D8B7}"/>
    <cellStyle name="Monétaire 3 3 2 2 6 4 3 2" xfId="31349" xr:uid="{8BC4DB98-48F0-4E9E-88CB-D79D320D6D55}"/>
    <cellStyle name="Monétaire 3 3 2 2 6 4 3 3" xfId="45422" xr:uid="{6A214D0C-5C63-444D-BB63-65AA9C46C098}"/>
    <cellStyle name="Monétaire 3 3 2 2 6 4 4" xfId="21966" xr:uid="{7807A831-4537-42AD-9A87-153A91A9BFC4}"/>
    <cellStyle name="Monétaire 3 3 2 2 6 4 5" xfId="36040" xr:uid="{3295543A-4452-4FED-910D-18B7099A184F}"/>
    <cellStyle name="Monétaire 3 3 2 2 6 5" xfId="9497" xr:uid="{BC687CDD-89A5-4667-95DD-9DC27133FB68}"/>
    <cellStyle name="Monétaire 3 3 2 2 6 5 2" xfId="23573" xr:uid="{FCE792B2-CDFE-4ED1-BBA2-556439466AAE}"/>
    <cellStyle name="Monétaire 3 3 2 2 6 5 3" xfId="37646" xr:uid="{031AD008-C5A6-4734-8870-DD4EBAE948F0}"/>
    <cellStyle name="Monétaire 3 3 2 2 6 6" xfId="14188" xr:uid="{13348DAD-FD0A-4506-8E97-72DEE57A4E1B}"/>
    <cellStyle name="Monétaire 3 3 2 2 6 6 2" xfId="28264" xr:uid="{82800C02-74E3-4D72-84AE-76026219A38F}"/>
    <cellStyle name="Monétaire 3 3 2 2 6 6 3" xfId="42337" xr:uid="{9DF16629-390B-4928-8877-514C8EAD921D}"/>
    <cellStyle name="Monétaire 3 3 2 2 6 7" xfId="18881" xr:uid="{C4E8DD1B-8167-499C-9B37-61A8462B316C}"/>
    <cellStyle name="Monétaire 3 3 2 2 6 8" xfId="32955" xr:uid="{C3E946AD-96F7-42B6-9C6A-B284A421AE4D}"/>
    <cellStyle name="Monétaire 3 3 2 2 7" xfId="5209" xr:uid="{945CDB56-E855-4588-BE92-4D4848AFAF6F}"/>
    <cellStyle name="Monétaire 3 3 2 2 7 2" xfId="2629" xr:uid="{23E51F23-CA37-4AC8-8203-F3B8BDBE8B8F}"/>
    <cellStyle name="Monétaire 3 3 2 2 7 3" xfId="6046" xr:uid="{643A9B18-8EFF-46A6-ABAF-A13E940DC570}"/>
    <cellStyle name="Monétaire 3 3 2 2 7 3 2" xfId="7894" xr:uid="{2377F8A9-70FE-4A11-BA92-AC9CEDD87AD8}"/>
    <cellStyle name="Monétaire 3 3 2 2 7 3 2 2" xfId="12585" xr:uid="{D3B6CAAE-EA5D-48D2-BAA4-BA54B0F1DE5E}"/>
    <cellStyle name="Monétaire 3 3 2 2 7 3 2 2 2" xfId="26661" xr:uid="{2FCEA119-1F4A-4BA7-B2F5-8227F953F387}"/>
    <cellStyle name="Monétaire 3 3 2 2 7 3 2 2 3" xfId="40734" xr:uid="{D0E581FF-9667-4D37-A6EB-68F6275B5051}"/>
    <cellStyle name="Monétaire 3 3 2 2 7 3 2 3" xfId="17276" xr:uid="{19596D44-9CE4-493B-BF8E-93EB74506936}"/>
    <cellStyle name="Monétaire 3 3 2 2 7 3 2 3 2" xfId="31352" xr:uid="{FD205FC1-6122-4BA5-A862-93C6F9FEFDF7}"/>
    <cellStyle name="Monétaire 3 3 2 2 7 3 2 3 3" xfId="45425" xr:uid="{E8BDF075-9205-4194-9869-7F4DDBA51051}"/>
    <cellStyle name="Monétaire 3 3 2 2 7 3 2 4" xfId="21969" xr:uid="{13671F0F-B2F1-400B-BB7E-2404BFA5FCF3}"/>
    <cellStyle name="Monétaire 3 3 2 2 7 3 2 5" xfId="36043" xr:uid="{FCD78381-F2D8-4DC2-AF75-214C48E9F621}"/>
    <cellStyle name="Monétaire 3 3 2 2 7 3 3" xfId="10740" xr:uid="{23A95BAA-A713-4616-95F6-06FF5E8C0762}"/>
    <cellStyle name="Monétaire 3 3 2 2 7 3 3 2" xfId="24816" xr:uid="{7F393092-92C2-4F36-870C-2F228EC19BF0}"/>
    <cellStyle name="Monétaire 3 3 2 2 7 3 3 3" xfId="38889" xr:uid="{3630330A-D858-4597-998C-AFC6C8889936}"/>
    <cellStyle name="Monétaire 3 3 2 2 7 3 4" xfId="15431" xr:uid="{0CE15142-440D-4603-91B6-B48A21996023}"/>
    <cellStyle name="Monétaire 3 3 2 2 7 3 4 2" xfId="29507" xr:uid="{5E1877ED-0D95-470C-972F-A0D6279A9589}"/>
    <cellStyle name="Monétaire 3 3 2 2 7 3 4 3" xfId="43580" xr:uid="{B2FD77E7-5727-41A8-8CEE-396936E54D88}"/>
    <cellStyle name="Monétaire 3 3 2 2 7 3 5" xfId="20124" xr:uid="{C898BEFE-5000-4EA6-9EB9-228FEC599CDE}"/>
    <cellStyle name="Monétaire 3 3 2 2 7 3 6" xfId="34198" xr:uid="{E18F46A8-A2C1-4E95-8C4C-ECA718A3BDF9}"/>
    <cellStyle name="Monétaire 3 3 2 2 7 4" xfId="7893" xr:uid="{FFF3EB4E-0A75-43B4-844B-59BE90A16164}"/>
    <cellStyle name="Monétaire 3 3 2 2 7 4 2" xfId="12584" xr:uid="{416AC218-E96C-460B-98FF-E13E98D6EB89}"/>
    <cellStyle name="Monétaire 3 3 2 2 7 4 2 2" xfId="26660" xr:uid="{9575637B-C53B-4888-B3C6-39833F232BD5}"/>
    <cellStyle name="Monétaire 3 3 2 2 7 4 2 3" xfId="40733" xr:uid="{A24B1FFE-946D-4FC1-873E-CE4E924FE075}"/>
    <cellStyle name="Monétaire 3 3 2 2 7 4 3" xfId="17275" xr:uid="{1DA6A1CF-65C0-4634-9387-05C3E37A5C25}"/>
    <cellStyle name="Monétaire 3 3 2 2 7 4 3 2" xfId="31351" xr:uid="{5A37FF5C-F208-4014-A964-6A3C396850EE}"/>
    <cellStyle name="Monétaire 3 3 2 2 7 4 3 3" xfId="45424" xr:uid="{83EE40E7-8B22-494D-9A4B-730945265B88}"/>
    <cellStyle name="Monétaire 3 3 2 2 7 4 4" xfId="21968" xr:uid="{70ABC832-985D-430F-B2EB-A3621250B334}"/>
    <cellStyle name="Monétaire 3 3 2 2 7 4 5" xfId="36042" xr:uid="{EB36D050-67A5-4697-85DB-40B6D6C12ED2}"/>
    <cellStyle name="Monétaire 3 3 2 2 7 5" xfId="9902" xr:uid="{99B3673F-442E-4011-8813-611AB5EC60B7}"/>
    <cellStyle name="Monétaire 3 3 2 2 7 5 2" xfId="23978" xr:uid="{D94DB129-B619-4A4D-9A00-F9C8884C174C}"/>
    <cellStyle name="Monétaire 3 3 2 2 7 5 3" xfId="38051" xr:uid="{570BAF39-7E3F-4B09-87F6-1B3DB1369D94}"/>
    <cellStyle name="Monétaire 3 3 2 2 7 6" xfId="14593" xr:uid="{A9686268-BD48-48BD-AAE7-A48314113934}"/>
    <cellStyle name="Monétaire 3 3 2 2 7 6 2" xfId="28669" xr:uid="{44EFAE4C-DDAC-47DB-A8A9-A78DA207AC3E}"/>
    <cellStyle name="Monétaire 3 3 2 2 7 6 3" xfId="42742" xr:uid="{9F2DE08D-1187-49F8-87A1-0FBBDFE08D26}"/>
    <cellStyle name="Monétaire 3 3 2 2 7 7" xfId="19286" xr:uid="{FEAECDAD-88F6-4D79-979F-8AC7120F71DA}"/>
    <cellStyle name="Monétaire 3 3 2 2 7 8" xfId="33360" xr:uid="{CCCFA203-B70C-48D3-A915-A18EAA85D4DD}"/>
    <cellStyle name="Monétaire 3 3 2 2 8" xfId="2630" xr:uid="{D159CDC2-6A29-4BE6-A617-4F9E7DA2CB23}"/>
    <cellStyle name="Monétaire 3 3 2 2 9" xfId="5265" xr:uid="{91732BA2-B481-4189-80BF-E705E238B01A}"/>
    <cellStyle name="Monétaire 3 3 2 2 9 2" xfId="6047" xr:uid="{B96AB51F-55A9-4F18-AE8B-E223D54438C7}"/>
    <cellStyle name="Monétaire 3 3 2 2 9 2 2" xfId="7896" xr:uid="{2A87A46E-5475-41F2-ACE7-85EEDFCE71B5}"/>
    <cellStyle name="Monétaire 3 3 2 2 9 2 2 2" xfId="12587" xr:uid="{A9FE1EB2-3E6E-42C4-A2DE-7F1402AC0413}"/>
    <cellStyle name="Monétaire 3 3 2 2 9 2 2 2 2" xfId="26663" xr:uid="{F707544A-38A8-47D1-AF1C-9831F682524C}"/>
    <cellStyle name="Monétaire 3 3 2 2 9 2 2 2 3" xfId="40736" xr:uid="{98EA4AC3-BC8D-4F15-91AF-74BB4485BD0F}"/>
    <cellStyle name="Monétaire 3 3 2 2 9 2 2 3" xfId="17278" xr:uid="{CC7AB605-03DF-4778-86BE-F047BA4A07A1}"/>
    <cellStyle name="Monétaire 3 3 2 2 9 2 2 3 2" xfId="31354" xr:uid="{F4D19553-8985-4ACB-B542-88481E9FEAD4}"/>
    <cellStyle name="Monétaire 3 3 2 2 9 2 2 3 3" xfId="45427" xr:uid="{06500129-CEA0-4E38-A775-ED704870C3AC}"/>
    <cellStyle name="Monétaire 3 3 2 2 9 2 2 4" xfId="21971" xr:uid="{B0F43B63-0494-4920-8721-D0F7EB2B1C4B}"/>
    <cellStyle name="Monétaire 3 3 2 2 9 2 2 5" xfId="36045" xr:uid="{01EC5D46-3E20-4F11-85C3-1CBDB9289449}"/>
    <cellStyle name="Monétaire 3 3 2 2 9 2 3" xfId="10741" xr:uid="{201E96BB-9AA7-42DA-B1BC-7C364DF2F0DE}"/>
    <cellStyle name="Monétaire 3 3 2 2 9 2 3 2" xfId="24817" xr:uid="{A74DC45D-D0A6-4316-8C21-279EF7B68F83}"/>
    <cellStyle name="Monétaire 3 3 2 2 9 2 3 3" xfId="38890" xr:uid="{E12827BD-E6FA-4EFC-B10F-4ADC3FF9F758}"/>
    <cellStyle name="Monétaire 3 3 2 2 9 2 4" xfId="15432" xr:uid="{9CE5C45F-201F-456E-BEEC-63278BA06F98}"/>
    <cellStyle name="Monétaire 3 3 2 2 9 2 4 2" xfId="29508" xr:uid="{16440059-934C-4521-AD8C-3B75DDC7985C}"/>
    <cellStyle name="Monétaire 3 3 2 2 9 2 4 3" xfId="43581" xr:uid="{8F6ACEE9-596F-4F03-8BCB-C154A3DB0A9E}"/>
    <cellStyle name="Monétaire 3 3 2 2 9 2 5" xfId="20125" xr:uid="{9A261B0F-2E66-4A08-922C-51556A6C7616}"/>
    <cellStyle name="Monétaire 3 3 2 2 9 2 6" xfId="34199" xr:uid="{0650838F-82AF-4374-9717-ABC249E288D6}"/>
    <cellStyle name="Monétaire 3 3 2 2 9 3" xfId="7895" xr:uid="{7EE30527-0B1A-420C-8508-EFE092F5061A}"/>
    <cellStyle name="Monétaire 3 3 2 2 9 3 2" xfId="12586" xr:uid="{428FC2A3-A7A2-4880-9301-BA10306C249D}"/>
    <cellStyle name="Monétaire 3 3 2 2 9 3 2 2" xfId="26662" xr:uid="{AF6C8D19-1DB7-4FB7-9B02-33448CE2F32B}"/>
    <cellStyle name="Monétaire 3 3 2 2 9 3 2 3" xfId="40735" xr:uid="{B16CD871-B846-40BA-A801-DF91D10955E9}"/>
    <cellStyle name="Monétaire 3 3 2 2 9 3 3" xfId="17277" xr:uid="{3B75442C-8B5F-48C8-8230-EE50AF075C63}"/>
    <cellStyle name="Monétaire 3 3 2 2 9 3 3 2" xfId="31353" xr:uid="{FED4F55E-0CF8-4D47-8B9D-49CA0EA9E660}"/>
    <cellStyle name="Monétaire 3 3 2 2 9 3 3 3" xfId="45426" xr:uid="{16DA877D-3D23-4986-8E53-365B97120130}"/>
    <cellStyle name="Monétaire 3 3 2 2 9 3 4" xfId="21970" xr:uid="{27BA4027-365E-4F7F-84C4-22E5D418C10C}"/>
    <cellStyle name="Monétaire 3 3 2 2 9 3 5" xfId="36044" xr:uid="{08C43D81-9444-4CE8-BAD7-AEA602FBE022}"/>
    <cellStyle name="Monétaire 3 3 2 2 9 4" xfId="9958" xr:uid="{0FE49395-5A3C-4F52-B41A-DF29BC11D38B}"/>
    <cellStyle name="Monétaire 3 3 2 2 9 4 2" xfId="24034" xr:uid="{42565779-09A7-431A-A316-80BC744398AD}"/>
    <cellStyle name="Monétaire 3 3 2 2 9 4 3" xfId="38107" xr:uid="{428085DF-231A-497F-935A-237FDFAFD3D1}"/>
    <cellStyle name="Monétaire 3 3 2 2 9 5" xfId="14649" xr:uid="{1C67E28F-C865-46A1-8B9F-1B26B2894C01}"/>
    <cellStyle name="Monétaire 3 3 2 2 9 5 2" xfId="28725" xr:uid="{A8DE8736-8CAE-4217-BFB3-2B8A33F87FEA}"/>
    <cellStyle name="Monétaire 3 3 2 2 9 5 3" xfId="42798" xr:uid="{68B0B7B3-D91F-4F60-AC14-B7954FEBDF43}"/>
    <cellStyle name="Monétaire 3 3 2 2 9 6" xfId="19342" xr:uid="{84E6C857-CB39-45FF-AE08-CF279BDD8AAD}"/>
    <cellStyle name="Monétaire 3 3 2 2 9 7" xfId="33416" xr:uid="{C746DA65-4CF9-400F-9E78-4C3B506DA04B}"/>
    <cellStyle name="Monétaire 3 3 2 3" xfId="4332" xr:uid="{EB8FB9BF-C2A0-4A1A-BA42-AE3EC7166AEC}"/>
    <cellStyle name="Monétaire 3 3 2 3 10" xfId="13716" xr:uid="{BBE18BBB-B0A8-4ED4-9AA5-92C155070AC4}"/>
    <cellStyle name="Monétaire 3 3 2 3 10 2" xfId="27792" xr:uid="{481B6E1E-458A-46B6-8851-BCB6F550D0ED}"/>
    <cellStyle name="Monétaire 3 3 2 3 10 3" xfId="41865" xr:uid="{10B7F42B-47D2-4BBC-8E50-6772B294A291}"/>
    <cellStyle name="Monétaire 3 3 2 3 11" xfId="18409" xr:uid="{DB9BA38B-46B8-440B-A826-23300ABF828F}"/>
    <cellStyle name="Monétaire 3 3 2 3 12" xfId="32483" xr:uid="{911B025F-ED69-4A59-9E86-A5FCB7E37C7D}"/>
    <cellStyle name="Monétaire 3 3 2 3 2" xfId="4592" xr:uid="{9CA2436F-3EB7-41BD-AD34-43529DC26780}"/>
    <cellStyle name="Monétaire 3 3 2 3 2 2" xfId="4968" xr:uid="{89AC149F-8E6F-4D33-BDF7-5921A44E973D}"/>
    <cellStyle name="Monétaire 3 3 2 3 2 2 2" xfId="2631" xr:uid="{97F6E74A-5832-44F4-AA2E-2B174D46FE3C}"/>
    <cellStyle name="Monétaire 3 3 2 3 2 2 3" xfId="6050" xr:uid="{FE4D466F-4E77-4B61-9104-5C320099BB78}"/>
    <cellStyle name="Monétaire 3 3 2 3 2 2 3 2" xfId="7900" xr:uid="{3518E6DF-B37D-433B-AB10-F1A27AA9F5B0}"/>
    <cellStyle name="Monétaire 3 3 2 3 2 2 3 2 2" xfId="12591" xr:uid="{C1DE84DC-F9E5-41E5-A9B2-EFD1ADC672C6}"/>
    <cellStyle name="Monétaire 3 3 2 3 2 2 3 2 2 2" xfId="26667" xr:uid="{44FD8DAB-6500-4F6E-ADE7-756AFA10CF4B}"/>
    <cellStyle name="Monétaire 3 3 2 3 2 2 3 2 2 3" xfId="40740" xr:uid="{FC5BB0F3-037D-4241-B4C2-72B543BE6DCE}"/>
    <cellStyle name="Monétaire 3 3 2 3 2 2 3 2 3" xfId="17282" xr:uid="{0CF8783B-CFDA-4233-800A-F014137BE062}"/>
    <cellStyle name="Monétaire 3 3 2 3 2 2 3 2 3 2" xfId="31358" xr:uid="{2EF47483-A13A-4F8F-BC5E-71EA3AD00C7F}"/>
    <cellStyle name="Monétaire 3 3 2 3 2 2 3 2 3 3" xfId="45431" xr:uid="{7FDE34AF-DBC5-4D6B-B25F-D9EC2624667A}"/>
    <cellStyle name="Monétaire 3 3 2 3 2 2 3 2 4" xfId="21975" xr:uid="{0E7562F2-DCE1-4CD6-BED0-4A8263A7A411}"/>
    <cellStyle name="Monétaire 3 3 2 3 2 2 3 2 5" xfId="36049" xr:uid="{9DC58A7E-1B0B-4602-8F67-B0088D3DFE58}"/>
    <cellStyle name="Monétaire 3 3 2 3 2 2 3 3" xfId="10744" xr:uid="{EAECF705-4E3F-4401-A7BF-F76974BE749D}"/>
    <cellStyle name="Monétaire 3 3 2 3 2 2 3 3 2" xfId="24820" xr:uid="{FE306266-9B57-418B-825E-5ECF8CCAD152}"/>
    <cellStyle name="Monétaire 3 3 2 3 2 2 3 3 3" xfId="38893" xr:uid="{EE062405-9848-4FB3-9A22-B0A295A0673A}"/>
    <cellStyle name="Monétaire 3 3 2 3 2 2 3 4" xfId="15435" xr:uid="{52B59F3F-2AF0-4939-88CB-7028E9DC2283}"/>
    <cellStyle name="Monétaire 3 3 2 3 2 2 3 4 2" xfId="29511" xr:uid="{65F083B5-0B8A-4E05-BBAD-4096E39B021B}"/>
    <cellStyle name="Monétaire 3 3 2 3 2 2 3 4 3" xfId="43584" xr:uid="{F7F3BBBB-FB4B-47A6-8023-20209528A79E}"/>
    <cellStyle name="Monétaire 3 3 2 3 2 2 3 5" xfId="20128" xr:uid="{902913E7-1BD4-439E-BD35-5BE0450A9DC3}"/>
    <cellStyle name="Monétaire 3 3 2 3 2 2 3 6" xfId="34202" xr:uid="{EF82373F-89CE-4FA3-BC17-06A02DE61431}"/>
    <cellStyle name="Monétaire 3 3 2 3 2 2 4" xfId="7899" xr:uid="{0424DE4B-3FAF-4866-9095-7AF3F6107861}"/>
    <cellStyle name="Monétaire 3 3 2 3 2 2 4 2" xfId="12590" xr:uid="{399F5232-3A67-4C24-9DC6-804F55E85769}"/>
    <cellStyle name="Monétaire 3 3 2 3 2 2 4 2 2" xfId="26666" xr:uid="{9BBDC1D2-4AFA-4808-9107-0CE96B038981}"/>
    <cellStyle name="Monétaire 3 3 2 3 2 2 4 2 3" xfId="40739" xr:uid="{D065C769-7900-4FA5-AEBF-E9339B8FD82E}"/>
    <cellStyle name="Monétaire 3 3 2 3 2 2 4 3" xfId="17281" xr:uid="{A964096C-9F12-4598-B381-252B4142CA1B}"/>
    <cellStyle name="Monétaire 3 3 2 3 2 2 4 3 2" xfId="31357" xr:uid="{0738BF80-44CC-4004-99D2-391CE2ABC74C}"/>
    <cellStyle name="Monétaire 3 3 2 3 2 2 4 3 3" xfId="45430" xr:uid="{F9C94414-2FBB-4ED2-87BD-BBE711517A0C}"/>
    <cellStyle name="Monétaire 3 3 2 3 2 2 4 4" xfId="21974" xr:uid="{AF0531CF-A020-4AB8-AFB7-626855C36588}"/>
    <cellStyle name="Monétaire 3 3 2 3 2 2 4 5" xfId="36048" xr:uid="{4BA995EF-158D-4612-BE13-24DA0E8100B0}"/>
    <cellStyle name="Monétaire 3 3 2 3 2 2 5" xfId="9661" xr:uid="{0B0E80C5-EEE3-4F41-AB25-4BF953320D86}"/>
    <cellStyle name="Monétaire 3 3 2 3 2 2 5 2" xfId="23737" xr:uid="{209D7546-0FE7-48E7-B083-3C890553F884}"/>
    <cellStyle name="Monétaire 3 3 2 3 2 2 5 3" xfId="37810" xr:uid="{B441911E-5840-487E-8707-64C2C4B725BC}"/>
    <cellStyle name="Monétaire 3 3 2 3 2 2 6" xfId="14352" xr:uid="{EFB523B6-5D7D-40A7-ADFB-1C3F4D6C6115}"/>
    <cellStyle name="Monétaire 3 3 2 3 2 2 6 2" xfId="28428" xr:uid="{E89B3878-D04A-489C-8F86-D653DA5DD194}"/>
    <cellStyle name="Monétaire 3 3 2 3 2 2 6 3" xfId="42501" xr:uid="{80627F83-FD1D-4E87-BCC2-DAB4944C0B23}"/>
    <cellStyle name="Monétaire 3 3 2 3 2 2 7" xfId="19045" xr:uid="{2F4D77AC-E1E3-45A9-B4BE-DC835305FDBE}"/>
    <cellStyle name="Monétaire 3 3 2 3 2 2 8" xfId="33119" xr:uid="{CD156FEE-7783-4B1C-8920-4A17F2FC620E}"/>
    <cellStyle name="Monétaire 3 3 2 3 2 3" xfId="2632" xr:uid="{A746F6DB-A57F-4F04-8CE1-B6FD9E1E70B7}"/>
    <cellStyle name="Monétaire 3 3 2 3 2 4" xfId="6049" xr:uid="{D02E967B-08A6-4C80-9226-8F5BFF603CC4}"/>
    <cellStyle name="Monétaire 3 3 2 3 2 4 2" xfId="7901" xr:uid="{A7DDFCEF-DAE3-447A-A4F3-4019F7B0A8F7}"/>
    <cellStyle name="Monétaire 3 3 2 3 2 4 2 2" xfId="12592" xr:uid="{9B5E6E77-578E-4FDB-8754-21356D0777B6}"/>
    <cellStyle name="Monétaire 3 3 2 3 2 4 2 2 2" xfId="26668" xr:uid="{F5D72680-0582-40B8-834B-C5BC67BB8D2F}"/>
    <cellStyle name="Monétaire 3 3 2 3 2 4 2 2 3" xfId="40741" xr:uid="{0C9B6B1A-20AA-4118-94DA-371AFB632C84}"/>
    <cellStyle name="Monétaire 3 3 2 3 2 4 2 3" xfId="17283" xr:uid="{F92ABBF7-0A58-482C-8155-9DA63BD81639}"/>
    <cellStyle name="Monétaire 3 3 2 3 2 4 2 3 2" xfId="31359" xr:uid="{143243EE-D4AB-47C7-AE90-052AA782787B}"/>
    <cellStyle name="Monétaire 3 3 2 3 2 4 2 3 3" xfId="45432" xr:uid="{B5CD30E2-364B-47FE-8FC2-598F25F94DAE}"/>
    <cellStyle name="Monétaire 3 3 2 3 2 4 2 4" xfId="21976" xr:uid="{B03A4134-22C0-48FA-B0B7-669EFF5323A4}"/>
    <cellStyle name="Monétaire 3 3 2 3 2 4 2 5" xfId="36050" xr:uid="{36A65C42-A4FF-4C1B-825C-0D5988D3D8B2}"/>
    <cellStyle name="Monétaire 3 3 2 3 2 4 3" xfId="10743" xr:uid="{E0627F51-FE72-49E6-A7C9-6C9030E6E4ED}"/>
    <cellStyle name="Monétaire 3 3 2 3 2 4 3 2" xfId="24819" xr:uid="{5DE12BB9-E538-4E55-8AD7-38A9AD469159}"/>
    <cellStyle name="Monétaire 3 3 2 3 2 4 3 3" xfId="38892" xr:uid="{6021A33D-658A-4812-A6A8-423E329D79ED}"/>
    <cellStyle name="Monétaire 3 3 2 3 2 4 4" xfId="15434" xr:uid="{9DD1F659-3161-464D-A87A-DDE81546FABD}"/>
    <cellStyle name="Monétaire 3 3 2 3 2 4 4 2" xfId="29510" xr:uid="{DA926BDB-5C53-4827-B778-B45B7CAFD2A0}"/>
    <cellStyle name="Monétaire 3 3 2 3 2 4 4 3" xfId="43583" xr:uid="{34F49B8D-B50E-449A-96EB-DC12A8FCD98C}"/>
    <cellStyle name="Monétaire 3 3 2 3 2 4 5" xfId="20127" xr:uid="{CF67988F-83F8-4545-874B-8C4D4160ED33}"/>
    <cellStyle name="Monétaire 3 3 2 3 2 4 6" xfId="34201" xr:uid="{BEB59C38-7FFA-4156-9583-CD198B3FC091}"/>
    <cellStyle name="Monétaire 3 3 2 3 2 5" xfId="7898" xr:uid="{F7826090-A739-48D4-A9E4-14ED3C1BD900}"/>
    <cellStyle name="Monétaire 3 3 2 3 2 5 2" xfId="12589" xr:uid="{7896A691-27AD-4382-83FD-B01C9BEC3FCA}"/>
    <cellStyle name="Monétaire 3 3 2 3 2 5 2 2" xfId="26665" xr:uid="{F4816EAE-B0DB-4520-96EF-AD931EF0E67B}"/>
    <cellStyle name="Monétaire 3 3 2 3 2 5 2 3" xfId="40738" xr:uid="{802F0924-D270-43CC-A80E-040D92E169DA}"/>
    <cellStyle name="Monétaire 3 3 2 3 2 5 3" xfId="17280" xr:uid="{8D672C0F-DD3B-417D-B55F-272B5ACC785C}"/>
    <cellStyle name="Monétaire 3 3 2 3 2 5 3 2" xfId="31356" xr:uid="{884EC6D3-5CD5-48A0-94F4-9EF8E0CAC0D1}"/>
    <cellStyle name="Monétaire 3 3 2 3 2 5 3 3" xfId="45429" xr:uid="{B83073C1-058A-4898-9ADD-7518CD2970D5}"/>
    <cellStyle name="Monétaire 3 3 2 3 2 5 4" xfId="21973" xr:uid="{826DE99F-19CE-4876-B296-2CF6D0DA92D4}"/>
    <cellStyle name="Monétaire 3 3 2 3 2 5 5" xfId="36047" xr:uid="{52EA7B5B-4A57-4F03-99CE-391CA75579A5}"/>
    <cellStyle name="Monétaire 3 3 2 3 2 6" xfId="9285" xr:uid="{457FFCF4-6944-4CD9-A624-91D3A619C98C}"/>
    <cellStyle name="Monétaire 3 3 2 3 2 6 2" xfId="23361" xr:uid="{050A2DC3-A447-4767-8F19-A9DCFFA5150F}"/>
    <cellStyle name="Monétaire 3 3 2 3 2 6 3" xfId="37434" xr:uid="{15C379B1-9EC9-4FE0-8F3E-711BE5809CC9}"/>
    <cellStyle name="Monétaire 3 3 2 3 2 7" xfId="13976" xr:uid="{677C5270-304D-4AE7-9485-34995C7264E9}"/>
    <cellStyle name="Monétaire 3 3 2 3 2 7 2" xfId="28052" xr:uid="{D2D0C5F9-9F5B-4EB4-BC08-73CA01257158}"/>
    <cellStyle name="Monétaire 3 3 2 3 2 7 3" xfId="42125" xr:uid="{0EA795F9-6942-43A2-9F57-B3BF40929F6D}"/>
    <cellStyle name="Monétaire 3 3 2 3 2 8" xfId="18669" xr:uid="{F6D494BF-3007-4395-A356-2E7E3D9720A4}"/>
    <cellStyle name="Monétaire 3 3 2 3 2 9" xfId="32743" xr:uid="{1CF2B820-5537-4791-8CC5-E6355197AEA4}"/>
    <cellStyle name="Monétaire 3 3 2 3 3" xfId="4941" xr:uid="{47BAFBB3-97DE-4DE1-96E0-1D0DF74ED81A}"/>
    <cellStyle name="Monétaire 3 3 2 3 3 2" xfId="2633" xr:uid="{3508ECCD-E105-44EF-8CCD-EF81BDFD656E}"/>
    <cellStyle name="Monétaire 3 3 2 3 3 3" xfId="6051" xr:uid="{A3632C5F-E9C0-41DA-A8EE-28A68D340C29}"/>
    <cellStyle name="Monétaire 3 3 2 3 3 3 2" xfId="7903" xr:uid="{4AA36C3D-54AB-42B7-B2A4-F464D6269D12}"/>
    <cellStyle name="Monétaire 3 3 2 3 3 3 2 2" xfId="12594" xr:uid="{C36939F4-F121-46B3-9130-289C6A02360D}"/>
    <cellStyle name="Monétaire 3 3 2 3 3 3 2 2 2" xfId="26670" xr:uid="{06D921B0-8128-40E2-850D-F8D5EA5E8326}"/>
    <cellStyle name="Monétaire 3 3 2 3 3 3 2 2 3" xfId="40743" xr:uid="{82BBE5DE-26D2-4CAB-86BA-4BF7310FE925}"/>
    <cellStyle name="Monétaire 3 3 2 3 3 3 2 3" xfId="17285" xr:uid="{C8422990-971E-4807-BD88-2D08B3148981}"/>
    <cellStyle name="Monétaire 3 3 2 3 3 3 2 3 2" xfId="31361" xr:uid="{A20DA247-EA87-4BFA-8CCA-04182E264D02}"/>
    <cellStyle name="Monétaire 3 3 2 3 3 3 2 3 3" xfId="45434" xr:uid="{52B369A9-5CCB-4A8C-9A3D-0EA3BEC16970}"/>
    <cellStyle name="Monétaire 3 3 2 3 3 3 2 4" xfId="21978" xr:uid="{D5D86CA2-9436-4626-8721-AAC3AABDD9B9}"/>
    <cellStyle name="Monétaire 3 3 2 3 3 3 2 5" xfId="36052" xr:uid="{824F8B0A-A09C-459E-B955-650F04BF2AE7}"/>
    <cellStyle name="Monétaire 3 3 2 3 3 3 3" xfId="10745" xr:uid="{83588CB2-050A-47E0-8F18-A4FFD4F9E320}"/>
    <cellStyle name="Monétaire 3 3 2 3 3 3 3 2" xfId="24821" xr:uid="{99C0B905-B4A4-4FA2-9037-EE11B621C427}"/>
    <cellStyle name="Monétaire 3 3 2 3 3 3 3 3" xfId="38894" xr:uid="{F4EEF832-99C4-45F4-90ED-EFB052A5774B}"/>
    <cellStyle name="Monétaire 3 3 2 3 3 3 4" xfId="15436" xr:uid="{7AB579A7-0B38-4B41-BE68-905A6D69CE74}"/>
    <cellStyle name="Monétaire 3 3 2 3 3 3 4 2" xfId="29512" xr:uid="{E68119DA-831D-4E20-9161-F8A45E4D4234}"/>
    <cellStyle name="Monétaire 3 3 2 3 3 3 4 3" xfId="43585" xr:uid="{97A3995E-F8EE-43F5-BD07-874C33D387E1}"/>
    <cellStyle name="Monétaire 3 3 2 3 3 3 5" xfId="20129" xr:uid="{2FBA4337-9750-4047-BE2D-256366755388}"/>
    <cellStyle name="Monétaire 3 3 2 3 3 3 6" xfId="34203" xr:uid="{BD37407C-9E92-4A32-B21D-B239A12D4496}"/>
    <cellStyle name="Monétaire 3 3 2 3 3 4" xfId="7902" xr:uid="{B0A07580-D271-4649-A59B-9F92D7C22819}"/>
    <cellStyle name="Monétaire 3 3 2 3 3 4 2" xfId="12593" xr:uid="{1522D3D1-2098-472B-AFB9-D4051783371A}"/>
    <cellStyle name="Monétaire 3 3 2 3 3 4 2 2" xfId="26669" xr:uid="{4B912C65-70BB-45E4-B108-38E7856C4947}"/>
    <cellStyle name="Monétaire 3 3 2 3 3 4 2 3" xfId="40742" xr:uid="{EBA2E620-73C1-4A2F-A0F3-4CF8BC91A11D}"/>
    <cellStyle name="Monétaire 3 3 2 3 3 4 3" xfId="17284" xr:uid="{EFD4C7CC-CD51-4F6A-B71D-496A5A8F9DBC}"/>
    <cellStyle name="Monétaire 3 3 2 3 3 4 3 2" xfId="31360" xr:uid="{0B43C127-DB96-47C7-86B6-7DCF7A42BFA0}"/>
    <cellStyle name="Monétaire 3 3 2 3 3 4 3 3" xfId="45433" xr:uid="{30B2137F-BA28-468C-8790-674102DDD9CA}"/>
    <cellStyle name="Monétaire 3 3 2 3 3 4 4" xfId="21977" xr:uid="{45036D12-F33B-495F-8E15-486D9872561A}"/>
    <cellStyle name="Monétaire 3 3 2 3 3 4 5" xfId="36051" xr:uid="{E63A31F7-B8D7-4C02-98E0-0BCB4841824A}"/>
    <cellStyle name="Monétaire 3 3 2 3 3 5" xfId="9634" xr:uid="{64802EC3-E307-4F33-872A-0E05111A0066}"/>
    <cellStyle name="Monétaire 3 3 2 3 3 5 2" xfId="23710" xr:uid="{BDE40E88-3D75-425A-B10B-3B7226B178D7}"/>
    <cellStyle name="Monétaire 3 3 2 3 3 5 3" xfId="37783" xr:uid="{27187ECC-7BA9-4640-8507-EF3272731593}"/>
    <cellStyle name="Monétaire 3 3 2 3 3 6" xfId="14325" xr:uid="{3E3BE4DD-E1CF-4741-A089-B0501AE29E28}"/>
    <cellStyle name="Monétaire 3 3 2 3 3 6 2" xfId="28401" xr:uid="{41553E3D-18F5-4811-B8DA-6C5965496539}"/>
    <cellStyle name="Monétaire 3 3 2 3 3 6 3" xfId="42474" xr:uid="{91A9D814-FF59-4BF0-BC50-8ABD75E16D18}"/>
    <cellStyle name="Monétaire 3 3 2 3 3 7" xfId="19018" xr:uid="{C9329E60-B09F-4A13-8012-B5961DA972FC}"/>
    <cellStyle name="Monétaire 3 3 2 3 3 8" xfId="33092" xr:uid="{D05D974E-8A7E-4514-BB4D-2B8CCA3A3ADC}"/>
    <cellStyle name="Monétaire 3 3 2 3 4" xfId="5328" xr:uid="{91CC27D0-6FA7-4A9D-9302-12A07EA21D39}"/>
    <cellStyle name="Monétaire 3 3 2 3 4 2" xfId="2634" xr:uid="{A4AE2952-D347-467F-A790-3CF4BF79C114}"/>
    <cellStyle name="Monétaire 3 3 2 3 4 3" xfId="6052" xr:uid="{00ED0127-24B5-4D9E-9509-80C30523275E}"/>
    <cellStyle name="Monétaire 3 3 2 3 4 3 2" xfId="7905" xr:uid="{615B8EC3-3305-4D4D-B782-19FF647BB64E}"/>
    <cellStyle name="Monétaire 3 3 2 3 4 3 2 2" xfId="12596" xr:uid="{573467DF-0C64-4BAA-B694-880DA895C726}"/>
    <cellStyle name="Monétaire 3 3 2 3 4 3 2 2 2" xfId="26672" xr:uid="{63109D94-2331-4BB0-B819-E7F36E392350}"/>
    <cellStyle name="Monétaire 3 3 2 3 4 3 2 2 3" xfId="40745" xr:uid="{915402A8-2F48-42DC-8D62-17BD12D2E58A}"/>
    <cellStyle name="Monétaire 3 3 2 3 4 3 2 3" xfId="17287" xr:uid="{D074C9A4-B089-40BD-80EC-2409C0B89AA1}"/>
    <cellStyle name="Monétaire 3 3 2 3 4 3 2 3 2" xfId="31363" xr:uid="{E8792D62-132F-4B7B-A091-1F69A4468DA6}"/>
    <cellStyle name="Monétaire 3 3 2 3 4 3 2 3 3" xfId="45436" xr:uid="{6D9CA852-0EC6-4CB5-92E9-C46917BE2333}"/>
    <cellStyle name="Monétaire 3 3 2 3 4 3 2 4" xfId="21980" xr:uid="{46708EA0-8C43-411F-B041-20A471B41894}"/>
    <cellStyle name="Monétaire 3 3 2 3 4 3 2 5" xfId="36054" xr:uid="{37DC2B5B-EDC2-4C83-AF0E-120EF1CE077D}"/>
    <cellStyle name="Monétaire 3 3 2 3 4 3 3" xfId="10746" xr:uid="{AB54071D-72F1-450B-AA3C-EE4F341A88CC}"/>
    <cellStyle name="Monétaire 3 3 2 3 4 3 3 2" xfId="24822" xr:uid="{D3D542F4-86F6-42B7-93D9-2709A4D0F872}"/>
    <cellStyle name="Monétaire 3 3 2 3 4 3 3 3" xfId="38895" xr:uid="{105ABF02-3222-4B20-9232-06A47FCF89F5}"/>
    <cellStyle name="Monétaire 3 3 2 3 4 3 4" xfId="15437" xr:uid="{5801D4D0-9176-4AC9-94CC-8F7C778B0F16}"/>
    <cellStyle name="Monétaire 3 3 2 3 4 3 4 2" xfId="29513" xr:uid="{325F0F41-64B4-44DE-8B9E-E84C0A926E06}"/>
    <cellStyle name="Monétaire 3 3 2 3 4 3 4 3" xfId="43586" xr:uid="{256ED456-BD37-468B-843F-B004E0D6FA4F}"/>
    <cellStyle name="Monétaire 3 3 2 3 4 3 5" xfId="20130" xr:uid="{FB71B8EC-F082-4422-AAF1-EDB2B7C104D3}"/>
    <cellStyle name="Monétaire 3 3 2 3 4 3 6" xfId="34204" xr:uid="{4046B14A-F9BC-46ED-A0C6-66D188EC801D}"/>
    <cellStyle name="Monétaire 3 3 2 3 4 4" xfId="7904" xr:uid="{204CD01C-CC5E-4741-812C-7EEA3DB2C6C8}"/>
    <cellStyle name="Monétaire 3 3 2 3 4 4 2" xfId="12595" xr:uid="{CDB87FD4-BCCE-44D9-9F04-D732C6176CF3}"/>
    <cellStyle name="Monétaire 3 3 2 3 4 4 2 2" xfId="26671" xr:uid="{D9089EC6-6C21-4811-9D79-258957A1AFE9}"/>
    <cellStyle name="Monétaire 3 3 2 3 4 4 2 3" xfId="40744" xr:uid="{5E624146-8D74-41AC-B5EE-CB87BF68369B}"/>
    <cellStyle name="Monétaire 3 3 2 3 4 4 3" xfId="17286" xr:uid="{550ED451-3B4E-4436-8B6F-71032D330685}"/>
    <cellStyle name="Monétaire 3 3 2 3 4 4 3 2" xfId="31362" xr:uid="{D0A3C5D2-6451-485E-A176-672DDFA87A31}"/>
    <cellStyle name="Monétaire 3 3 2 3 4 4 3 3" xfId="45435" xr:uid="{525D328C-CCB9-418B-9F3A-B8EC07ACA902}"/>
    <cellStyle name="Monétaire 3 3 2 3 4 4 4" xfId="21979" xr:uid="{5C09E24B-70EB-4122-A582-C03E76FFD7BE}"/>
    <cellStyle name="Monétaire 3 3 2 3 4 4 5" xfId="36053" xr:uid="{51D48D12-631C-4B90-A309-32B30761C8EE}"/>
    <cellStyle name="Monétaire 3 3 2 3 4 5" xfId="10021" xr:uid="{ADDCEB26-A659-4633-ABBB-5E2B96FE3182}"/>
    <cellStyle name="Monétaire 3 3 2 3 4 5 2" xfId="24097" xr:uid="{C51CD415-10D2-4BF9-B253-06175681074B}"/>
    <cellStyle name="Monétaire 3 3 2 3 4 5 3" xfId="38170" xr:uid="{F4642A68-B7BB-4B5C-9F14-D773647D0D7E}"/>
    <cellStyle name="Monétaire 3 3 2 3 4 6" xfId="14712" xr:uid="{A127C549-9744-473C-B804-07CAA1F04487}"/>
    <cellStyle name="Monétaire 3 3 2 3 4 6 2" xfId="28788" xr:uid="{23A6F65B-E8EB-41B4-BCA8-0DF149DFBF8A}"/>
    <cellStyle name="Monétaire 3 3 2 3 4 6 3" xfId="42861" xr:uid="{301F3C47-8CF9-4FB8-9D6F-29CEEA09EFBC}"/>
    <cellStyle name="Monétaire 3 3 2 3 4 7" xfId="19405" xr:uid="{2640CD84-6906-435E-BB49-86060FCBB9B6}"/>
    <cellStyle name="Monétaire 3 3 2 3 4 8" xfId="33479" xr:uid="{19D44170-69A7-4F18-AA35-C0811C8B8756}"/>
    <cellStyle name="Monétaire 3 3 2 3 5" xfId="2635" xr:uid="{72498AC5-6A8A-4D32-B3A8-4D577F8CA7F7}"/>
    <cellStyle name="Monétaire 3 3 2 3 6" xfId="1006" xr:uid="{BB1A3FA8-2979-465B-A879-DE05F6D0B41A}"/>
    <cellStyle name="Monétaire 3 3 2 3 7" xfId="6048" xr:uid="{3D6CAE8C-D0E1-4B56-B7BA-1697730303F8}"/>
    <cellStyle name="Monétaire 3 3 2 3 7 2" xfId="7906" xr:uid="{149DAF73-24E4-4D4E-9FAD-28BF263CECFC}"/>
    <cellStyle name="Monétaire 3 3 2 3 7 2 2" xfId="12597" xr:uid="{859EF146-6AEB-45DC-9B10-BDF0127457FD}"/>
    <cellStyle name="Monétaire 3 3 2 3 7 2 2 2" xfId="26673" xr:uid="{54F7A738-4C75-4DCD-A56D-0A860E0E88F9}"/>
    <cellStyle name="Monétaire 3 3 2 3 7 2 2 3" xfId="40746" xr:uid="{D6A467E5-A8C3-4945-88AC-D9C35E169CF6}"/>
    <cellStyle name="Monétaire 3 3 2 3 7 2 3" xfId="17288" xr:uid="{00F3AED9-48AC-49C4-B35E-8A5E9E71B297}"/>
    <cellStyle name="Monétaire 3 3 2 3 7 2 3 2" xfId="31364" xr:uid="{EF66398D-BF18-4774-8A57-DE5AA2EF347C}"/>
    <cellStyle name="Monétaire 3 3 2 3 7 2 3 3" xfId="45437" xr:uid="{BA32C0D8-369A-49B8-B712-DD4927A94CD0}"/>
    <cellStyle name="Monétaire 3 3 2 3 7 2 4" xfId="21981" xr:uid="{F1924F84-FBCF-4653-83DA-89FD06D7D3AE}"/>
    <cellStyle name="Monétaire 3 3 2 3 7 2 5" xfId="36055" xr:uid="{95480B58-9E71-4548-95DA-452FB8B65EAB}"/>
    <cellStyle name="Monétaire 3 3 2 3 7 3" xfId="10742" xr:uid="{C91DED56-D52D-44B9-87C2-28B680253DC6}"/>
    <cellStyle name="Monétaire 3 3 2 3 7 3 2" xfId="24818" xr:uid="{436B4618-4C13-4DCF-8E33-A7017A54F0AA}"/>
    <cellStyle name="Monétaire 3 3 2 3 7 3 3" xfId="38891" xr:uid="{AC161624-BD0E-47A2-8E17-69662A0A0070}"/>
    <cellStyle name="Monétaire 3 3 2 3 7 4" xfId="15433" xr:uid="{B303A538-C6F7-491E-A96D-5B21A549D7A5}"/>
    <cellStyle name="Monétaire 3 3 2 3 7 4 2" xfId="29509" xr:uid="{83EA53A1-BF1A-4945-BC84-548F092C63D1}"/>
    <cellStyle name="Monétaire 3 3 2 3 7 4 3" xfId="43582" xr:uid="{82E0F549-8D79-4470-A027-56001AACA026}"/>
    <cellStyle name="Monétaire 3 3 2 3 7 5" xfId="20126" xr:uid="{FB454D3A-1386-4410-AD7A-DA329A6912AD}"/>
    <cellStyle name="Monétaire 3 3 2 3 7 6" xfId="34200" xr:uid="{810B26CB-E014-4D32-A5E9-81C0E807A319}"/>
    <cellStyle name="Monétaire 3 3 2 3 8" xfId="7897" xr:uid="{82117848-BD64-4AC8-8514-9B1D0E8BB36D}"/>
    <cellStyle name="Monétaire 3 3 2 3 8 2" xfId="12588" xr:uid="{2D5A159E-C179-494A-AA47-4C8934A3E1CC}"/>
    <cellStyle name="Monétaire 3 3 2 3 8 2 2" xfId="26664" xr:uid="{D82E1D4E-9229-4E8C-AABE-54876886D1D1}"/>
    <cellStyle name="Monétaire 3 3 2 3 8 2 3" xfId="40737" xr:uid="{BB135F69-F64F-4FC3-9FAA-BA036A68F610}"/>
    <cellStyle name="Monétaire 3 3 2 3 8 3" xfId="17279" xr:uid="{21803CE4-5871-412B-B63D-63A471A3CD11}"/>
    <cellStyle name="Monétaire 3 3 2 3 8 3 2" xfId="31355" xr:uid="{0A2D01C8-C198-466F-8218-AC587321D48E}"/>
    <cellStyle name="Monétaire 3 3 2 3 8 3 3" xfId="45428" xr:uid="{2668B8AF-7097-4A7A-A708-DD1BEEA1EFFB}"/>
    <cellStyle name="Monétaire 3 3 2 3 8 4" xfId="21972" xr:uid="{7935B62F-8E22-4B3A-B1DD-1BD84B8F22D0}"/>
    <cellStyle name="Monétaire 3 3 2 3 8 5" xfId="36046" xr:uid="{908F87D7-F5DF-4397-A3BA-FC66E71CA122}"/>
    <cellStyle name="Monétaire 3 3 2 3 9" xfId="9025" xr:uid="{2EEDC8B7-77BA-4981-BE2B-BBEEE71DA0CC}"/>
    <cellStyle name="Monétaire 3 3 2 3 9 2" xfId="23101" xr:uid="{51499327-0C78-4593-B625-2C1F01F28309}"/>
    <cellStyle name="Monétaire 3 3 2 3 9 3" xfId="37174" xr:uid="{14B74800-F45F-4771-9933-6B0D8F090F6E}"/>
    <cellStyle name="Monétaire 3 3 2 4" xfId="4368" xr:uid="{E9F7A550-71B9-4145-8FA7-E51074922380}"/>
    <cellStyle name="Monétaire 3 3 2 4 10" xfId="32519" xr:uid="{FDE5DF3C-4476-4BE2-B291-874FF4251E94}"/>
    <cellStyle name="Monétaire 3 3 2 4 2" xfId="4593" xr:uid="{82B43257-26F8-445A-B85E-46E9B6CF356C}"/>
    <cellStyle name="Monétaire 3 3 2 4 2 2" xfId="5114" xr:uid="{5BE3ACEA-9E12-441B-A40B-CACCBBF7EF91}"/>
    <cellStyle name="Monétaire 3 3 2 4 2 2 2" xfId="2636" xr:uid="{20B6C6B7-2E2A-4734-A78F-6A0B9A33C9E3}"/>
    <cellStyle name="Monétaire 3 3 2 4 2 2 3" xfId="6055" xr:uid="{AA3F3776-D5C0-49EA-A98D-EE19F304DFF7}"/>
    <cellStyle name="Monétaire 3 3 2 4 2 2 3 2" xfId="7910" xr:uid="{76987008-78E9-44AB-ABC1-0DF758F422CE}"/>
    <cellStyle name="Monétaire 3 3 2 4 2 2 3 2 2" xfId="12601" xr:uid="{3D6E5181-A30D-4668-97D7-542A8B2D046A}"/>
    <cellStyle name="Monétaire 3 3 2 4 2 2 3 2 2 2" xfId="26677" xr:uid="{3CF58C5A-3B13-4798-A582-9764364B6B82}"/>
    <cellStyle name="Monétaire 3 3 2 4 2 2 3 2 2 3" xfId="40750" xr:uid="{9109593B-6E4B-4050-AA21-5102333C72E0}"/>
    <cellStyle name="Monétaire 3 3 2 4 2 2 3 2 3" xfId="17292" xr:uid="{96D509CD-91C0-4763-89F1-2ED3D5C86D8F}"/>
    <cellStyle name="Monétaire 3 3 2 4 2 2 3 2 3 2" xfId="31368" xr:uid="{F43E6029-BC38-40F5-8817-FE4788F5D055}"/>
    <cellStyle name="Monétaire 3 3 2 4 2 2 3 2 3 3" xfId="45441" xr:uid="{B932631F-6052-428F-AFB8-9E47650608EA}"/>
    <cellStyle name="Monétaire 3 3 2 4 2 2 3 2 4" xfId="21985" xr:uid="{0576F785-9466-4104-8FE0-2ED3A9979EC8}"/>
    <cellStyle name="Monétaire 3 3 2 4 2 2 3 2 5" xfId="36059" xr:uid="{969A009C-6A73-4B7D-BC2C-FFCC74D03E61}"/>
    <cellStyle name="Monétaire 3 3 2 4 2 2 3 3" xfId="10749" xr:uid="{227A12FC-0504-4EE0-9F24-6C4FF7569601}"/>
    <cellStyle name="Monétaire 3 3 2 4 2 2 3 3 2" xfId="24825" xr:uid="{062D4973-AFEE-4DB3-83A7-05F9D856EF2B}"/>
    <cellStyle name="Monétaire 3 3 2 4 2 2 3 3 3" xfId="38898" xr:uid="{5262060E-3792-482B-AAFF-316E796701F0}"/>
    <cellStyle name="Monétaire 3 3 2 4 2 2 3 4" xfId="15440" xr:uid="{0A136A1C-1184-4EC4-B430-5FD1657C9268}"/>
    <cellStyle name="Monétaire 3 3 2 4 2 2 3 4 2" xfId="29516" xr:uid="{47A2E32F-FD29-435B-AFBE-B787FB869977}"/>
    <cellStyle name="Monétaire 3 3 2 4 2 2 3 4 3" xfId="43589" xr:uid="{3701F97D-83D6-43FC-9263-B74CBD696A82}"/>
    <cellStyle name="Monétaire 3 3 2 4 2 2 3 5" xfId="20133" xr:uid="{8FE9F642-A77C-47C7-BE71-B4D8158B01B8}"/>
    <cellStyle name="Monétaire 3 3 2 4 2 2 3 6" xfId="34207" xr:uid="{4FFA8152-5752-4557-BF77-6A6C81B18E13}"/>
    <cellStyle name="Monétaire 3 3 2 4 2 2 4" xfId="7909" xr:uid="{4B636291-7758-4371-8C60-BBB2149288A3}"/>
    <cellStyle name="Monétaire 3 3 2 4 2 2 4 2" xfId="12600" xr:uid="{6B582962-7783-4CE1-AACB-077BB2B83BE3}"/>
    <cellStyle name="Monétaire 3 3 2 4 2 2 4 2 2" xfId="26676" xr:uid="{1A29CD3F-A641-4D6A-9F93-CD3DD58BBA6A}"/>
    <cellStyle name="Monétaire 3 3 2 4 2 2 4 2 3" xfId="40749" xr:uid="{CDACFAD4-2102-4AAD-BC08-14461B0785F4}"/>
    <cellStyle name="Monétaire 3 3 2 4 2 2 4 3" xfId="17291" xr:uid="{73CA2898-A5BA-4D5C-8862-ACCCB17D54D0}"/>
    <cellStyle name="Monétaire 3 3 2 4 2 2 4 3 2" xfId="31367" xr:uid="{784E3B8A-B9EF-40D3-A97F-59B71DCFA47E}"/>
    <cellStyle name="Monétaire 3 3 2 4 2 2 4 3 3" xfId="45440" xr:uid="{33A25123-C2F5-416B-BE30-07F937A875AF}"/>
    <cellStyle name="Monétaire 3 3 2 4 2 2 4 4" xfId="21984" xr:uid="{23D9023E-5216-44B4-82A6-168D93AEE615}"/>
    <cellStyle name="Monétaire 3 3 2 4 2 2 4 5" xfId="36058" xr:uid="{74C4210C-DDC0-46AA-A0F7-1C086B603414}"/>
    <cellStyle name="Monétaire 3 3 2 4 2 2 5" xfId="9807" xr:uid="{FBDAC9AF-F0F4-4AA2-AF1A-A04305854169}"/>
    <cellStyle name="Monétaire 3 3 2 4 2 2 5 2" xfId="23883" xr:uid="{BDEA91FD-2A7B-48FF-A58D-3CDFE7B6314A}"/>
    <cellStyle name="Monétaire 3 3 2 4 2 2 5 3" xfId="37956" xr:uid="{CE5F1D96-B44C-4C2E-993A-D1D07A6FE46E}"/>
    <cellStyle name="Monétaire 3 3 2 4 2 2 6" xfId="14498" xr:uid="{85F6B5D8-DEAD-4FC1-91EE-97ECFA07A2EF}"/>
    <cellStyle name="Monétaire 3 3 2 4 2 2 6 2" xfId="28574" xr:uid="{EAD8BB8F-9347-4BDD-AA7E-5623D14DFA1B}"/>
    <cellStyle name="Monétaire 3 3 2 4 2 2 6 3" xfId="42647" xr:uid="{45767326-A4B9-4731-9E58-76E423DA1B1C}"/>
    <cellStyle name="Monétaire 3 3 2 4 2 2 7" xfId="19191" xr:uid="{9CBFFEBA-43EF-48E7-9C00-E52D921E3C8B}"/>
    <cellStyle name="Monétaire 3 3 2 4 2 2 8" xfId="33265" xr:uid="{1EB689F8-DE6D-46F3-90ED-2B0FEBB0B1A3}"/>
    <cellStyle name="Monétaire 3 3 2 4 2 3" xfId="2637" xr:uid="{E1C2AFCA-E6A5-4212-B09F-0399389F3905}"/>
    <cellStyle name="Monétaire 3 3 2 4 2 4" xfId="6054" xr:uid="{BCE7B051-4E4E-4BC7-83FB-9C2315E583E9}"/>
    <cellStyle name="Monétaire 3 3 2 4 2 4 2" xfId="7911" xr:uid="{DD9F6EF1-D32F-4BC2-9D9A-7F4D3625D56F}"/>
    <cellStyle name="Monétaire 3 3 2 4 2 4 2 2" xfId="12602" xr:uid="{B5098A8D-EA77-435B-8758-E4340133DF60}"/>
    <cellStyle name="Monétaire 3 3 2 4 2 4 2 2 2" xfId="26678" xr:uid="{EEAE5FFE-1E36-4DE5-BDE5-6A7D778E0AD3}"/>
    <cellStyle name="Monétaire 3 3 2 4 2 4 2 2 3" xfId="40751" xr:uid="{E6A75B94-3BFD-429A-B8F4-B5E360166A62}"/>
    <cellStyle name="Monétaire 3 3 2 4 2 4 2 3" xfId="17293" xr:uid="{2A746DED-7347-42C4-B900-274DE7F20EBA}"/>
    <cellStyle name="Monétaire 3 3 2 4 2 4 2 3 2" xfId="31369" xr:uid="{F41435BC-870A-4724-B2DB-20404AD3FF2A}"/>
    <cellStyle name="Monétaire 3 3 2 4 2 4 2 3 3" xfId="45442" xr:uid="{D744584E-6E4D-40AA-9CD8-1EA5219ADDFC}"/>
    <cellStyle name="Monétaire 3 3 2 4 2 4 2 4" xfId="21986" xr:uid="{F2551D88-E64E-4A34-A5F6-B89DF599555F}"/>
    <cellStyle name="Monétaire 3 3 2 4 2 4 2 5" xfId="36060" xr:uid="{71352AD8-9FD4-440E-9771-86DEB8B100DE}"/>
    <cellStyle name="Monétaire 3 3 2 4 2 4 3" xfId="10748" xr:uid="{9C7B4519-7D56-44D8-8151-8F9DA65DA7A2}"/>
    <cellStyle name="Monétaire 3 3 2 4 2 4 3 2" xfId="24824" xr:uid="{2275F85C-474C-415B-86FA-75E6F2925162}"/>
    <cellStyle name="Monétaire 3 3 2 4 2 4 3 3" xfId="38897" xr:uid="{A896523C-4333-4367-8C42-1CD51E60CFF8}"/>
    <cellStyle name="Monétaire 3 3 2 4 2 4 4" xfId="15439" xr:uid="{770ACD2F-D0CD-4917-BA9E-84115A2B70F9}"/>
    <cellStyle name="Monétaire 3 3 2 4 2 4 4 2" xfId="29515" xr:uid="{DE6227B3-76AD-422C-A23B-5E3914E06ED5}"/>
    <cellStyle name="Monétaire 3 3 2 4 2 4 4 3" xfId="43588" xr:uid="{DC16F4A3-A12B-44C4-A273-5C176D863C57}"/>
    <cellStyle name="Monétaire 3 3 2 4 2 4 5" xfId="20132" xr:uid="{56DACD8D-5499-4067-B6C3-BD5CD89E0D84}"/>
    <cellStyle name="Monétaire 3 3 2 4 2 4 6" xfId="34206" xr:uid="{7FE7C6F8-DC8D-4C32-BD19-385ED77AF6E4}"/>
    <cellStyle name="Monétaire 3 3 2 4 2 5" xfId="7908" xr:uid="{82E2FDFD-89C5-41D2-989A-B2B8AF192351}"/>
    <cellStyle name="Monétaire 3 3 2 4 2 5 2" xfId="12599" xr:uid="{C76014DD-A51B-4FC3-B3C1-018F6A1A337B}"/>
    <cellStyle name="Monétaire 3 3 2 4 2 5 2 2" xfId="26675" xr:uid="{D67593EE-1A49-4F5F-9CC7-6290601349CD}"/>
    <cellStyle name="Monétaire 3 3 2 4 2 5 2 3" xfId="40748" xr:uid="{F8AD11A9-0300-4409-86A8-7D445FB4A2F7}"/>
    <cellStyle name="Monétaire 3 3 2 4 2 5 3" xfId="17290" xr:uid="{8BD70390-E6EC-4391-8D0C-3A6F067DB6DE}"/>
    <cellStyle name="Monétaire 3 3 2 4 2 5 3 2" xfId="31366" xr:uid="{E5BA27BC-8E15-4231-8AFB-CAA835CE9B69}"/>
    <cellStyle name="Monétaire 3 3 2 4 2 5 3 3" xfId="45439" xr:uid="{E96A2DF8-1AD0-4AEB-9092-C805B741044D}"/>
    <cellStyle name="Monétaire 3 3 2 4 2 5 4" xfId="21983" xr:uid="{FB3D96DA-8873-435E-94F4-F790A15C8F8B}"/>
    <cellStyle name="Monétaire 3 3 2 4 2 5 5" xfId="36057" xr:uid="{E78A20CF-EBB5-404C-BFCE-5E7C50F33DFE}"/>
    <cellStyle name="Monétaire 3 3 2 4 2 6" xfId="9286" xr:uid="{A47C3B8E-0AAB-41A6-95AA-E197CEB21A4E}"/>
    <cellStyle name="Monétaire 3 3 2 4 2 6 2" xfId="23362" xr:uid="{EEB6E5E4-A3DB-4E5C-A397-7A1CC2997DA0}"/>
    <cellStyle name="Monétaire 3 3 2 4 2 6 3" xfId="37435" xr:uid="{8F71672D-F87A-4DAE-8395-F2DC07DBA3CF}"/>
    <cellStyle name="Monétaire 3 3 2 4 2 7" xfId="13977" xr:uid="{2A7ACFAB-9CC2-4C3D-8293-38304FF167D9}"/>
    <cellStyle name="Monétaire 3 3 2 4 2 7 2" xfId="28053" xr:uid="{19624C0A-3C55-47BA-B3BB-81018A81820D}"/>
    <cellStyle name="Monétaire 3 3 2 4 2 7 3" xfId="42126" xr:uid="{2B55287F-C964-41D5-9957-28C3077F2ACF}"/>
    <cellStyle name="Monétaire 3 3 2 4 2 8" xfId="18670" xr:uid="{18FBBF3C-D881-4BAA-AC14-44181F749C4E}"/>
    <cellStyle name="Monétaire 3 3 2 4 2 9" xfId="32744" xr:uid="{62EAFFC8-FCA6-4462-9149-5060CA7C48C5}"/>
    <cellStyle name="Monétaire 3 3 2 4 3" xfId="4859" xr:uid="{2724C424-49F9-471C-A59D-24FB61739239}"/>
    <cellStyle name="Monétaire 3 3 2 4 3 2" xfId="2638" xr:uid="{AE2E8143-1838-4381-8267-6C9A0EE57D67}"/>
    <cellStyle name="Monétaire 3 3 2 4 3 3" xfId="6056" xr:uid="{C3C2378F-D77F-4A40-A593-33507FA489E8}"/>
    <cellStyle name="Monétaire 3 3 2 4 3 3 2" xfId="7913" xr:uid="{987F270E-49CF-4632-8529-F71A72ED7CD1}"/>
    <cellStyle name="Monétaire 3 3 2 4 3 3 2 2" xfId="12604" xr:uid="{467E2086-73C2-4F4B-AFCE-28B6CC4FB592}"/>
    <cellStyle name="Monétaire 3 3 2 4 3 3 2 2 2" xfId="26680" xr:uid="{F58E93A2-5B8C-4483-9AC8-77EE5986DF84}"/>
    <cellStyle name="Monétaire 3 3 2 4 3 3 2 2 3" xfId="40753" xr:uid="{F8E57108-4C97-453E-A272-97FF122DD5A5}"/>
    <cellStyle name="Monétaire 3 3 2 4 3 3 2 3" xfId="17295" xr:uid="{E77AEF73-BC67-4261-8ABF-29B51111792F}"/>
    <cellStyle name="Monétaire 3 3 2 4 3 3 2 3 2" xfId="31371" xr:uid="{85501F33-90D3-4F28-8002-2FAA5B477EAA}"/>
    <cellStyle name="Monétaire 3 3 2 4 3 3 2 3 3" xfId="45444" xr:uid="{AD7FC2E9-7C03-49F7-BF4F-AA9A1EEDFFE5}"/>
    <cellStyle name="Monétaire 3 3 2 4 3 3 2 4" xfId="21988" xr:uid="{5F13514A-7D09-45E7-B1F4-3C2659E84627}"/>
    <cellStyle name="Monétaire 3 3 2 4 3 3 2 5" xfId="36062" xr:uid="{E28064C9-5943-4AC2-B83D-54831F12ECD1}"/>
    <cellStyle name="Monétaire 3 3 2 4 3 3 3" xfId="10750" xr:uid="{BD79D00A-ECE7-4E9A-8CDF-1B55E4C9E881}"/>
    <cellStyle name="Monétaire 3 3 2 4 3 3 3 2" xfId="24826" xr:uid="{72B734A5-784D-485C-9F03-394CF4AB9B3B}"/>
    <cellStyle name="Monétaire 3 3 2 4 3 3 3 3" xfId="38899" xr:uid="{C38D3C78-152B-4DFB-8EF2-9CDFBD1F9218}"/>
    <cellStyle name="Monétaire 3 3 2 4 3 3 4" xfId="15441" xr:uid="{C7D16B8A-BFE6-42EC-BD3F-2EF06E8C6562}"/>
    <cellStyle name="Monétaire 3 3 2 4 3 3 4 2" xfId="29517" xr:uid="{9662A159-E764-4AF4-8C7F-CAFE1A807083}"/>
    <cellStyle name="Monétaire 3 3 2 4 3 3 4 3" xfId="43590" xr:uid="{4D2231A8-57E7-459C-BFFC-DD32D030A9E3}"/>
    <cellStyle name="Monétaire 3 3 2 4 3 3 5" xfId="20134" xr:uid="{20AD2974-9691-4FC4-BE8D-8F4044C4E2CE}"/>
    <cellStyle name="Monétaire 3 3 2 4 3 3 6" xfId="34208" xr:uid="{7B12E1FD-0555-49A8-BDE0-C502EF52D61F}"/>
    <cellStyle name="Monétaire 3 3 2 4 3 4" xfId="7912" xr:uid="{720F6FF5-3A41-4FDB-873E-8C21E145C03D}"/>
    <cellStyle name="Monétaire 3 3 2 4 3 4 2" xfId="12603" xr:uid="{07F042F3-4C30-4BEC-A722-B6BA9B45F3A0}"/>
    <cellStyle name="Monétaire 3 3 2 4 3 4 2 2" xfId="26679" xr:uid="{CC3F1209-4D31-4518-91B4-F17F4EA8E1C7}"/>
    <cellStyle name="Monétaire 3 3 2 4 3 4 2 3" xfId="40752" xr:uid="{2C12736F-1653-408F-A755-E5144737F779}"/>
    <cellStyle name="Monétaire 3 3 2 4 3 4 3" xfId="17294" xr:uid="{2C4BEE55-0D8F-4944-9507-8925A1F212F1}"/>
    <cellStyle name="Monétaire 3 3 2 4 3 4 3 2" xfId="31370" xr:uid="{54334C5D-43F6-441A-8170-39FA7A10628F}"/>
    <cellStyle name="Monétaire 3 3 2 4 3 4 3 3" xfId="45443" xr:uid="{ED7318C5-3B90-409E-93C8-6944C5E98248}"/>
    <cellStyle name="Monétaire 3 3 2 4 3 4 4" xfId="21987" xr:uid="{BFFCA8D4-4AF3-4A61-8F1E-09E312E3787D}"/>
    <cellStyle name="Monétaire 3 3 2 4 3 4 5" xfId="36061" xr:uid="{C683CB01-F249-43DB-89B6-8E066BB74525}"/>
    <cellStyle name="Monétaire 3 3 2 4 3 5" xfId="9552" xr:uid="{D9E2D45F-1BA0-4F14-9718-F1BC05FE1D09}"/>
    <cellStyle name="Monétaire 3 3 2 4 3 5 2" xfId="23628" xr:uid="{713A6018-E17E-473E-8FD4-340BB92B70F9}"/>
    <cellStyle name="Monétaire 3 3 2 4 3 5 3" xfId="37701" xr:uid="{4AC3ED79-F156-453E-A335-035E55059343}"/>
    <cellStyle name="Monétaire 3 3 2 4 3 6" xfId="14243" xr:uid="{39742E88-D0A7-4024-A7C2-592117C1DB01}"/>
    <cellStyle name="Monétaire 3 3 2 4 3 6 2" xfId="28319" xr:uid="{D8E082E8-6835-4D0E-B00F-8251758CB9A3}"/>
    <cellStyle name="Monétaire 3 3 2 4 3 6 3" xfId="42392" xr:uid="{ADD16E00-55D1-4810-A5E5-00783BA70849}"/>
    <cellStyle name="Monétaire 3 3 2 4 3 7" xfId="18936" xr:uid="{95C5C171-F490-4A58-A2F2-3452ECF1B782}"/>
    <cellStyle name="Monétaire 3 3 2 4 3 8" xfId="33010" xr:uid="{FA50803B-C2B8-48F0-A62D-9C2FEF965667}"/>
    <cellStyle name="Monétaire 3 3 2 4 4" xfId="2639" xr:uid="{77DCC839-8D3F-4A24-8ADF-95616969D93C}"/>
    <cellStyle name="Monétaire 3 3 2 4 5" xfId="6053" xr:uid="{D1CE9184-3DD7-4D0C-9048-5AD34417911C}"/>
    <cellStyle name="Monétaire 3 3 2 4 5 2" xfId="7914" xr:uid="{8A0A7CD7-EA32-4E7D-BBA9-7404530D36B6}"/>
    <cellStyle name="Monétaire 3 3 2 4 5 2 2" xfId="12605" xr:uid="{D4C1A2A8-3E16-4B9D-BD12-FDEE694FEEB0}"/>
    <cellStyle name="Monétaire 3 3 2 4 5 2 2 2" xfId="26681" xr:uid="{DF6DBE4B-023A-41B1-84FE-50AE1CD3E21A}"/>
    <cellStyle name="Monétaire 3 3 2 4 5 2 2 3" xfId="40754" xr:uid="{DC5875BC-9483-44BF-B5CB-C8B7491F6650}"/>
    <cellStyle name="Monétaire 3 3 2 4 5 2 3" xfId="17296" xr:uid="{501AC56F-9171-456D-A121-5F6A9CA77A4D}"/>
    <cellStyle name="Monétaire 3 3 2 4 5 2 3 2" xfId="31372" xr:uid="{439456E9-64A9-485D-8A58-D9DB12BDCFC7}"/>
    <cellStyle name="Monétaire 3 3 2 4 5 2 3 3" xfId="45445" xr:uid="{059DBF15-E6DF-498C-AC8A-331EBF952A64}"/>
    <cellStyle name="Monétaire 3 3 2 4 5 2 4" xfId="21989" xr:uid="{63F506ED-6B95-4519-9A0B-0FB1DD05795F}"/>
    <cellStyle name="Monétaire 3 3 2 4 5 2 5" xfId="36063" xr:uid="{0B437F3B-0007-48DA-A0A2-E4E6902C683B}"/>
    <cellStyle name="Monétaire 3 3 2 4 5 3" xfId="10747" xr:uid="{B128EADE-9972-4B31-9FAE-35C36E0535E6}"/>
    <cellStyle name="Monétaire 3 3 2 4 5 3 2" xfId="24823" xr:uid="{617720F2-7E2F-4FC1-BCB7-B76AFB5C1C75}"/>
    <cellStyle name="Monétaire 3 3 2 4 5 3 3" xfId="38896" xr:uid="{3DEDE36D-D8D6-435A-9E5B-EB20F330F27B}"/>
    <cellStyle name="Monétaire 3 3 2 4 5 4" xfId="15438" xr:uid="{C01D50E4-1C9C-4985-8CA2-7019E8203FDF}"/>
    <cellStyle name="Monétaire 3 3 2 4 5 4 2" xfId="29514" xr:uid="{FA1B21B6-3A92-4C44-930C-CDAD142CD737}"/>
    <cellStyle name="Monétaire 3 3 2 4 5 4 3" xfId="43587" xr:uid="{12B2F004-B50C-4E1A-91D7-64F1EE5C67BD}"/>
    <cellStyle name="Monétaire 3 3 2 4 5 5" xfId="20131" xr:uid="{33E406CB-0992-44E7-908A-AD8E33A2E354}"/>
    <cellStyle name="Monétaire 3 3 2 4 5 6" xfId="34205" xr:uid="{38DF058F-CF3E-4ED8-B68E-4B1BD2D39DD8}"/>
    <cellStyle name="Monétaire 3 3 2 4 6" xfId="7907" xr:uid="{CD9D6E17-027D-40B6-8685-71E32797EEF2}"/>
    <cellStyle name="Monétaire 3 3 2 4 6 2" xfId="12598" xr:uid="{10CDD064-E89A-46EC-A131-76C68385157B}"/>
    <cellStyle name="Monétaire 3 3 2 4 6 2 2" xfId="26674" xr:uid="{33D8537F-C567-4C3A-A832-F4CFE8CFCEDA}"/>
    <cellStyle name="Monétaire 3 3 2 4 6 2 3" xfId="40747" xr:uid="{038F3E4B-55C4-412C-9F4F-36FDEAABC8D3}"/>
    <cellStyle name="Monétaire 3 3 2 4 6 3" xfId="17289" xr:uid="{29856BD1-4C4E-4F00-ABE4-73EE872A9243}"/>
    <cellStyle name="Monétaire 3 3 2 4 6 3 2" xfId="31365" xr:uid="{4FFFBBB0-A7CA-47E9-B8A4-11BD5E31A0F7}"/>
    <cellStyle name="Monétaire 3 3 2 4 6 3 3" xfId="45438" xr:uid="{068234A5-04D6-461F-AA16-B579D15BA070}"/>
    <cellStyle name="Monétaire 3 3 2 4 6 4" xfId="21982" xr:uid="{88C550DD-B917-443A-BE5D-1F159BBA04ED}"/>
    <cellStyle name="Monétaire 3 3 2 4 6 5" xfId="36056" xr:uid="{1E8E24B4-9616-49A9-A603-6C41D2C7CBB9}"/>
    <cellStyle name="Monétaire 3 3 2 4 7" xfId="9061" xr:uid="{C34AA0B6-0690-4D4E-960A-007EA132B4A9}"/>
    <cellStyle name="Monétaire 3 3 2 4 7 2" xfId="23137" xr:uid="{38187C89-5348-429D-B364-F994B7CA2451}"/>
    <cellStyle name="Monétaire 3 3 2 4 7 3" xfId="37210" xr:uid="{47093612-E62C-4FBE-99CD-990E911118FA}"/>
    <cellStyle name="Monétaire 3 3 2 4 8" xfId="13752" xr:uid="{648BC547-5FA2-4A34-A6E7-471212FDC611}"/>
    <cellStyle name="Monétaire 3 3 2 4 8 2" xfId="27828" xr:uid="{61102D00-0B87-4C79-A221-15A51E33C007}"/>
    <cellStyle name="Monétaire 3 3 2 4 8 3" xfId="41901" xr:uid="{C7C85FFD-B874-4E26-BB8D-C91816D162E4}"/>
    <cellStyle name="Monétaire 3 3 2 4 9" xfId="18445" xr:uid="{FABF05B1-D3E9-4EA0-97A2-D473BBB09636}"/>
    <cellStyle name="Monétaire 3 3 2 5" xfId="4280" xr:uid="{55755BC4-7025-4D36-9E36-C739DC148333}"/>
    <cellStyle name="Monétaire 3 3 2 5 10" xfId="32431" xr:uid="{861116E8-2F7C-4F52-A246-BF31D9698432}"/>
    <cellStyle name="Monétaire 3 3 2 5 2" xfId="4594" xr:uid="{E293FFA0-713A-4FC2-A650-6EF1485DCAA2}"/>
    <cellStyle name="Monétaire 3 3 2 5 2 2" xfId="4745" xr:uid="{1296E652-376E-43E0-A491-7E7E2B5D346D}"/>
    <cellStyle name="Monétaire 3 3 2 5 2 2 2" xfId="2640" xr:uid="{503F7F08-30DA-41D3-8FAC-5E3EF78FDCE4}"/>
    <cellStyle name="Monétaire 3 3 2 5 2 2 3" xfId="6059" xr:uid="{74A36FFD-1FB2-4F92-B08F-D6A65D6E72B3}"/>
    <cellStyle name="Monétaire 3 3 2 5 2 2 3 2" xfId="7918" xr:uid="{F45A19AB-6697-44DE-B95E-F3E200CA333B}"/>
    <cellStyle name="Monétaire 3 3 2 5 2 2 3 2 2" xfId="12609" xr:uid="{3F7099D3-D7E2-4C27-8E87-E6ACFAE03DCF}"/>
    <cellStyle name="Monétaire 3 3 2 5 2 2 3 2 2 2" xfId="26685" xr:uid="{9F1D7B4C-6894-4C96-9FE2-5CE40C1DAC6B}"/>
    <cellStyle name="Monétaire 3 3 2 5 2 2 3 2 2 3" xfId="40758" xr:uid="{77B761DB-0E4E-4770-88E3-9DB7DD57E113}"/>
    <cellStyle name="Monétaire 3 3 2 5 2 2 3 2 3" xfId="17300" xr:uid="{7BAEC519-9475-47B4-9F37-6A33F10B3291}"/>
    <cellStyle name="Monétaire 3 3 2 5 2 2 3 2 3 2" xfId="31376" xr:uid="{9E6E7879-B7FD-4B79-BAF2-E7FF94C95F30}"/>
    <cellStyle name="Monétaire 3 3 2 5 2 2 3 2 3 3" xfId="45449" xr:uid="{C4AD31F3-AB7D-43BD-84FB-E9C12152B6C5}"/>
    <cellStyle name="Monétaire 3 3 2 5 2 2 3 2 4" xfId="21993" xr:uid="{AF56CDE6-3690-46A0-B5BF-47AE30CF37AC}"/>
    <cellStyle name="Monétaire 3 3 2 5 2 2 3 2 5" xfId="36067" xr:uid="{E3378349-A679-4DDE-AE1D-80A881D734CC}"/>
    <cellStyle name="Monétaire 3 3 2 5 2 2 3 3" xfId="10753" xr:uid="{F4C97E36-9F7D-4127-B9CE-FB52A8311632}"/>
    <cellStyle name="Monétaire 3 3 2 5 2 2 3 3 2" xfId="24829" xr:uid="{1529FEE7-F244-4B07-8E04-716DAACF6E5E}"/>
    <cellStyle name="Monétaire 3 3 2 5 2 2 3 3 3" xfId="38902" xr:uid="{2BD1F7F3-5B63-40A6-BBF9-9B809C186994}"/>
    <cellStyle name="Monétaire 3 3 2 5 2 2 3 4" xfId="15444" xr:uid="{29A450D9-D379-4A76-8F1A-55A92AC6049C}"/>
    <cellStyle name="Monétaire 3 3 2 5 2 2 3 4 2" xfId="29520" xr:uid="{0C6B229F-BB20-4633-BA6A-DF8B6DB37786}"/>
    <cellStyle name="Monétaire 3 3 2 5 2 2 3 4 3" xfId="43593" xr:uid="{115D1CD9-B134-4CF4-B0DE-53BFC091D797}"/>
    <cellStyle name="Monétaire 3 3 2 5 2 2 3 5" xfId="20137" xr:uid="{7DCD86A4-C87F-4B0F-8ED3-3CD9D57B7E96}"/>
    <cellStyle name="Monétaire 3 3 2 5 2 2 3 6" xfId="34211" xr:uid="{378D3B38-1758-4B1A-B436-BF6F0FA7785E}"/>
    <cellStyle name="Monétaire 3 3 2 5 2 2 4" xfId="7917" xr:uid="{93EEB7DC-74B2-4B6D-AA58-FFD55D4921E4}"/>
    <cellStyle name="Monétaire 3 3 2 5 2 2 4 2" xfId="12608" xr:uid="{E58FFD6D-0287-4C93-A927-D9D7E8189782}"/>
    <cellStyle name="Monétaire 3 3 2 5 2 2 4 2 2" xfId="26684" xr:uid="{5739BBD9-ECF2-45BB-BCCF-070861AACF71}"/>
    <cellStyle name="Monétaire 3 3 2 5 2 2 4 2 3" xfId="40757" xr:uid="{1320AEA8-20C0-4C37-9A22-2DB10FAB2FB2}"/>
    <cellStyle name="Monétaire 3 3 2 5 2 2 4 3" xfId="17299" xr:uid="{1367EC62-7A4E-413F-B0DF-871CE41E9AA0}"/>
    <cellStyle name="Monétaire 3 3 2 5 2 2 4 3 2" xfId="31375" xr:uid="{F1D3B607-7E20-4127-8EC9-CF35B7FBCF52}"/>
    <cellStyle name="Monétaire 3 3 2 5 2 2 4 3 3" xfId="45448" xr:uid="{2A02C0A3-6484-4027-A704-3D362AC11D84}"/>
    <cellStyle name="Monétaire 3 3 2 5 2 2 4 4" xfId="21992" xr:uid="{BEF82C88-5803-4123-9F24-A5737DD2001D}"/>
    <cellStyle name="Monétaire 3 3 2 5 2 2 4 5" xfId="36066" xr:uid="{1518EE83-DB54-41C9-9F58-53A5F85EEECC}"/>
    <cellStyle name="Monétaire 3 3 2 5 2 2 5" xfId="9438" xr:uid="{C8131E82-DDF5-4B3F-AACC-1EA59B2D7643}"/>
    <cellStyle name="Monétaire 3 3 2 5 2 2 5 2" xfId="23514" xr:uid="{30154461-086D-4926-B1DB-359040E85F3B}"/>
    <cellStyle name="Monétaire 3 3 2 5 2 2 5 3" xfId="37587" xr:uid="{615AE8A0-4B30-4BC3-AC41-4325C2A82D93}"/>
    <cellStyle name="Monétaire 3 3 2 5 2 2 6" xfId="14129" xr:uid="{A8CD267E-8962-427E-AA25-BAF464ABE296}"/>
    <cellStyle name="Monétaire 3 3 2 5 2 2 6 2" xfId="28205" xr:uid="{B48DBE1E-4A24-46F6-9202-83466072A06E}"/>
    <cellStyle name="Monétaire 3 3 2 5 2 2 6 3" xfId="42278" xr:uid="{FB1218EF-01C3-412A-B1B9-CE192F9DC4E3}"/>
    <cellStyle name="Monétaire 3 3 2 5 2 2 7" xfId="18822" xr:uid="{E7A78E89-CB61-4068-B227-63DF63D14965}"/>
    <cellStyle name="Monétaire 3 3 2 5 2 2 8" xfId="32896" xr:uid="{14A4D989-682F-4BEF-AB4F-32073DBFF5F1}"/>
    <cellStyle name="Monétaire 3 3 2 5 2 3" xfId="2641" xr:uid="{DE99D861-C0E2-4087-97D0-C0A47212C584}"/>
    <cellStyle name="Monétaire 3 3 2 5 2 4" xfId="6058" xr:uid="{B43FFABE-A3E3-4CD3-A495-026E7224225E}"/>
    <cellStyle name="Monétaire 3 3 2 5 2 4 2" xfId="7919" xr:uid="{40CEDD9B-145B-4CB2-A18F-5F3E2C2A9A9B}"/>
    <cellStyle name="Monétaire 3 3 2 5 2 4 2 2" xfId="12610" xr:uid="{9D808B7E-EE54-4CD4-B2A1-9DD70AC6F101}"/>
    <cellStyle name="Monétaire 3 3 2 5 2 4 2 2 2" xfId="26686" xr:uid="{FFE2059F-F585-4C47-A9CE-CF1D4765C1D4}"/>
    <cellStyle name="Monétaire 3 3 2 5 2 4 2 2 3" xfId="40759" xr:uid="{5AFDB45E-E68F-4353-90ED-A8F68E87FCA8}"/>
    <cellStyle name="Monétaire 3 3 2 5 2 4 2 3" xfId="17301" xr:uid="{67B6034A-2332-45CD-8E00-2162DF37560C}"/>
    <cellStyle name="Monétaire 3 3 2 5 2 4 2 3 2" xfId="31377" xr:uid="{7EF6A133-C68B-4F22-B489-19C2D497FA65}"/>
    <cellStyle name="Monétaire 3 3 2 5 2 4 2 3 3" xfId="45450" xr:uid="{62C42D0C-905F-42D9-B82A-52B874281865}"/>
    <cellStyle name="Monétaire 3 3 2 5 2 4 2 4" xfId="21994" xr:uid="{D9AEF78A-6A1B-48BE-88AB-6A8D8979EB7D}"/>
    <cellStyle name="Monétaire 3 3 2 5 2 4 2 5" xfId="36068" xr:uid="{1CCDADAB-EE9F-4997-A1F7-A1F1787D5244}"/>
    <cellStyle name="Monétaire 3 3 2 5 2 4 3" xfId="10752" xr:uid="{656A005E-741A-4A28-AD5A-7CA9286A797C}"/>
    <cellStyle name="Monétaire 3 3 2 5 2 4 3 2" xfId="24828" xr:uid="{E7175164-2AC0-4B8D-8A92-08A4BDF44505}"/>
    <cellStyle name="Monétaire 3 3 2 5 2 4 3 3" xfId="38901" xr:uid="{54E93624-17D7-4EB0-A518-9D639698813D}"/>
    <cellStyle name="Monétaire 3 3 2 5 2 4 4" xfId="15443" xr:uid="{CB9CA29D-0EB6-4617-99B5-FAA4704083CE}"/>
    <cellStyle name="Monétaire 3 3 2 5 2 4 4 2" xfId="29519" xr:uid="{896EBA35-241E-445A-A622-C702C285BF73}"/>
    <cellStyle name="Monétaire 3 3 2 5 2 4 4 3" xfId="43592" xr:uid="{B6040E96-A3A4-45AF-8DC2-26C93E4FF0AE}"/>
    <cellStyle name="Monétaire 3 3 2 5 2 4 5" xfId="20136" xr:uid="{E4F7FD91-0A59-439A-8B87-26DEE7D55015}"/>
    <cellStyle name="Monétaire 3 3 2 5 2 4 6" xfId="34210" xr:uid="{C8CE8B2A-029F-4991-B9B2-C48709FFAEC4}"/>
    <cellStyle name="Monétaire 3 3 2 5 2 5" xfId="7916" xr:uid="{1BB68360-F36C-4D96-8D6D-6620B8D1AACE}"/>
    <cellStyle name="Monétaire 3 3 2 5 2 5 2" xfId="12607" xr:uid="{8F40B085-5F65-45C9-B5F8-430D814456E5}"/>
    <cellStyle name="Monétaire 3 3 2 5 2 5 2 2" xfId="26683" xr:uid="{9116F4A8-DD90-487F-A9E8-BF9F4F3DA94B}"/>
    <cellStyle name="Monétaire 3 3 2 5 2 5 2 3" xfId="40756" xr:uid="{3BA27C4D-A234-4D9E-B0BE-E659C065359A}"/>
    <cellStyle name="Monétaire 3 3 2 5 2 5 3" xfId="17298" xr:uid="{577C8701-D17A-4B2B-A187-4B6861E7F4E6}"/>
    <cellStyle name="Monétaire 3 3 2 5 2 5 3 2" xfId="31374" xr:uid="{57D11B4C-1EBE-4965-B18F-6F9E770B7B4B}"/>
    <cellStyle name="Monétaire 3 3 2 5 2 5 3 3" xfId="45447" xr:uid="{581D7B58-872F-4BFD-9EF6-A6E40662FAF2}"/>
    <cellStyle name="Monétaire 3 3 2 5 2 5 4" xfId="21991" xr:uid="{D7F2B88A-5B51-49FA-B059-86792C4B4FE5}"/>
    <cellStyle name="Monétaire 3 3 2 5 2 5 5" xfId="36065" xr:uid="{6D6A8893-77D5-4509-989D-B50932BAD7E6}"/>
    <cellStyle name="Monétaire 3 3 2 5 2 6" xfId="9287" xr:uid="{E488251A-6E92-400F-896E-7D40388E641E}"/>
    <cellStyle name="Monétaire 3 3 2 5 2 6 2" xfId="23363" xr:uid="{904A20D0-99F0-41F3-8DB3-96876CDA4192}"/>
    <cellStyle name="Monétaire 3 3 2 5 2 6 3" xfId="37436" xr:uid="{E325E272-6E81-4632-81D7-C4D59ED3B904}"/>
    <cellStyle name="Monétaire 3 3 2 5 2 7" xfId="13978" xr:uid="{0807CC24-A77B-478C-8F81-A9F317659910}"/>
    <cellStyle name="Monétaire 3 3 2 5 2 7 2" xfId="28054" xr:uid="{4E6178A1-72BC-4B09-95F7-7565C7918FF3}"/>
    <cellStyle name="Monétaire 3 3 2 5 2 7 3" xfId="42127" xr:uid="{7369BFBE-D5A4-4F03-B527-B3D3B61D0100}"/>
    <cellStyle name="Monétaire 3 3 2 5 2 8" xfId="18671" xr:uid="{5ED66464-C301-4B76-85F1-D774FA0F1BEE}"/>
    <cellStyle name="Monétaire 3 3 2 5 2 9" xfId="32745" xr:uid="{B6B2E608-35C6-452F-96E1-D4B19932C1E1}"/>
    <cellStyle name="Monétaire 3 3 2 5 3" xfId="4760" xr:uid="{73748E37-996E-4521-8885-F67D0A8A964F}"/>
    <cellStyle name="Monétaire 3 3 2 5 3 2" xfId="2642" xr:uid="{5EC98CE7-1197-460F-945D-8F78DC8CD538}"/>
    <cellStyle name="Monétaire 3 3 2 5 3 3" xfId="6060" xr:uid="{99FB35EC-DE2B-4868-89F5-6DDF91D3D347}"/>
    <cellStyle name="Monétaire 3 3 2 5 3 3 2" xfId="7921" xr:uid="{03E0967D-D2F1-4FFE-A6D5-8E59CF69DCEA}"/>
    <cellStyle name="Monétaire 3 3 2 5 3 3 2 2" xfId="12612" xr:uid="{DFD5249A-175B-4074-B2D3-21D41945037E}"/>
    <cellStyle name="Monétaire 3 3 2 5 3 3 2 2 2" xfId="26688" xr:uid="{E77470D2-07D8-46B6-9B0C-072D7FCD4828}"/>
    <cellStyle name="Monétaire 3 3 2 5 3 3 2 2 3" xfId="40761" xr:uid="{A6065CBC-C5E3-40EB-BE66-EA8DF92101B1}"/>
    <cellStyle name="Monétaire 3 3 2 5 3 3 2 3" xfId="17303" xr:uid="{B90FB49F-7382-4A91-9B8E-4E43668B3308}"/>
    <cellStyle name="Monétaire 3 3 2 5 3 3 2 3 2" xfId="31379" xr:uid="{E07D159D-A5E3-47A6-A478-199244FDB662}"/>
    <cellStyle name="Monétaire 3 3 2 5 3 3 2 3 3" xfId="45452" xr:uid="{9933C8D7-997E-4A7A-A341-A7B42B96BD8A}"/>
    <cellStyle name="Monétaire 3 3 2 5 3 3 2 4" xfId="21996" xr:uid="{593E3ED5-72D9-4FC4-A2DF-DF51930CAA1D}"/>
    <cellStyle name="Monétaire 3 3 2 5 3 3 2 5" xfId="36070" xr:uid="{C734C9B4-F2AD-4E87-903E-441EF80887F5}"/>
    <cellStyle name="Monétaire 3 3 2 5 3 3 3" xfId="10754" xr:uid="{D16D8A42-526E-48B9-9648-95B8372C2F28}"/>
    <cellStyle name="Monétaire 3 3 2 5 3 3 3 2" xfId="24830" xr:uid="{6F4772FD-950A-44A2-93A8-640A42F2BAC2}"/>
    <cellStyle name="Monétaire 3 3 2 5 3 3 3 3" xfId="38903" xr:uid="{576AF0B7-90D1-4E36-A9B9-8F05D478363D}"/>
    <cellStyle name="Monétaire 3 3 2 5 3 3 4" xfId="15445" xr:uid="{C3892B5A-35EC-4DC9-89F1-44FF6A9020E9}"/>
    <cellStyle name="Monétaire 3 3 2 5 3 3 4 2" xfId="29521" xr:uid="{3BF3928F-3D3B-4D0A-90E1-2D4D1D150218}"/>
    <cellStyle name="Monétaire 3 3 2 5 3 3 4 3" xfId="43594" xr:uid="{CD4B9993-6E89-420D-832E-6EA0BB3E7A6A}"/>
    <cellStyle name="Monétaire 3 3 2 5 3 3 5" xfId="20138" xr:uid="{72C3B669-B4DC-413C-B658-D2559D03BF1D}"/>
    <cellStyle name="Monétaire 3 3 2 5 3 3 6" xfId="34212" xr:uid="{0FEDE60B-01DA-4C5E-AD29-53F66E36F1B5}"/>
    <cellStyle name="Monétaire 3 3 2 5 3 4" xfId="7920" xr:uid="{D8ADB806-0E48-47F1-B16F-0C307B13A258}"/>
    <cellStyle name="Monétaire 3 3 2 5 3 4 2" xfId="12611" xr:uid="{BD9E2D14-386A-4962-AEC5-1BA0DE6B9A2D}"/>
    <cellStyle name="Monétaire 3 3 2 5 3 4 2 2" xfId="26687" xr:uid="{C58125A1-4F6F-4641-9B4C-E1EC8EEB5CBE}"/>
    <cellStyle name="Monétaire 3 3 2 5 3 4 2 3" xfId="40760" xr:uid="{6F50AE31-089E-4AD8-BABC-A24CC3CCCD23}"/>
    <cellStyle name="Monétaire 3 3 2 5 3 4 3" xfId="17302" xr:uid="{3B5D63E0-2088-4D45-9647-CE194AEF82C0}"/>
    <cellStyle name="Monétaire 3 3 2 5 3 4 3 2" xfId="31378" xr:uid="{32341C0E-FA3B-4587-9A51-B7660FA04A3D}"/>
    <cellStyle name="Monétaire 3 3 2 5 3 4 3 3" xfId="45451" xr:uid="{551F7FEF-FAB9-41D6-A4B7-9F5B3CC56635}"/>
    <cellStyle name="Monétaire 3 3 2 5 3 4 4" xfId="21995" xr:uid="{24519922-3E4D-4CCB-859D-F131117CEF22}"/>
    <cellStyle name="Monétaire 3 3 2 5 3 4 5" xfId="36069" xr:uid="{F75D9B3A-5A2D-41BD-A864-45871C1A6226}"/>
    <cellStyle name="Monétaire 3 3 2 5 3 5" xfId="9453" xr:uid="{B7EDADD5-8AF6-4D1E-B1CB-5CB719EE2DB9}"/>
    <cellStyle name="Monétaire 3 3 2 5 3 5 2" xfId="23529" xr:uid="{5E143612-B4E6-436E-BB08-C34EDBB76E84}"/>
    <cellStyle name="Monétaire 3 3 2 5 3 5 3" xfId="37602" xr:uid="{9ACB32B4-82F8-4FC8-99EF-DF868C141970}"/>
    <cellStyle name="Monétaire 3 3 2 5 3 6" xfId="14144" xr:uid="{C891664E-C172-42C8-BF04-BC7AA7EB3C6F}"/>
    <cellStyle name="Monétaire 3 3 2 5 3 6 2" xfId="28220" xr:uid="{48B8445D-EEE4-4C37-B31D-6E78B012C5E5}"/>
    <cellStyle name="Monétaire 3 3 2 5 3 6 3" xfId="42293" xr:uid="{A7A53A60-EBD2-4704-B5BD-96E30DDD396C}"/>
    <cellStyle name="Monétaire 3 3 2 5 3 7" xfId="18837" xr:uid="{A6467970-A76A-40BF-B100-6902F2E09008}"/>
    <cellStyle name="Monétaire 3 3 2 5 3 8" xfId="32911" xr:uid="{2E1059F7-813A-4F02-8A4E-FEB5F990612E}"/>
    <cellStyle name="Monétaire 3 3 2 5 4" xfId="2643" xr:uid="{50CEB310-68DC-40F5-976F-7D74BEABD968}"/>
    <cellStyle name="Monétaire 3 3 2 5 5" xfId="6057" xr:uid="{2FD70E57-387D-4002-BBB0-4A447DB0DCA9}"/>
    <cellStyle name="Monétaire 3 3 2 5 5 2" xfId="7922" xr:uid="{6402D679-C11B-4FB0-B4FF-510653930F85}"/>
    <cellStyle name="Monétaire 3 3 2 5 5 2 2" xfId="12613" xr:uid="{1AD15C73-F95F-4EDE-AD4D-AEF474F8F9C1}"/>
    <cellStyle name="Monétaire 3 3 2 5 5 2 2 2" xfId="26689" xr:uid="{5AA1B3CC-F063-4A1A-851D-40FD7A1DE6B3}"/>
    <cellStyle name="Monétaire 3 3 2 5 5 2 2 3" xfId="40762" xr:uid="{F69EDEFF-F2C1-46B9-AD43-2A874D4FD0EC}"/>
    <cellStyle name="Monétaire 3 3 2 5 5 2 3" xfId="17304" xr:uid="{5D7F9415-DDE3-4663-BB60-D90129CBBB44}"/>
    <cellStyle name="Monétaire 3 3 2 5 5 2 3 2" xfId="31380" xr:uid="{EBF838E1-B369-4E6F-93CF-F552BABC327F}"/>
    <cellStyle name="Monétaire 3 3 2 5 5 2 3 3" xfId="45453" xr:uid="{5224E562-8151-43E1-95A5-56524BD35C1F}"/>
    <cellStyle name="Monétaire 3 3 2 5 5 2 4" xfId="21997" xr:uid="{F5036D56-989A-4F89-9043-DC6DE323EF9C}"/>
    <cellStyle name="Monétaire 3 3 2 5 5 2 5" xfId="36071" xr:uid="{0905B434-9ADF-4FC1-AF82-9C8E3A188B33}"/>
    <cellStyle name="Monétaire 3 3 2 5 5 3" xfId="10751" xr:uid="{28673C8B-234D-4BCC-82C3-52C02255649B}"/>
    <cellStyle name="Monétaire 3 3 2 5 5 3 2" xfId="24827" xr:uid="{0286C610-ACAE-4054-BC76-B91F9AD1ACB8}"/>
    <cellStyle name="Monétaire 3 3 2 5 5 3 3" xfId="38900" xr:uid="{6BC155EA-EA3A-4C29-8C1E-0CE423D8B5DE}"/>
    <cellStyle name="Monétaire 3 3 2 5 5 4" xfId="15442" xr:uid="{E350FF8D-6F5E-4F22-8121-EC7831379C90}"/>
    <cellStyle name="Monétaire 3 3 2 5 5 4 2" xfId="29518" xr:uid="{3F5BDA8E-55D7-4867-8620-F7CAB54ED797}"/>
    <cellStyle name="Monétaire 3 3 2 5 5 4 3" xfId="43591" xr:uid="{4CC04933-A576-443B-8203-ABA8D6597ED4}"/>
    <cellStyle name="Monétaire 3 3 2 5 5 5" xfId="20135" xr:uid="{1CE555FB-B656-45A0-B652-82A259D090F6}"/>
    <cellStyle name="Monétaire 3 3 2 5 5 6" xfId="34209" xr:uid="{EB474A2A-0450-47A4-956F-384A492D2B10}"/>
    <cellStyle name="Monétaire 3 3 2 5 6" xfId="7915" xr:uid="{EBE5803C-29DC-4145-8701-1842CB056E11}"/>
    <cellStyle name="Monétaire 3 3 2 5 6 2" xfId="12606" xr:uid="{34F2D1F9-996C-4F4F-9D20-E376F6C03BC3}"/>
    <cellStyle name="Monétaire 3 3 2 5 6 2 2" xfId="26682" xr:uid="{142A0F13-D3F2-4D4F-836F-F80ACC20A3E1}"/>
    <cellStyle name="Monétaire 3 3 2 5 6 2 3" xfId="40755" xr:uid="{40FE2C58-C022-409A-8790-2A3B7BD78EF2}"/>
    <cellStyle name="Monétaire 3 3 2 5 6 3" xfId="17297" xr:uid="{69103042-EDDD-4DAF-AE9C-A433E77F86B1}"/>
    <cellStyle name="Monétaire 3 3 2 5 6 3 2" xfId="31373" xr:uid="{6C28B7F8-DDC9-40EB-A983-B174E4D2FFF9}"/>
    <cellStyle name="Monétaire 3 3 2 5 6 3 3" xfId="45446" xr:uid="{C0AF8848-FA80-4B0E-8028-C2556E1CD397}"/>
    <cellStyle name="Monétaire 3 3 2 5 6 4" xfId="21990" xr:uid="{827E570E-ABDA-4724-AEAC-54BBD18617BC}"/>
    <cellStyle name="Monétaire 3 3 2 5 6 5" xfId="36064" xr:uid="{EC3A53AA-433A-4208-B1D7-98C7220E3050}"/>
    <cellStyle name="Monétaire 3 3 2 5 7" xfId="8973" xr:uid="{8106803A-703A-410B-AE40-AAABD8A31169}"/>
    <cellStyle name="Monétaire 3 3 2 5 7 2" xfId="23049" xr:uid="{E3B76F7D-50E6-4065-AFD7-2B7EB8793AA4}"/>
    <cellStyle name="Monétaire 3 3 2 5 7 3" xfId="37122" xr:uid="{B00360D0-B20C-4E52-880A-46E7DD08C583}"/>
    <cellStyle name="Monétaire 3 3 2 5 8" xfId="13664" xr:uid="{EC603DD8-018C-4155-AA3C-81D491D4177F}"/>
    <cellStyle name="Monétaire 3 3 2 5 8 2" xfId="27740" xr:uid="{A0DDFEE6-D0A8-4617-848E-7A5817F418DA}"/>
    <cellStyle name="Monétaire 3 3 2 5 8 3" xfId="41813" xr:uid="{28C3EF34-4D73-4326-8022-656A02061C8C}"/>
    <cellStyle name="Monétaire 3 3 2 5 9" xfId="18357" xr:uid="{25424A80-3142-495D-9242-C337768FB1D2}"/>
    <cellStyle name="Monétaire 3 3 2 6" xfId="4449" xr:uid="{BDAE4C90-02AD-438E-9D63-52E2BCA10A7D}"/>
    <cellStyle name="Monétaire 3 3 2 6 10" xfId="32600" xr:uid="{04033CB4-00B6-448C-9FF7-47F01403D04C}"/>
    <cellStyle name="Monétaire 3 3 2 6 2" xfId="4595" xr:uid="{F0951E6D-7D87-43D4-84D4-7BC947D10496}"/>
    <cellStyle name="Monétaire 3 3 2 6 2 2" xfId="4711" xr:uid="{E42B4EA9-905C-4EEC-BB7B-0D492C283D8B}"/>
    <cellStyle name="Monétaire 3 3 2 6 2 2 2" xfId="2644" xr:uid="{19C57D27-A2B3-499A-9587-1589BF6BA292}"/>
    <cellStyle name="Monétaire 3 3 2 6 2 2 3" xfId="6063" xr:uid="{C2FB9D31-1DAE-4527-8B6A-9972F0E28DE3}"/>
    <cellStyle name="Monétaire 3 3 2 6 2 2 3 2" xfId="7926" xr:uid="{1A59ECAB-E46B-4597-88A1-9D8D42F6CC0F}"/>
    <cellStyle name="Monétaire 3 3 2 6 2 2 3 2 2" xfId="12617" xr:uid="{AEEED013-02DB-44BA-8DE1-079E54E70FDD}"/>
    <cellStyle name="Monétaire 3 3 2 6 2 2 3 2 2 2" xfId="26693" xr:uid="{1E459EBB-C9AC-4640-BD0C-3D658251C6C9}"/>
    <cellStyle name="Monétaire 3 3 2 6 2 2 3 2 2 3" xfId="40766" xr:uid="{097287BF-D64D-48EC-A693-F01B51D114F8}"/>
    <cellStyle name="Monétaire 3 3 2 6 2 2 3 2 3" xfId="17308" xr:uid="{54E83B23-9734-4F02-A91E-DD69133360C9}"/>
    <cellStyle name="Monétaire 3 3 2 6 2 2 3 2 3 2" xfId="31384" xr:uid="{7E990A59-C3DD-4AEC-8241-97264A501B29}"/>
    <cellStyle name="Monétaire 3 3 2 6 2 2 3 2 3 3" xfId="45457" xr:uid="{CFB99DE1-A7C4-4761-8574-CE276EAADF6D}"/>
    <cellStyle name="Monétaire 3 3 2 6 2 2 3 2 4" xfId="22001" xr:uid="{9CAEFA4F-E706-4163-B5FA-4450A56E2261}"/>
    <cellStyle name="Monétaire 3 3 2 6 2 2 3 2 5" xfId="36075" xr:uid="{BFDD7D85-499B-43B2-8109-679D05B40C85}"/>
    <cellStyle name="Monétaire 3 3 2 6 2 2 3 3" xfId="10757" xr:uid="{F6626405-5D9E-4692-969C-AC7FB9C1F802}"/>
    <cellStyle name="Monétaire 3 3 2 6 2 2 3 3 2" xfId="24833" xr:uid="{A6CDAF74-BBB8-4F61-A1FD-71B2371C866C}"/>
    <cellStyle name="Monétaire 3 3 2 6 2 2 3 3 3" xfId="38906" xr:uid="{3A0B936F-5BB9-4D34-B850-5C39A5645CE7}"/>
    <cellStyle name="Monétaire 3 3 2 6 2 2 3 4" xfId="15448" xr:uid="{92B28E24-C7E9-469D-89E4-77AD46B35AD8}"/>
    <cellStyle name="Monétaire 3 3 2 6 2 2 3 4 2" xfId="29524" xr:uid="{D89362D2-F4C9-4B59-88D4-580F454D9390}"/>
    <cellStyle name="Monétaire 3 3 2 6 2 2 3 4 3" xfId="43597" xr:uid="{E0B1153B-1638-4CD7-AF23-60AC80837A68}"/>
    <cellStyle name="Monétaire 3 3 2 6 2 2 3 5" xfId="20141" xr:uid="{CEAA8AE0-56BA-46EC-8BED-0B1CACF36E56}"/>
    <cellStyle name="Monétaire 3 3 2 6 2 2 3 6" xfId="34215" xr:uid="{46025A30-0EA5-4203-9F0B-FE7026DB353D}"/>
    <cellStyle name="Monétaire 3 3 2 6 2 2 4" xfId="7925" xr:uid="{7DEA3367-F7E8-433A-9292-A8187089AB85}"/>
    <cellStyle name="Monétaire 3 3 2 6 2 2 4 2" xfId="12616" xr:uid="{07FC45CE-3E2D-4186-9B5E-B73A9C80648F}"/>
    <cellStyle name="Monétaire 3 3 2 6 2 2 4 2 2" xfId="26692" xr:uid="{1A8B928D-345C-4131-874E-B265C7B86A8E}"/>
    <cellStyle name="Monétaire 3 3 2 6 2 2 4 2 3" xfId="40765" xr:uid="{FB104644-CEE2-44F4-9F1A-19FF474190DE}"/>
    <cellStyle name="Monétaire 3 3 2 6 2 2 4 3" xfId="17307" xr:uid="{0F92A89D-5EAB-48B8-B5BE-FE4918751247}"/>
    <cellStyle name="Monétaire 3 3 2 6 2 2 4 3 2" xfId="31383" xr:uid="{857068A0-FF81-46E7-A8BE-68AFAFCA8538}"/>
    <cellStyle name="Monétaire 3 3 2 6 2 2 4 3 3" xfId="45456" xr:uid="{D60FF3BA-533E-4FF9-88B5-0694E2FF2641}"/>
    <cellStyle name="Monétaire 3 3 2 6 2 2 4 4" xfId="22000" xr:uid="{AB45506B-D96E-47FD-BBE4-2A30BD8227B5}"/>
    <cellStyle name="Monétaire 3 3 2 6 2 2 4 5" xfId="36074" xr:uid="{0E33144F-099D-4F7E-9340-71D14B2463B6}"/>
    <cellStyle name="Monétaire 3 3 2 6 2 2 5" xfId="9404" xr:uid="{871916E4-43E1-4C6A-AE96-10848184A0AF}"/>
    <cellStyle name="Monétaire 3 3 2 6 2 2 5 2" xfId="23480" xr:uid="{259FEB7F-2E0F-4D9E-95C6-87837AF763C9}"/>
    <cellStyle name="Monétaire 3 3 2 6 2 2 5 3" xfId="37553" xr:uid="{B60C972B-FB60-4D34-A75F-CE9CDFB4F393}"/>
    <cellStyle name="Monétaire 3 3 2 6 2 2 6" xfId="14095" xr:uid="{A54EBF0C-CBF1-4E47-9889-3ABC5A5B4A3B}"/>
    <cellStyle name="Monétaire 3 3 2 6 2 2 6 2" xfId="28171" xr:uid="{F6C1E9D0-2DA0-4F61-AD09-4944E38D7242}"/>
    <cellStyle name="Monétaire 3 3 2 6 2 2 6 3" xfId="42244" xr:uid="{1B2BB4BF-0A77-48F6-9DAE-4B04875D3C3E}"/>
    <cellStyle name="Monétaire 3 3 2 6 2 2 7" xfId="18788" xr:uid="{4B4942C4-2732-4833-A771-56F7FED1F853}"/>
    <cellStyle name="Monétaire 3 3 2 6 2 2 8" xfId="32862" xr:uid="{1DD6D896-2404-4814-A387-585C58DDB619}"/>
    <cellStyle name="Monétaire 3 3 2 6 2 3" xfId="2645" xr:uid="{FF89DA8C-080F-459B-84EB-8966EE270E13}"/>
    <cellStyle name="Monétaire 3 3 2 6 2 4" xfId="6062" xr:uid="{E7C247F7-A4F7-487B-B948-4FA9DE46A0F4}"/>
    <cellStyle name="Monétaire 3 3 2 6 2 4 2" xfId="7927" xr:uid="{7C78058F-BAF2-42C0-A3C8-7A07DC524693}"/>
    <cellStyle name="Monétaire 3 3 2 6 2 4 2 2" xfId="12618" xr:uid="{9FF8842B-FF29-4E75-9BC7-DB4A093338EA}"/>
    <cellStyle name="Monétaire 3 3 2 6 2 4 2 2 2" xfId="26694" xr:uid="{667FBA59-235C-43F6-B3D6-F1F6AD4CFA05}"/>
    <cellStyle name="Monétaire 3 3 2 6 2 4 2 2 3" xfId="40767" xr:uid="{E6B66BF8-5EAB-4353-B24B-BC5E4430758B}"/>
    <cellStyle name="Monétaire 3 3 2 6 2 4 2 3" xfId="17309" xr:uid="{CD9148EE-5036-4546-8FE0-B959D2FF2DC5}"/>
    <cellStyle name="Monétaire 3 3 2 6 2 4 2 3 2" xfId="31385" xr:uid="{CFF71413-6A97-485D-8E2E-D8B66BA583F1}"/>
    <cellStyle name="Monétaire 3 3 2 6 2 4 2 3 3" xfId="45458" xr:uid="{A9A9134B-F76D-4684-9AED-DA084ADF349A}"/>
    <cellStyle name="Monétaire 3 3 2 6 2 4 2 4" xfId="22002" xr:uid="{99E56495-A72F-4DC1-B415-EC43579D75E0}"/>
    <cellStyle name="Monétaire 3 3 2 6 2 4 2 5" xfId="36076" xr:uid="{3B30F597-BBDD-4A20-BB85-B0CBA67A856E}"/>
    <cellStyle name="Monétaire 3 3 2 6 2 4 3" xfId="10756" xr:uid="{8FE5F516-B8F3-4DB3-A02F-674BB122095B}"/>
    <cellStyle name="Monétaire 3 3 2 6 2 4 3 2" xfId="24832" xr:uid="{3B584639-B11F-414C-8150-B42E35A30AA0}"/>
    <cellStyle name="Monétaire 3 3 2 6 2 4 3 3" xfId="38905" xr:uid="{721E1615-2623-4986-A3C7-0A5B72E6A596}"/>
    <cellStyle name="Monétaire 3 3 2 6 2 4 4" xfId="15447" xr:uid="{18B7128E-CFC7-4145-81C5-D1457C454D2E}"/>
    <cellStyle name="Monétaire 3 3 2 6 2 4 4 2" xfId="29523" xr:uid="{E51B4795-7F75-4C4C-A278-59EFBD9F3F64}"/>
    <cellStyle name="Monétaire 3 3 2 6 2 4 4 3" xfId="43596" xr:uid="{574E26B5-556B-4FA4-BA28-755517C8E894}"/>
    <cellStyle name="Monétaire 3 3 2 6 2 4 5" xfId="20140" xr:uid="{65D6118F-3AFD-4AC8-A0D6-F1049A65105B}"/>
    <cellStyle name="Monétaire 3 3 2 6 2 4 6" xfId="34214" xr:uid="{FE7FF03E-A192-4092-ACA8-2A6946E828AE}"/>
    <cellStyle name="Monétaire 3 3 2 6 2 5" xfId="7924" xr:uid="{862DBA46-41E4-4E6F-BE06-59030B41791C}"/>
    <cellStyle name="Monétaire 3 3 2 6 2 5 2" xfId="12615" xr:uid="{3AA3C519-1302-4936-9A07-7C593B4CC459}"/>
    <cellStyle name="Monétaire 3 3 2 6 2 5 2 2" xfId="26691" xr:uid="{4EF3CFE8-0288-4C78-A80C-E47C8B5CF468}"/>
    <cellStyle name="Monétaire 3 3 2 6 2 5 2 3" xfId="40764" xr:uid="{B8C68B2C-7FAC-448D-84C9-6ABE255EE414}"/>
    <cellStyle name="Monétaire 3 3 2 6 2 5 3" xfId="17306" xr:uid="{21305EB8-6ABD-4027-8EBE-8966D11FF377}"/>
    <cellStyle name="Monétaire 3 3 2 6 2 5 3 2" xfId="31382" xr:uid="{C1C55770-F390-4D49-9C02-C421A1967E23}"/>
    <cellStyle name="Monétaire 3 3 2 6 2 5 3 3" xfId="45455" xr:uid="{483AF70B-7E2A-481F-A322-F7F05D7C0013}"/>
    <cellStyle name="Monétaire 3 3 2 6 2 5 4" xfId="21999" xr:uid="{64D9CA91-D5F8-4D9D-B798-278E31F7BF7E}"/>
    <cellStyle name="Monétaire 3 3 2 6 2 5 5" xfId="36073" xr:uid="{D6146F08-B10B-48EE-88D8-A9F0FB629957}"/>
    <cellStyle name="Monétaire 3 3 2 6 2 6" xfId="9288" xr:uid="{4206EC97-BAD5-4F94-A0A5-E2B4623990DE}"/>
    <cellStyle name="Monétaire 3 3 2 6 2 6 2" xfId="23364" xr:uid="{FA0CF870-B061-4085-9840-E666D90AC0D4}"/>
    <cellStyle name="Monétaire 3 3 2 6 2 6 3" xfId="37437" xr:uid="{DF32C425-7B9B-42C8-BD28-8F72670281B4}"/>
    <cellStyle name="Monétaire 3 3 2 6 2 7" xfId="13979" xr:uid="{4009E752-3004-4C07-9711-FE8380EC3548}"/>
    <cellStyle name="Monétaire 3 3 2 6 2 7 2" xfId="28055" xr:uid="{034868C1-92CF-4B15-9DE4-20FD7BBE2B02}"/>
    <cellStyle name="Monétaire 3 3 2 6 2 7 3" xfId="42128" xr:uid="{D16C8190-3D34-439E-8EA2-7963FD5431B7}"/>
    <cellStyle name="Monétaire 3 3 2 6 2 8" xfId="18672" xr:uid="{C9988F2A-56C7-4A4F-A48C-F2ACFCADDB57}"/>
    <cellStyle name="Monétaire 3 3 2 6 2 9" xfId="32746" xr:uid="{F9BE1D71-417D-4E29-8AD0-B65556F47A30}"/>
    <cellStyle name="Monétaire 3 3 2 6 3" xfId="4895" xr:uid="{99CA3427-4787-40DD-874B-1438F398050A}"/>
    <cellStyle name="Monétaire 3 3 2 6 3 2" xfId="2646" xr:uid="{19910A7A-4AD2-4041-93C9-34A6E5D0F0D6}"/>
    <cellStyle name="Monétaire 3 3 2 6 3 3" xfId="6064" xr:uid="{924CA729-5CC5-4567-8259-2180C82AD75D}"/>
    <cellStyle name="Monétaire 3 3 2 6 3 3 2" xfId="7929" xr:uid="{BC53DCDC-53AA-4CA3-8929-DB5B92BE518D}"/>
    <cellStyle name="Monétaire 3 3 2 6 3 3 2 2" xfId="12620" xr:uid="{3A977C04-3817-4004-86A9-EA6C1E2688A7}"/>
    <cellStyle name="Monétaire 3 3 2 6 3 3 2 2 2" xfId="26696" xr:uid="{9AE1FAF5-B790-4B2B-815B-4A6ADDDD80FA}"/>
    <cellStyle name="Monétaire 3 3 2 6 3 3 2 2 3" xfId="40769" xr:uid="{C3B98FBB-C0E1-48F4-884E-73F56270C330}"/>
    <cellStyle name="Monétaire 3 3 2 6 3 3 2 3" xfId="17311" xr:uid="{0DDDB58C-CD19-48F9-9193-EC0098B7EB7D}"/>
    <cellStyle name="Monétaire 3 3 2 6 3 3 2 3 2" xfId="31387" xr:uid="{99C7D1D0-C268-4299-A171-EBCD44F9940D}"/>
    <cellStyle name="Monétaire 3 3 2 6 3 3 2 3 3" xfId="45460" xr:uid="{479D9720-E623-4A38-A8BB-258218799497}"/>
    <cellStyle name="Monétaire 3 3 2 6 3 3 2 4" xfId="22004" xr:uid="{B2ED47F2-A178-4480-B7E4-B2A79BAF3263}"/>
    <cellStyle name="Monétaire 3 3 2 6 3 3 2 5" xfId="36078" xr:uid="{D73F1053-246E-497F-A3A3-3E4A96EC5C6E}"/>
    <cellStyle name="Monétaire 3 3 2 6 3 3 3" xfId="10758" xr:uid="{5CD4630C-5469-4B71-BBE9-AF6625919EA6}"/>
    <cellStyle name="Monétaire 3 3 2 6 3 3 3 2" xfId="24834" xr:uid="{4051752E-5497-4E13-83EA-024390F257CC}"/>
    <cellStyle name="Monétaire 3 3 2 6 3 3 3 3" xfId="38907" xr:uid="{50789B02-4F28-411F-BDD1-B6FF474F43D9}"/>
    <cellStyle name="Monétaire 3 3 2 6 3 3 4" xfId="15449" xr:uid="{4277BF8A-8394-46C6-B6AE-16DC2AFBE1C3}"/>
    <cellStyle name="Monétaire 3 3 2 6 3 3 4 2" xfId="29525" xr:uid="{EA3AFD7D-B59E-4985-BA4F-9573EA4EBF33}"/>
    <cellStyle name="Monétaire 3 3 2 6 3 3 4 3" xfId="43598" xr:uid="{692C1004-2B92-4793-A2FA-64BE562EB377}"/>
    <cellStyle name="Monétaire 3 3 2 6 3 3 5" xfId="20142" xr:uid="{8783575F-C14A-4CA7-AB3D-723C87F6CD04}"/>
    <cellStyle name="Monétaire 3 3 2 6 3 3 6" xfId="34216" xr:uid="{91F863BF-8CD0-40ED-908D-15FFC4D96CE5}"/>
    <cellStyle name="Monétaire 3 3 2 6 3 4" xfId="7928" xr:uid="{CB0E45D8-497F-4B46-93A5-C2545156B86A}"/>
    <cellStyle name="Monétaire 3 3 2 6 3 4 2" xfId="12619" xr:uid="{53EB9E00-CC04-4034-9D3E-7F15C66320FF}"/>
    <cellStyle name="Monétaire 3 3 2 6 3 4 2 2" xfId="26695" xr:uid="{3A4DFC62-761D-44FF-BBDD-D00AAF06B81C}"/>
    <cellStyle name="Monétaire 3 3 2 6 3 4 2 3" xfId="40768" xr:uid="{A61207D8-7F1E-4527-9622-18A029FB5E1D}"/>
    <cellStyle name="Monétaire 3 3 2 6 3 4 3" xfId="17310" xr:uid="{9BD96F19-64B6-44D4-8A26-4DDB2C74AB09}"/>
    <cellStyle name="Monétaire 3 3 2 6 3 4 3 2" xfId="31386" xr:uid="{73E530B8-9A8E-4C1F-8BE6-CFA049B0DC37}"/>
    <cellStyle name="Monétaire 3 3 2 6 3 4 3 3" xfId="45459" xr:uid="{A411D633-6DE7-4A71-93C8-C343F037A094}"/>
    <cellStyle name="Monétaire 3 3 2 6 3 4 4" xfId="22003" xr:uid="{2D5DB2BF-5252-4428-974B-9EA459FE5079}"/>
    <cellStyle name="Monétaire 3 3 2 6 3 4 5" xfId="36077" xr:uid="{2DB081A9-EA61-4A34-8AF4-87957E8DFF76}"/>
    <cellStyle name="Monétaire 3 3 2 6 3 5" xfId="9588" xr:uid="{AC8762F3-45D9-4DAF-A378-F643503E2694}"/>
    <cellStyle name="Monétaire 3 3 2 6 3 5 2" xfId="23664" xr:uid="{F9D70577-74F3-4E4D-8875-C0F3973BF546}"/>
    <cellStyle name="Monétaire 3 3 2 6 3 5 3" xfId="37737" xr:uid="{0A545C4C-B55C-4D8D-81B4-52B1BBA3545F}"/>
    <cellStyle name="Monétaire 3 3 2 6 3 6" xfId="14279" xr:uid="{5DC8362D-C842-4BA2-AB6F-917A3C620A6E}"/>
    <cellStyle name="Monétaire 3 3 2 6 3 6 2" xfId="28355" xr:uid="{395F296E-4B37-4384-9929-838B3B184F5E}"/>
    <cellStyle name="Monétaire 3 3 2 6 3 6 3" xfId="42428" xr:uid="{8D64E009-FF5C-475C-B7E1-7716AC6158AA}"/>
    <cellStyle name="Monétaire 3 3 2 6 3 7" xfId="18972" xr:uid="{C62A7179-4149-4CD1-8980-5DA1DA7CC839}"/>
    <cellStyle name="Monétaire 3 3 2 6 3 8" xfId="33046" xr:uid="{3B852A36-09ED-41A7-A416-70169F5C0FB3}"/>
    <cellStyle name="Monétaire 3 3 2 6 4" xfId="2647" xr:uid="{9875EAE9-9EBE-4DBF-9042-E5B63262033E}"/>
    <cellStyle name="Monétaire 3 3 2 6 5" xfId="6061" xr:uid="{2C8AD168-EEC3-496B-BF09-7AC029FB209F}"/>
    <cellStyle name="Monétaire 3 3 2 6 5 2" xfId="7930" xr:uid="{62CEB76F-84B6-4B00-951B-C7861984096C}"/>
    <cellStyle name="Monétaire 3 3 2 6 5 2 2" xfId="12621" xr:uid="{A20E4337-20B2-40FD-896D-4824B850771D}"/>
    <cellStyle name="Monétaire 3 3 2 6 5 2 2 2" xfId="26697" xr:uid="{6FC8F471-F46C-47D0-8F04-8181414C6D0D}"/>
    <cellStyle name="Monétaire 3 3 2 6 5 2 2 3" xfId="40770" xr:uid="{257C9A8B-79AB-4B0B-BD35-0B33E9FD0F0E}"/>
    <cellStyle name="Monétaire 3 3 2 6 5 2 3" xfId="17312" xr:uid="{CF44EE9D-FA25-4B38-A162-7A9FF31D8404}"/>
    <cellStyle name="Monétaire 3 3 2 6 5 2 3 2" xfId="31388" xr:uid="{755FD0D7-5DC2-41C0-B4DA-87B70094D66B}"/>
    <cellStyle name="Monétaire 3 3 2 6 5 2 3 3" xfId="45461" xr:uid="{6EB96B41-A37F-4CB9-A291-8E9DBC02BA1A}"/>
    <cellStyle name="Monétaire 3 3 2 6 5 2 4" xfId="22005" xr:uid="{EB4E4F60-7171-4D2E-AA87-16D0DA53ED37}"/>
    <cellStyle name="Monétaire 3 3 2 6 5 2 5" xfId="36079" xr:uid="{1F6A5E78-88A3-4879-90D5-B5E574B87438}"/>
    <cellStyle name="Monétaire 3 3 2 6 5 3" xfId="10755" xr:uid="{7C605357-888A-4922-A7A3-4DC98B71A090}"/>
    <cellStyle name="Monétaire 3 3 2 6 5 3 2" xfId="24831" xr:uid="{D2505885-B43F-4C56-9D7E-056020E17FF7}"/>
    <cellStyle name="Monétaire 3 3 2 6 5 3 3" xfId="38904" xr:uid="{ABE27AF0-5209-4150-B3FC-65C5CF85D40B}"/>
    <cellStyle name="Monétaire 3 3 2 6 5 4" xfId="15446" xr:uid="{8543159B-ABB5-4F60-AA65-887E1D89AF1C}"/>
    <cellStyle name="Monétaire 3 3 2 6 5 4 2" xfId="29522" xr:uid="{7ECD88A5-B241-4626-A197-4ED0819A973D}"/>
    <cellStyle name="Monétaire 3 3 2 6 5 4 3" xfId="43595" xr:uid="{E47D76E4-DBC4-4EDC-A8C0-85011FC82BAE}"/>
    <cellStyle name="Monétaire 3 3 2 6 5 5" xfId="20139" xr:uid="{33C36CB1-F581-472F-AD58-90FFF56E72E6}"/>
    <cellStyle name="Monétaire 3 3 2 6 5 6" xfId="34213" xr:uid="{66888524-EDAD-4AF8-ADE9-B2D8ECE51414}"/>
    <cellStyle name="Monétaire 3 3 2 6 6" xfId="7923" xr:uid="{D9336499-9F82-467C-9758-3F0B01D64EE5}"/>
    <cellStyle name="Monétaire 3 3 2 6 6 2" xfId="12614" xr:uid="{B2D6058F-F04C-439F-A053-3BFCADE3F6C1}"/>
    <cellStyle name="Monétaire 3 3 2 6 6 2 2" xfId="26690" xr:uid="{ED756715-B53F-44E6-BB90-0C401482F8E5}"/>
    <cellStyle name="Monétaire 3 3 2 6 6 2 3" xfId="40763" xr:uid="{285D18FF-E943-492B-B388-06B26539D88D}"/>
    <cellStyle name="Monétaire 3 3 2 6 6 3" xfId="17305" xr:uid="{D930208B-33DD-4AC5-8320-E72FAE91C872}"/>
    <cellStyle name="Monétaire 3 3 2 6 6 3 2" xfId="31381" xr:uid="{7305D4DA-F4D2-4CDE-B2F0-7988C8ADE1D1}"/>
    <cellStyle name="Monétaire 3 3 2 6 6 3 3" xfId="45454" xr:uid="{E650A58A-CED7-4E27-A7FF-DE2A11CE793B}"/>
    <cellStyle name="Monétaire 3 3 2 6 6 4" xfId="21998" xr:uid="{1DA5DD9F-8C9B-4066-87A6-B0F2C7ADE3BC}"/>
    <cellStyle name="Monétaire 3 3 2 6 6 5" xfId="36072" xr:uid="{D34E0D75-B7E8-4E77-AE04-C65635617D18}"/>
    <cellStyle name="Monétaire 3 3 2 6 7" xfId="9142" xr:uid="{1115D22F-DBC1-449C-96EC-57CA744B6ADE}"/>
    <cellStyle name="Monétaire 3 3 2 6 7 2" xfId="23218" xr:uid="{CD4E1063-0AC9-4A30-A8AE-19D132B041A2}"/>
    <cellStyle name="Monétaire 3 3 2 6 7 3" xfId="37291" xr:uid="{2BDC4521-49A7-49B3-93C1-6D28E601484A}"/>
    <cellStyle name="Monétaire 3 3 2 6 8" xfId="13833" xr:uid="{8A9B77B3-896D-4EAD-A670-EFC9465B1C49}"/>
    <cellStyle name="Monétaire 3 3 2 6 8 2" xfId="27909" xr:uid="{DCB85CA1-9FB4-4A8E-B49D-B43998EBF220}"/>
    <cellStyle name="Monétaire 3 3 2 6 8 3" xfId="41982" xr:uid="{36C751A1-DBFD-4972-8968-BDDC5AE7192F}"/>
    <cellStyle name="Monétaire 3 3 2 6 9" xfId="18526" xr:uid="{32C64948-9C3C-4438-AA24-6BBBCCB12DDF}"/>
    <cellStyle name="Monétaire 3 3 2 7" xfId="5133" xr:uid="{FCAB3EA9-19E9-4C3E-9528-2531F46EC331}"/>
    <cellStyle name="Monétaire 3 3 2 7 2" xfId="2648" xr:uid="{58D93309-F0D4-4E76-8020-48C1AE408AD7}"/>
    <cellStyle name="Monétaire 3 3 2 7 3" xfId="6065" xr:uid="{43F32048-17F8-4F91-BF74-0E707BECF680}"/>
    <cellStyle name="Monétaire 3 3 2 7 3 2" xfId="7932" xr:uid="{A4AB62F4-22D8-4944-BAD2-6F901C6E2A84}"/>
    <cellStyle name="Monétaire 3 3 2 7 3 2 2" xfId="12623" xr:uid="{9AD9C925-77E7-4FCB-88D8-41161DFB5D98}"/>
    <cellStyle name="Monétaire 3 3 2 7 3 2 2 2" xfId="26699" xr:uid="{C951810E-3DA4-46CF-84EF-5A830204CAE8}"/>
    <cellStyle name="Monétaire 3 3 2 7 3 2 2 3" xfId="40772" xr:uid="{0B14EA07-BC46-48C2-9B9A-3F050A29AC34}"/>
    <cellStyle name="Monétaire 3 3 2 7 3 2 3" xfId="17314" xr:uid="{3C7AC7C5-553D-47BE-8E75-9E7DC19AF3C4}"/>
    <cellStyle name="Monétaire 3 3 2 7 3 2 3 2" xfId="31390" xr:uid="{8B6A072D-0A61-4D63-8D85-5598319A774B}"/>
    <cellStyle name="Monétaire 3 3 2 7 3 2 3 3" xfId="45463" xr:uid="{EB7BF50C-3CE9-4586-945B-C93E6A2EEFAE}"/>
    <cellStyle name="Monétaire 3 3 2 7 3 2 4" xfId="22007" xr:uid="{2C380640-159A-4AFC-8471-97D79DCA4E1B}"/>
    <cellStyle name="Monétaire 3 3 2 7 3 2 5" xfId="36081" xr:uid="{0792C63D-3B57-4600-99E7-5F7A1C611089}"/>
    <cellStyle name="Monétaire 3 3 2 7 3 3" xfId="10759" xr:uid="{DB10374A-8687-447E-801A-BF9A6DEE1847}"/>
    <cellStyle name="Monétaire 3 3 2 7 3 3 2" xfId="24835" xr:uid="{D150D8C9-1F40-48E9-A320-0635082D2B14}"/>
    <cellStyle name="Monétaire 3 3 2 7 3 3 3" xfId="38908" xr:uid="{D0202473-B0CA-48A0-885E-CD2B01942082}"/>
    <cellStyle name="Monétaire 3 3 2 7 3 4" xfId="15450" xr:uid="{74611723-48F9-4A54-AECD-D6DD71EE7293}"/>
    <cellStyle name="Monétaire 3 3 2 7 3 4 2" xfId="29526" xr:uid="{7DB664A7-86E2-4192-80B0-891A32447D90}"/>
    <cellStyle name="Monétaire 3 3 2 7 3 4 3" xfId="43599" xr:uid="{A7BF778B-1097-4AE3-9C58-9347E8B7E1D3}"/>
    <cellStyle name="Monétaire 3 3 2 7 3 5" xfId="20143" xr:uid="{9950B1A3-66D3-4CFA-A361-C88C4B8EBD14}"/>
    <cellStyle name="Monétaire 3 3 2 7 3 6" xfId="34217" xr:uid="{BB79A4E4-DF9F-4293-BC83-B197C31BDAE4}"/>
    <cellStyle name="Monétaire 3 3 2 7 4" xfId="7931" xr:uid="{F95C17B8-11EE-45FD-96B1-3181A836DE64}"/>
    <cellStyle name="Monétaire 3 3 2 7 4 2" xfId="12622" xr:uid="{23AB19D9-B67C-4A63-A40E-65A0119211B9}"/>
    <cellStyle name="Monétaire 3 3 2 7 4 2 2" xfId="26698" xr:uid="{538BBFEF-5E05-45D3-AA28-5358B67814D7}"/>
    <cellStyle name="Monétaire 3 3 2 7 4 2 3" xfId="40771" xr:uid="{C5CAAE55-D6D0-4ADC-8C82-4D66D98908DE}"/>
    <cellStyle name="Monétaire 3 3 2 7 4 3" xfId="17313" xr:uid="{CF1C5AE2-F0A2-4F7D-98C9-7BD20807FCA4}"/>
    <cellStyle name="Monétaire 3 3 2 7 4 3 2" xfId="31389" xr:uid="{00ECA114-5BA8-45F1-BCD4-C41188B92698}"/>
    <cellStyle name="Monétaire 3 3 2 7 4 3 3" xfId="45462" xr:uid="{D630DDF4-9484-4F34-8E6E-1D281435F2F6}"/>
    <cellStyle name="Monétaire 3 3 2 7 4 4" xfId="22006" xr:uid="{A8010FD1-A7A7-464F-A7E0-8609A7B6FCEF}"/>
    <cellStyle name="Monétaire 3 3 2 7 4 5" xfId="36080" xr:uid="{0997BAF1-62E8-4DA4-8976-C717E3A47428}"/>
    <cellStyle name="Monétaire 3 3 2 7 5" xfId="9826" xr:uid="{7E5F7E4C-0CF8-4166-A9C9-0E2EE9BCA646}"/>
    <cellStyle name="Monétaire 3 3 2 7 5 2" xfId="23902" xr:uid="{AB0D0098-DFD6-4369-A526-64A510ED2E48}"/>
    <cellStyle name="Monétaire 3 3 2 7 5 3" xfId="37975" xr:uid="{0965F72E-E1D9-47D9-8694-3462E0C8E264}"/>
    <cellStyle name="Monétaire 3 3 2 7 6" xfId="14517" xr:uid="{82F65246-406A-42C0-84BD-01154A14A097}"/>
    <cellStyle name="Monétaire 3 3 2 7 6 2" xfId="28593" xr:uid="{18AD027A-110F-4358-A711-ACAA989CC3A9}"/>
    <cellStyle name="Monétaire 3 3 2 7 6 3" xfId="42666" xr:uid="{F86EE2EF-5627-442D-AAD5-60F9F37FFD21}"/>
    <cellStyle name="Monétaire 3 3 2 7 7" xfId="19210" xr:uid="{4BC5320D-5328-4CA1-AFA6-A2E1A1D03BF7}"/>
    <cellStyle name="Monétaire 3 3 2 7 8" xfId="33284" xr:uid="{8FA532DF-E6CA-4276-A5FF-F81EDAF1DDF0}"/>
    <cellStyle name="Monétaire 3 3 2 8" xfId="5208" xr:uid="{0A3F5B68-2A6C-40F1-BBE2-2D3E267F2079}"/>
    <cellStyle name="Monétaire 3 3 2 8 2" xfId="2649" xr:uid="{6E8BA454-0EF6-495A-A209-CDC45BAB1634}"/>
    <cellStyle name="Monétaire 3 3 2 8 3" xfId="6066" xr:uid="{3DBC373A-D8F7-41E4-9115-EAFF7586B7BE}"/>
    <cellStyle name="Monétaire 3 3 2 8 3 2" xfId="7934" xr:uid="{6C8BD845-D205-44DD-B137-83111DB07494}"/>
    <cellStyle name="Monétaire 3 3 2 8 3 2 2" xfId="12625" xr:uid="{E786CD8F-264C-4A66-BD98-FA7184A93971}"/>
    <cellStyle name="Monétaire 3 3 2 8 3 2 2 2" xfId="26701" xr:uid="{14EE4BD6-CEA3-4DFD-9D15-D7326D17307E}"/>
    <cellStyle name="Monétaire 3 3 2 8 3 2 2 3" xfId="40774" xr:uid="{5D985050-1A22-4E64-A4BB-1C5819F57E58}"/>
    <cellStyle name="Monétaire 3 3 2 8 3 2 3" xfId="17316" xr:uid="{55AE943F-2B38-4F73-9D8A-B0A75BCDC993}"/>
    <cellStyle name="Monétaire 3 3 2 8 3 2 3 2" xfId="31392" xr:uid="{466C156C-6564-4760-A855-64CA0A8F5B21}"/>
    <cellStyle name="Monétaire 3 3 2 8 3 2 3 3" xfId="45465" xr:uid="{56B4ED02-F2CF-4925-A7F0-A5AFC3FC92A8}"/>
    <cellStyle name="Monétaire 3 3 2 8 3 2 4" xfId="22009" xr:uid="{913A2E55-7E0C-4A79-B651-32876BA7E780}"/>
    <cellStyle name="Monétaire 3 3 2 8 3 2 5" xfId="36083" xr:uid="{A06CC6B4-E5B2-4912-9BA2-9F96590A2EE2}"/>
    <cellStyle name="Monétaire 3 3 2 8 3 3" xfId="10760" xr:uid="{2DD2EDF9-C24B-48F0-967E-7533DF2E22C4}"/>
    <cellStyle name="Monétaire 3 3 2 8 3 3 2" xfId="24836" xr:uid="{5730879A-10C7-47F6-8F0F-2576F979C194}"/>
    <cellStyle name="Monétaire 3 3 2 8 3 3 3" xfId="38909" xr:uid="{1BB730DC-CE70-446E-8611-2F8C374A1FCE}"/>
    <cellStyle name="Monétaire 3 3 2 8 3 4" xfId="15451" xr:uid="{725EABFF-AD6E-4012-999B-8DB117C867D9}"/>
    <cellStyle name="Monétaire 3 3 2 8 3 4 2" xfId="29527" xr:uid="{43D6C578-CCC3-420E-BC33-B11ED4FC2AD0}"/>
    <cellStyle name="Monétaire 3 3 2 8 3 4 3" xfId="43600" xr:uid="{BA5DD5B9-D5CA-4DC2-B2FC-8BEC46C4271B}"/>
    <cellStyle name="Monétaire 3 3 2 8 3 5" xfId="20144" xr:uid="{1A24CDEA-CF94-445B-BF4B-02466BDF81D3}"/>
    <cellStyle name="Monétaire 3 3 2 8 3 6" xfId="34218" xr:uid="{9622DD5C-4976-48CC-8DC6-1FAEEAD9E83B}"/>
    <cellStyle name="Monétaire 3 3 2 8 4" xfId="7933" xr:uid="{1F0284BF-60AC-454E-83B6-9B0C54101FF5}"/>
    <cellStyle name="Monétaire 3 3 2 8 4 2" xfId="12624" xr:uid="{A03136F6-D5BD-40B2-A33B-DE810498E421}"/>
    <cellStyle name="Monétaire 3 3 2 8 4 2 2" xfId="26700" xr:uid="{3EA189F6-06CC-4F10-A4B4-48B2CAF484FF}"/>
    <cellStyle name="Monétaire 3 3 2 8 4 2 3" xfId="40773" xr:uid="{5E57C945-095C-4803-B18D-650D66D3FD1A}"/>
    <cellStyle name="Monétaire 3 3 2 8 4 3" xfId="17315" xr:uid="{41A971D2-D776-48C9-860C-0AEE1C78D53D}"/>
    <cellStyle name="Monétaire 3 3 2 8 4 3 2" xfId="31391" xr:uid="{5F282DFC-146E-4ABE-A351-6F663797C158}"/>
    <cellStyle name="Monétaire 3 3 2 8 4 3 3" xfId="45464" xr:uid="{6C028E02-78A1-4DC4-B8B8-FB4035BE9337}"/>
    <cellStyle name="Monétaire 3 3 2 8 4 4" xfId="22008" xr:uid="{D1568F27-B37D-4B25-ADDD-0A79F4005BE7}"/>
    <cellStyle name="Monétaire 3 3 2 8 4 5" xfId="36082" xr:uid="{544E12EC-55E2-4305-AB79-AD4055CCE4A0}"/>
    <cellStyle name="Monétaire 3 3 2 8 5" xfId="9901" xr:uid="{1D521699-DC2A-480F-891A-8FC051CE68B5}"/>
    <cellStyle name="Monétaire 3 3 2 8 5 2" xfId="23977" xr:uid="{982C07F5-252A-4BDA-A8B4-E9CB84B7895C}"/>
    <cellStyle name="Monétaire 3 3 2 8 5 3" xfId="38050" xr:uid="{46024791-95F6-4FD5-A623-106F2C6B15DC}"/>
    <cellStyle name="Monétaire 3 3 2 8 6" xfId="14592" xr:uid="{C333DCBD-8567-4B22-8954-478A55A46561}"/>
    <cellStyle name="Monétaire 3 3 2 8 6 2" xfId="28668" xr:uid="{4143E19F-E8B4-4403-9470-3B88E0DE6C80}"/>
    <cellStyle name="Monétaire 3 3 2 8 6 3" xfId="42741" xr:uid="{D0AEC937-CC0A-436F-95E4-0F3DFC92DCE0}"/>
    <cellStyle name="Monétaire 3 3 2 8 7" xfId="19285" xr:uid="{B1D0A515-32AA-4FA7-95B6-D4103B631A23}"/>
    <cellStyle name="Monétaire 3 3 2 8 8" xfId="33359" xr:uid="{04A57058-114A-4F93-BAF0-6A629BE1E50A}"/>
    <cellStyle name="Monétaire 3 3 2 9" xfId="2650" xr:uid="{DC4CFB7C-3C94-4AAE-A09B-129D868DA51F}"/>
    <cellStyle name="Monétaire 3 3 3" xfId="4250" xr:uid="{7308D0B0-98AD-4004-A278-ADC94D5AE39C}"/>
    <cellStyle name="Monétaire 3 3 3 10" xfId="6067" xr:uid="{4F629969-A5B8-4C85-A564-3CC9AF05415E}"/>
    <cellStyle name="Monétaire 3 3 3 10 2" xfId="7936" xr:uid="{FECCDEA9-84E9-4B41-892D-EB9B2D708285}"/>
    <cellStyle name="Monétaire 3 3 3 10 2 2" xfId="12627" xr:uid="{0415B493-EC58-44B0-B2FE-0148FE0D7504}"/>
    <cellStyle name="Monétaire 3 3 3 10 2 2 2" xfId="26703" xr:uid="{71B5CB3C-72DC-4D2C-9A08-519CBEA837F4}"/>
    <cellStyle name="Monétaire 3 3 3 10 2 2 3" xfId="40776" xr:uid="{A54A6D56-7499-42D6-A97E-90A46AAF87EE}"/>
    <cellStyle name="Monétaire 3 3 3 10 2 3" xfId="17318" xr:uid="{8455167B-0102-4078-86F0-AB2DE19CB053}"/>
    <cellStyle name="Monétaire 3 3 3 10 2 3 2" xfId="31394" xr:uid="{6842F906-9F13-4FF4-9567-3F4EF31E6A91}"/>
    <cellStyle name="Monétaire 3 3 3 10 2 3 3" xfId="45467" xr:uid="{D0527A68-C0B6-4B79-AEE8-BA3E15629DD9}"/>
    <cellStyle name="Monétaire 3 3 3 10 2 4" xfId="22011" xr:uid="{15666398-64B5-433A-962F-94685AAEC6A6}"/>
    <cellStyle name="Monétaire 3 3 3 10 2 5" xfId="36085" xr:uid="{F8FC275E-0E33-418B-83AF-C8CE3608A33D}"/>
    <cellStyle name="Monétaire 3 3 3 10 3" xfId="10761" xr:uid="{84325C05-19E0-410D-99CA-99538F0788B9}"/>
    <cellStyle name="Monétaire 3 3 3 10 3 2" xfId="24837" xr:uid="{631289B5-E662-4FB8-80F8-029F98A121AD}"/>
    <cellStyle name="Monétaire 3 3 3 10 3 3" xfId="38910" xr:uid="{56A4B7E1-387C-4D51-9A2A-FF96AD232153}"/>
    <cellStyle name="Monétaire 3 3 3 10 4" xfId="15452" xr:uid="{9DE38C37-F400-4215-9A15-B4C1F6DE787F}"/>
    <cellStyle name="Monétaire 3 3 3 10 4 2" xfId="29528" xr:uid="{B364DE4F-A850-4C84-8C8B-5B61C79BA449}"/>
    <cellStyle name="Monétaire 3 3 3 10 4 3" xfId="43601" xr:uid="{3F12C77E-77AD-4D51-98B3-87AC8F877255}"/>
    <cellStyle name="Monétaire 3 3 3 10 5" xfId="20145" xr:uid="{EA833C69-DFB0-471F-9CB8-3DD55B1A2E05}"/>
    <cellStyle name="Monétaire 3 3 3 10 6" xfId="34219" xr:uid="{DC516DBA-91BB-4FFF-942D-3F5A63414586}"/>
    <cellStyle name="Monétaire 3 3 3 11" xfId="7935" xr:uid="{8D0D74BA-47E2-4EEC-8F4D-63187C0473D3}"/>
    <cellStyle name="Monétaire 3 3 3 11 2" xfId="12626" xr:uid="{A3156634-D3C2-4BAD-A473-E77A49610D7F}"/>
    <cellStyle name="Monétaire 3 3 3 11 2 2" xfId="26702" xr:uid="{B0C81779-27EB-4CE1-B9BD-A6A659A25F65}"/>
    <cellStyle name="Monétaire 3 3 3 11 2 3" xfId="40775" xr:uid="{05524093-8609-4820-BE63-93900756AE51}"/>
    <cellStyle name="Monétaire 3 3 3 11 3" xfId="17317" xr:uid="{5C4EE2E7-8FC9-4C1C-BD3F-9D5BE3F431FB}"/>
    <cellStyle name="Monétaire 3 3 3 11 3 2" xfId="31393" xr:uid="{0D3D5D13-1D7E-402D-AC28-B21C67E5F33B}"/>
    <cellStyle name="Monétaire 3 3 3 11 3 3" xfId="45466" xr:uid="{22BE8465-D047-4F38-83BE-84E22AB09409}"/>
    <cellStyle name="Monétaire 3 3 3 11 4" xfId="22010" xr:uid="{E0FF8A4F-0E62-47D5-8771-2F834BE928D0}"/>
    <cellStyle name="Monétaire 3 3 3 11 5" xfId="36084" xr:uid="{56A52DA8-C8C2-4FE8-AB94-356060AB624A}"/>
    <cellStyle name="Monétaire 3 3 3 12" xfId="8943" xr:uid="{A30492B1-38C7-46F3-B257-1CBAA1D2915B}"/>
    <cellStyle name="Monétaire 3 3 3 12 2" xfId="23019" xr:uid="{1A21CB38-EC4B-4EAC-9114-3AB33D81A3E6}"/>
    <cellStyle name="Monétaire 3 3 3 12 3" xfId="37092" xr:uid="{17F29794-42C1-4546-B583-16C1DF00AAD5}"/>
    <cellStyle name="Monétaire 3 3 3 13" xfId="13634" xr:uid="{B648981D-3C94-481A-A574-0887C8125C55}"/>
    <cellStyle name="Monétaire 3 3 3 13 2" xfId="27710" xr:uid="{22F0871A-29AA-4C6A-9079-464DFCEFA0BB}"/>
    <cellStyle name="Monétaire 3 3 3 13 3" xfId="41783" xr:uid="{1890EC4D-7F66-45A6-A122-776A3239F62C}"/>
    <cellStyle name="Monétaire 3 3 3 14" xfId="18327" xr:uid="{D6BBDF1F-821C-4399-B25A-9C348FC3BA31}"/>
    <cellStyle name="Monétaire 3 3 3 15" xfId="32401" xr:uid="{65E4FC39-BF29-4E0A-AB89-F653B4598B46}"/>
    <cellStyle name="Monétaire 3 3 3 2" xfId="4334" xr:uid="{4DEC5612-8068-4BA7-A23E-CF575CE90689}"/>
    <cellStyle name="Monétaire 3 3 3 2 10" xfId="13718" xr:uid="{6C140BB6-CBD4-4C3B-8889-954D0C3A3864}"/>
    <cellStyle name="Monétaire 3 3 3 2 10 2" xfId="27794" xr:uid="{F509ECFE-88FA-476E-A139-90F1CC0C2DA5}"/>
    <cellStyle name="Monétaire 3 3 3 2 10 3" xfId="41867" xr:uid="{CA9D7E77-3C54-48C7-874B-58513FECBCB5}"/>
    <cellStyle name="Monétaire 3 3 3 2 11" xfId="18411" xr:uid="{60E8F562-CA2B-4DC1-9D8A-8C9599BBEC46}"/>
    <cellStyle name="Monétaire 3 3 3 2 12" xfId="32485" xr:uid="{2FAF8771-10E9-4B58-9F60-25F8921CF08C}"/>
    <cellStyle name="Monétaire 3 3 3 2 2" xfId="4596" xr:uid="{AD688EA4-42E5-4817-AE81-96A6AFB3C1F0}"/>
    <cellStyle name="Monétaire 3 3 3 2 2 2" xfId="4781" xr:uid="{39A1DB9F-559A-4A6F-A5DB-C7892391D60D}"/>
    <cellStyle name="Monétaire 3 3 3 2 2 2 2" xfId="2651" xr:uid="{AC6214B7-F1B3-4406-BA47-0A495B59D975}"/>
    <cellStyle name="Monétaire 3 3 3 2 2 2 3" xfId="6070" xr:uid="{10C13AE3-83F6-4F44-96EA-59B0A76D991F}"/>
    <cellStyle name="Monétaire 3 3 3 2 2 2 3 2" xfId="7940" xr:uid="{8E94CABC-5C9F-4914-9230-E1735C7A935E}"/>
    <cellStyle name="Monétaire 3 3 3 2 2 2 3 2 2" xfId="12631" xr:uid="{D7229CB6-43CB-47E5-9B45-061BE67046E0}"/>
    <cellStyle name="Monétaire 3 3 3 2 2 2 3 2 2 2" xfId="26707" xr:uid="{9F1E656B-2F75-4188-8865-1996974EEC59}"/>
    <cellStyle name="Monétaire 3 3 3 2 2 2 3 2 2 3" xfId="40780" xr:uid="{AD6C56F3-F67E-4831-B092-3BA867289FCD}"/>
    <cellStyle name="Monétaire 3 3 3 2 2 2 3 2 3" xfId="17322" xr:uid="{BA23E171-0260-4AAA-AFD1-5FDC13D477E3}"/>
    <cellStyle name="Monétaire 3 3 3 2 2 2 3 2 3 2" xfId="31398" xr:uid="{2D4A7419-861C-4640-A7B8-36E515F07EE4}"/>
    <cellStyle name="Monétaire 3 3 3 2 2 2 3 2 3 3" xfId="45471" xr:uid="{8C506701-5419-44C2-A9BC-C03D9F3F8393}"/>
    <cellStyle name="Monétaire 3 3 3 2 2 2 3 2 4" xfId="22015" xr:uid="{96CAB476-72B0-4F77-8059-224E48DE0C4D}"/>
    <cellStyle name="Monétaire 3 3 3 2 2 2 3 2 5" xfId="36089" xr:uid="{5216E611-F258-4A22-B94C-0CD4569BCF45}"/>
    <cellStyle name="Monétaire 3 3 3 2 2 2 3 3" xfId="10764" xr:uid="{6DBEE101-C981-433E-BD2F-5DB123420232}"/>
    <cellStyle name="Monétaire 3 3 3 2 2 2 3 3 2" xfId="24840" xr:uid="{42BAD1BB-D4CC-4E79-9552-A83E1E912617}"/>
    <cellStyle name="Monétaire 3 3 3 2 2 2 3 3 3" xfId="38913" xr:uid="{50F7B389-8A66-46D0-B1AD-904BDCC3F541}"/>
    <cellStyle name="Monétaire 3 3 3 2 2 2 3 4" xfId="15455" xr:uid="{E26CFFB7-1722-4672-9584-270BAB73B243}"/>
    <cellStyle name="Monétaire 3 3 3 2 2 2 3 4 2" xfId="29531" xr:uid="{76B11DE8-E140-4073-9537-3B97D5AE461D}"/>
    <cellStyle name="Monétaire 3 3 3 2 2 2 3 4 3" xfId="43604" xr:uid="{EAEA4BF6-6F38-4C6F-B7BC-085038BEB1F2}"/>
    <cellStyle name="Monétaire 3 3 3 2 2 2 3 5" xfId="20148" xr:uid="{FF7C21E4-37A2-45D5-8566-4C7773C3DFC3}"/>
    <cellStyle name="Monétaire 3 3 3 2 2 2 3 6" xfId="34222" xr:uid="{62EAB874-01A0-4C8D-BE3B-FC2E82B6425D}"/>
    <cellStyle name="Monétaire 3 3 3 2 2 2 4" xfId="7939" xr:uid="{9334DC17-767D-41DE-9C7F-215E049E78A0}"/>
    <cellStyle name="Monétaire 3 3 3 2 2 2 4 2" xfId="12630" xr:uid="{9969A3A3-A78B-4C96-A6A7-2A910D618FFE}"/>
    <cellStyle name="Monétaire 3 3 3 2 2 2 4 2 2" xfId="26706" xr:uid="{037DA7DA-CA99-4719-BAF7-2AF8CACEC4C9}"/>
    <cellStyle name="Monétaire 3 3 3 2 2 2 4 2 3" xfId="40779" xr:uid="{7EBFBD66-536D-46F3-9F85-CAB50D60334B}"/>
    <cellStyle name="Monétaire 3 3 3 2 2 2 4 3" xfId="17321" xr:uid="{66DB6152-3829-49DC-B7E2-E0C3DCBBA0A2}"/>
    <cellStyle name="Monétaire 3 3 3 2 2 2 4 3 2" xfId="31397" xr:uid="{AC9F8C38-F5BC-40ED-B3B5-56768A2DA524}"/>
    <cellStyle name="Monétaire 3 3 3 2 2 2 4 3 3" xfId="45470" xr:uid="{89D883CB-7DD0-48AE-A5EC-50059F089C09}"/>
    <cellStyle name="Monétaire 3 3 3 2 2 2 4 4" xfId="22014" xr:uid="{2D89BFE8-7840-4681-BD22-0394489741D0}"/>
    <cellStyle name="Monétaire 3 3 3 2 2 2 4 5" xfId="36088" xr:uid="{0E83EE01-96DD-410D-BC07-003507502E6A}"/>
    <cellStyle name="Monétaire 3 3 3 2 2 2 5" xfId="9474" xr:uid="{8C64D84C-6ED4-4F4A-9A13-B66865464AFE}"/>
    <cellStyle name="Monétaire 3 3 3 2 2 2 5 2" xfId="23550" xr:uid="{4CA9DD3E-955D-4B1C-8A0A-DF78E258ED25}"/>
    <cellStyle name="Monétaire 3 3 3 2 2 2 5 3" xfId="37623" xr:uid="{340A4A1F-4650-4334-B9A6-7A04CA500CA4}"/>
    <cellStyle name="Monétaire 3 3 3 2 2 2 6" xfId="14165" xr:uid="{4C795516-4CA8-434E-8670-3DE24F49784C}"/>
    <cellStyle name="Monétaire 3 3 3 2 2 2 6 2" xfId="28241" xr:uid="{83C779D7-3CC4-4299-B69D-7C9BDC68332A}"/>
    <cellStyle name="Monétaire 3 3 3 2 2 2 6 3" xfId="42314" xr:uid="{1C5FC07C-7DF0-4296-8631-2A604E1498C0}"/>
    <cellStyle name="Monétaire 3 3 3 2 2 2 7" xfId="18858" xr:uid="{5F60EA37-D3C9-4988-8C02-B4E92E361B30}"/>
    <cellStyle name="Monétaire 3 3 3 2 2 2 8" xfId="32932" xr:uid="{41249D7C-BCBA-486F-A361-CA06926065A5}"/>
    <cellStyle name="Monétaire 3 3 3 2 2 3" xfId="2652" xr:uid="{92B3B4F5-F845-4DED-B0B7-58E241DE75AE}"/>
    <cellStyle name="Monétaire 3 3 3 2 2 4" xfId="6069" xr:uid="{B09AC49F-2CBA-4361-82AA-ECFE87D28788}"/>
    <cellStyle name="Monétaire 3 3 3 2 2 4 2" xfId="7941" xr:uid="{766B035E-C80A-4B06-A2C3-7FF775D0D68F}"/>
    <cellStyle name="Monétaire 3 3 3 2 2 4 2 2" xfId="12632" xr:uid="{7D4DD633-857C-493B-A9A2-B205510E4A2A}"/>
    <cellStyle name="Monétaire 3 3 3 2 2 4 2 2 2" xfId="26708" xr:uid="{6FCDFED1-340B-449D-BBFE-D9C0BB2CA9A7}"/>
    <cellStyle name="Monétaire 3 3 3 2 2 4 2 2 3" xfId="40781" xr:uid="{1E3DA1DA-0E66-40EA-89E9-3DBA187820FD}"/>
    <cellStyle name="Monétaire 3 3 3 2 2 4 2 3" xfId="17323" xr:uid="{ADE39C05-F042-429F-A702-76C2F6CEBBC6}"/>
    <cellStyle name="Monétaire 3 3 3 2 2 4 2 3 2" xfId="31399" xr:uid="{91868CF3-8DA6-4C69-8999-9F6E018B4930}"/>
    <cellStyle name="Monétaire 3 3 3 2 2 4 2 3 3" xfId="45472" xr:uid="{594900E9-69B3-4A78-A6FE-73095F5C5823}"/>
    <cellStyle name="Monétaire 3 3 3 2 2 4 2 4" xfId="22016" xr:uid="{7C1B8452-23E4-4634-A361-40FA5215F30A}"/>
    <cellStyle name="Monétaire 3 3 3 2 2 4 2 5" xfId="36090" xr:uid="{87068F42-0CA2-4889-9C99-F519F3A53B0F}"/>
    <cellStyle name="Monétaire 3 3 3 2 2 4 3" xfId="10763" xr:uid="{2D2E15AD-BC0C-4BE8-93CA-23DD2549ED45}"/>
    <cellStyle name="Monétaire 3 3 3 2 2 4 3 2" xfId="24839" xr:uid="{BF047199-34A2-44B7-8143-6DB65D2AC364}"/>
    <cellStyle name="Monétaire 3 3 3 2 2 4 3 3" xfId="38912" xr:uid="{47AC4BE4-5E90-4EFC-ACDF-B1DA13027687}"/>
    <cellStyle name="Monétaire 3 3 3 2 2 4 4" xfId="15454" xr:uid="{A5B9929C-E7D2-4770-8D98-CF6B907F4B83}"/>
    <cellStyle name="Monétaire 3 3 3 2 2 4 4 2" xfId="29530" xr:uid="{A9260B53-4D63-4E69-A8C9-D89C4E180B0D}"/>
    <cellStyle name="Monétaire 3 3 3 2 2 4 4 3" xfId="43603" xr:uid="{15305215-2207-4F4D-9635-8C414F394043}"/>
    <cellStyle name="Monétaire 3 3 3 2 2 4 5" xfId="20147" xr:uid="{7F4386C1-C5B7-41E2-BC63-AEC550A3F88D}"/>
    <cellStyle name="Monétaire 3 3 3 2 2 4 6" xfId="34221" xr:uid="{8750E9D2-9D83-4260-AD41-7DD081358E6A}"/>
    <cellStyle name="Monétaire 3 3 3 2 2 5" xfId="7938" xr:uid="{5DFD6393-DC90-4DA8-8924-AACA8F8501B2}"/>
    <cellStyle name="Monétaire 3 3 3 2 2 5 2" xfId="12629" xr:uid="{D1B9ABFD-F80D-4839-BD56-28A7B40B7A13}"/>
    <cellStyle name="Monétaire 3 3 3 2 2 5 2 2" xfId="26705" xr:uid="{1262A16B-1ED9-458B-9C9B-02AB4EFA1EBA}"/>
    <cellStyle name="Monétaire 3 3 3 2 2 5 2 3" xfId="40778" xr:uid="{DE0DEC5B-6EA1-4ABB-8361-706D0721A06C}"/>
    <cellStyle name="Monétaire 3 3 3 2 2 5 3" xfId="17320" xr:uid="{EBAB9409-12BC-4312-91DA-C5E5824EE476}"/>
    <cellStyle name="Monétaire 3 3 3 2 2 5 3 2" xfId="31396" xr:uid="{573364E6-E42C-4055-BAE7-C02B4800B8AA}"/>
    <cellStyle name="Monétaire 3 3 3 2 2 5 3 3" xfId="45469" xr:uid="{534F8D78-63ED-4E1A-AE02-EFA633627E73}"/>
    <cellStyle name="Monétaire 3 3 3 2 2 5 4" xfId="22013" xr:uid="{82F4BC7F-BB3C-4D0E-B51E-2A4D972BE7B1}"/>
    <cellStyle name="Monétaire 3 3 3 2 2 5 5" xfId="36087" xr:uid="{69A7D4C9-7247-4059-A2DC-700F8117D203}"/>
    <cellStyle name="Monétaire 3 3 3 2 2 6" xfId="9289" xr:uid="{8539BF65-8AA4-47BB-95DA-9C16B78D3E06}"/>
    <cellStyle name="Monétaire 3 3 3 2 2 6 2" xfId="23365" xr:uid="{B70A23D6-764F-4D4F-9994-03B55CD214D4}"/>
    <cellStyle name="Monétaire 3 3 3 2 2 6 3" xfId="37438" xr:uid="{7D777E99-29A6-45EB-AF4F-1D20F78EF00F}"/>
    <cellStyle name="Monétaire 3 3 3 2 2 7" xfId="13980" xr:uid="{5D5BB31C-5D84-4CA2-A16D-3C1F28860D4E}"/>
    <cellStyle name="Monétaire 3 3 3 2 2 7 2" xfId="28056" xr:uid="{333AB42F-03CD-4FCC-B26D-DF0550B5199F}"/>
    <cellStyle name="Monétaire 3 3 3 2 2 7 3" xfId="42129" xr:uid="{E52D515A-6B0B-4C1A-B3D5-BA0D5D26A702}"/>
    <cellStyle name="Monétaire 3 3 3 2 2 8" xfId="18673" xr:uid="{5663EF41-797F-45E1-855E-5DAD9B5710D7}"/>
    <cellStyle name="Monétaire 3 3 3 2 2 9" xfId="32747" xr:uid="{5138EACD-6BCC-4F3B-A89A-206C7A56E9A4}"/>
    <cellStyle name="Monétaire 3 3 3 2 3" xfId="5069" xr:uid="{17BD196D-D2B6-4C6E-B3B7-1281BC03D9BC}"/>
    <cellStyle name="Monétaire 3 3 3 2 3 2" xfId="2653" xr:uid="{ED5A417E-AC1F-4041-8774-E12F615377E6}"/>
    <cellStyle name="Monétaire 3 3 3 2 3 3" xfId="6071" xr:uid="{994A42B7-ED89-4D37-BC21-9CC2EDF1975D}"/>
    <cellStyle name="Monétaire 3 3 3 2 3 3 2" xfId="7943" xr:uid="{444237B1-613C-484A-86C7-623CD26F3B99}"/>
    <cellStyle name="Monétaire 3 3 3 2 3 3 2 2" xfId="12634" xr:uid="{99F7A476-15EF-403B-9C1D-B5A98551AFBE}"/>
    <cellStyle name="Monétaire 3 3 3 2 3 3 2 2 2" xfId="26710" xr:uid="{BC33DFE2-473D-40F8-B2E5-EDFAD6572B25}"/>
    <cellStyle name="Monétaire 3 3 3 2 3 3 2 2 3" xfId="40783" xr:uid="{EFC6AD4A-8D74-4CE1-A708-AECD5490AE66}"/>
    <cellStyle name="Monétaire 3 3 3 2 3 3 2 3" xfId="17325" xr:uid="{C98D463A-CDE9-4F4D-979D-0E35A417C9A1}"/>
    <cellStyle name="Monétaire 3 3 3 2 3 3 2 3 2" xfId="31401" xr:uid="{8C882733-7ADE-4FE5-8E83-AA954ECB470E}"/>
    <cellStyle name="Monétaire 3 3 3 2 3 3 2 3 3" xfId="45474" xr:uid="{36886AAE-0DC8-45D2-BFB3-2E97BFEF4AB9}"/>
    <cellStyle name="Monétaire 3 3 3 2 3 3 2 4" xfId="22018" xr:uid="{6974FB86-2E92-4B3C-BA4C-3CD2FBB628DD}"/>
    <cellStyle name="Monétaire 3 3 3 2 3 3 2 5" xfId="36092" xr:uid="{5225395A-7CB1-4628-83CB-32CC3A8574B8}"/>
    <cellStyle name="Monétaire 3 3 3 2 3 3 3" xfId="10765" xr:uid="{C204386F-D3C8-4EC9-8027-B7AD6E16983D}"/>
    <cellStyle name="Monétaire 3 3 3 2 3 3 3 2" xfId="24841" xr:uid="{187FAF8F-D6E4-44E0-9B8A-12D23918C025}"/>
    <cellStyle name="Monétaire 3 3 3 2 3 3 3 3" xfId="38914" xr:uid="{D471CCAE-46BB-4A79-AD50-ECF6E0438C9F}"/>
    <cellStyle name="Monétaire 3 3 3 2 3 3 4" xfId="15456" xr:uid="{31AE6BE8-57F5-4558-B925-6140A4F3C592}"/>
    <cellStyle name="Monétaire 3 3 3 2 3 3 4 2" xfId="29532" xr:uid="{8C4CA14D-A153-471A-8E4D-971111D62D74}"/>
    <cellStyle name="Monétaire 3 3 3 2 3 3 4 3" xfId="43605" xr:uid="{E0C1C24D-6E50-4371-B875-72A1DE6B9DA6}"/>
    <cellStyle name="Monétaire 3 3 3 2 3 3 5" xfId="20149" xr:uid="{57E7A268-1207-4F29-A646-82E9EEF19CB5}"/>
    <cellStyle name="Monétaire 3 3 3 2 3 3 6" xfId="34223" xr:uid="{B0EE8249-1799-4FEB-BEEC-6B16D0664725}"/>
    <cellStyle name="Monétaire 3 3 3 2 3 4" xfId="7942" xr:uid="{A0EA63E0-97D6-44F0-A821-5A3200C4EDAD}"/>
    <cellStyle name="Monétaire 3 3 3 2 3 4 2" xfId="12633" xr:uid="{A9A54F60-8AB9-4DBA-89D0-0577FA81728C}"/>
    <cellStyle name="Monétaire 3 3 3 2 3 4 2 2" xfId="26709" xr:uid="{97EFD46F-343A-4322-B1EB-E403E7BE31EF}"/>
    <cellStyle name="Monétaire 3 3 3 2 3 4 2 3" xfId="40782" xr:uid="{AC64FD16-7D58-466A-BE66-3D6F85289E93}"/>
    <cellStyle name="Monétaire 3 3 3 2 3 4 3" xfId="17324" xr:uid="{38433529-C4FC-45A1-8727-D50C3D0B436B}"/>
    <cellStyle name="Monétaire 3 3 3 2 3 4 3 2" xfId="31400" xr:uid="{393F93E9-CD32-417C-B04D-623EBA44FBE3}"/>
    <cellStyle name="Monétaire 3 3 3 2 3 4 3 3" xfId="45473" xr:uid="{290AAD44-8782-4358-8653-59318DF1C68D}"/>
    <cellStyle name="Monétaire 3 3 3 2 3 4 4" xfId="22017" xr:uid="{87E4D8BF-6A26-4452-877F-1F3407983904}"/>
    <cellStyle name="Monétaire 3 3 3 2 3 4 5" xfId="36091" xr:uid="{228BD9A1-A700-4FD0-B5EC-13C182C74509}"/>
    <cellStyle name="Monétaire 3 3 3 2 3 5" xfId="9762" xr:uid="{716FC3E3-7519-4A3D-9A2E-5B8B28A3DB7B}"/>
    <cellStyle name="Monétaire 3 3 3 2 3 5 2" xfId="23838" xr:uid="{D6E92EAD-B323-4F8E-984F-AA9897D2E3A6}"/>
    <cellStyle name="Monétaire 3 3 3 2 3 5 3" xfId="37911" xr:uid="{B7240F6F-0CA2-41BE-B430-A7006B08802E}"/>
    <cellStyle name="Monétaire 3 3 3 2 3 6" xfId="14453" xr:uid="{1F9E96B5-C46D-418F-8809-FE03CE3B6638}"/>
    <cellStyle name="Monétaire 3 3 3 2 3 6 2" xfId="28529" xr:uid="{64387BAA-1184-42C3-B9BF-FA5646307600}"/>
    <cellStyle name="Monétaire 3 3 3 2 3 6 3" xfId="42602" xr:uid="{5A7D4564-9683-40C6-946A-CFAFF53B87A8}"/>
    <cellStyle name="Monétaire 3 3 3 2 3 7" xfId="19146" xr:uid="{8D8A6F23-D930-4267-9093-0FFC9E70B1CA}"/>
    <cellStyle name="Monétaire 3 3 3 2 3 8" xfId="33220" xr:uid="{3A6A74BA-F5F2-43A4-BF56-97AF11D0FAB2}"/>
    <cellStyle name="Monétaire 3 3 3 2 4" xfId="5330" xr:uid="{4472FD4E-1948-4620-ABD6-05457E8F0431}"/>
    <cellStyle name="Monétaire 3 3 3 2 4 2" xfId="2654" xr:uid="{B0D1BBBA-B699-47D6-8F83-A81BC2CF4ED9}"/>
    <cellStyle name="Monétaire 3 3 3 2 4 3" xfId="6072" xr:uid="{E7D3BE4A-1733-4BB6-9490-0B614AFFECEA}"/>
    <cellStyle name="Monétaire 3 3 3 2 4 3 2" xfId="7945" xr:uid="{4D755D70-7403-40B1-BE26-66E81AF99000}"/>
    <cellStyle name="Monétaire 3 3 3 2 4 3 2 2" xfId="12636" xr:uid="{2D0AFEB2-EE4A-4E94-87A6-80627ACD8B40}"/>
    <cellStyle name="Monétaire 3 3 3 2 4 3 2 2 2" xfId="26712" xr:uid="{64E58964-0AD7-4825-B594-136355EBF48E}"/>
    <cellStyle name="Monétaire 3 3 3 2 4 3 2 2 3" xfId="40785" xr:uid="{029ED559-543A-409F-BCB9-CF0B6CF28B99}"/>
    <cellStyle name="Monétaire 3 3 3 2 4 3 2 3" xfId="17327" xr:uid="{D23FCEBE-B1EA-4535-B506-8604777F674E}"/>
    <cellStyle name="Monétaire 3 3 3 2 4 3 2 3 2" xfId="31403" xr:uid="{15EB35A4-CEAF-4025-A4E7-7093C7705F8E}"/>
    <cellStyle name="Monétaire 3 3 3 2 4 3 2 3 3" xfId="45476" xr:uid="{0F87AEE0-96C9-4D33-B8AF-4CB56A9F2D01}"/>
    <cellStyle name="Monétaire 3 3 3 2 4 3 2 4" xfId="22020" xr:uid="{191D1483-75D1-4BF8-805B-772721E8AF1E}"/>
    <cellStyle name="Monétaire 3 3 3 2 4 3 2 5" xfId="36094" xr:uid="{D20E1C75-2378-4009-A7E8-437862114FCD}"/>
    <cellStyle name="Monétaire 3 3 3 2 4 3 3" xfId="10766" xr:uid="{D91BB360-B0FD-4871-854D-F3EE0827DA71}"/>
    <cellStyle name="Monétaire 3 3 3 2 4 3 3 2" xfId="24842" xr:uid="{4C57592F-BF7B-468D-9FA2-E3352F8AE491}"/>
    <cellStyle name="Monétaire 3 3 3 2 4 3 3 3" xfId="38915" xr:uid="{B287FA1E-196B-4BD9-9E5A-81E17F8AB6CF}"/>
    <cellStyle name="Monétaire 3 3 3 2 4 3 4" xfId="15457" xr:uid="{38537190-62F8-4459-A7B3-6B6E051F89E8}"/>
    <cellStyle name="Monétaire 3 3 3 2 4 3 4 2" xfId="29533" xr:uid="{766EDB97-0F7F-4194-8794-906C3A09E325}"/>
    <cellStyle name="Monétaire 3 3 3 2 4 3 4 3" xfId="43606" xr:uid="{48996E3B-F94A-4CC1-971A-F21513AB5C85}"/>
    <cellStyle name="Monétaire 3 3 3 2 4 3 5" xfId="20150" xr:uid="{933B351B-9EDB-40D1-ABE0-A91B150C6966}"/>
    <cellStyle name="Monétaire 3 3 3 2 4 3 6" xfId="34224" xr:uid="{08421477-80FB-43DE-9C28-788C3753831A}"/>
    <cellStyle name="Monétaire 3 3 3 2 4 4" xfId="7944" xr:uid="{E8F3F4F9-0CB7-4098-B44A-7E252E8CFA76}"/>
    <cellStyle name="Monétaire 3 3 3 2 4 4 2" xfId="12635" xr:uid="{8E716F02-D7D7-4B6B-B611-2FEF6D308D5D}"/>
    <cellStyle name="Monétaire 3 3 3 2 4 4 2 2" xfId="26711" xr:uid="{0925452F-52EF-4CA8-99BB-0F81D92D2C7B}"/>
    <cellStyle name="Monétaire 3 3 3 2 4 4 2 3" xfId="40784" xr:uid="{98C3AEBC-F562-42BA-818E-DA8D6F2F64D3}"/>
    <cellStyle name="Monétaire 3 3 3 2 4 4 3" xfId="17326" xr:uid="{0CB99DE7-A1D9-431E-91A8-9EAD5772F719}"/>
    <cellStyle name="Monétaire 3 3 3 2 4 4 3 2" xfId="31402" xr:uid="{8C328BED-0393-45F9-B5AC-3FA00C9239F3}"/>
    <cellStyle name="Monétaire 3 3 3 2 4 4 3 3" xfId="45475" xr:uid="{6387A4B4-9694-4B63-AEF7-C4D296CD154A}"/>
    <cellStyle name="Monétaire 3 3 3 2 4 4 4" xfId="22019" xr:uid="{112B9E97-EA24-44B1-A1EF-35AA0FD979F8}"/>
    <cellStyle name="Monétaire 3 3 3 2 4 4 5" xfId="36093" xr:uid="{B97E1CEA-C45A-491F-ACA2-8A0DC0E07246}"/>
    <cellStyle name="Monétaire 3 3 3 2 4 5" xfId="10023" xr:uid="{1272753D-CED2-465F-9D81-3F136C1FE505}"/>
    <cellStyle name="Monétaire 3 3 3 2 4 5 2" xfId="24099" xr:uid="{BED0E517-2E2E-4B06-9548-74DC86F2833D}"/>
    <cellStyle name="Monétaire 3 3 3 2 4 5 3" xfId="38172" xr:uid="{27710D25-EC29-4E75-9DB3-D8CCE6616181}"/>
    <cellStyle name="Monétaire 3 3 3 2 4 6" xfId="14714" xr:uid="{F3176094-B2F9-4784-98C1-A8D82DA59CBC}"/>
    <cellStyle name="Monétaire 3 3 3 2 4 6 2" xfId="28790" xr:uid="{36051CAC-E7FC-483B-852F-A6FC6C0C7655}"/>
    <cellStyle name="Monétaire 3 3 3 2 4 6 3" xfId="42863" xr:uid="{2DDEA544-C873-4650-B10C-F4E05B0DE0AF}"/>
    <cellStyle name="Monétaire 3 3 3 2 4 7" xfId="19407" xr:uid="{E4B3AE54-4116-4D13-B115-83DF0080FAC7}"/>
    <cellStyle name="Monétaire 3 3 3 2 4 8" xfId="33481" xr:uid="{DF597CCB-4784-4902-9245-386042B0A50D}"/>
    <cellStyle name="Monétaire 3 3 3 2 5" xfId="2655" xr:uid="{8DE5FCC5-4CF2-49E8-862F-6135218EDC4B}"/>
    <cellStyle name="Monétaire 3 3 3 2 6" xfId="1008" xr:uid="{51DA08E2-07A3-4D7A-AE09-77C5F1CA97D6}"/>
    <cellStyle name="Monétaire 3 3 3 2 7" xfId="6068" xr:uid="{6EE02692-CB85-482D-8C22-93DD41E93E4A}"/>
    <cellStyle name="Monétaire 3 3 3 2 7 2" xfId="7946" xr:uid="{A2358E1F-BBDB-484D-912E-B1853ECBE33D}"/>
    <cellStyle name="Monétaire 3 3 3 2 7 2 2" xfId="12637" xr:uid="{616F7EC5-A517-4957-9573-1004BCB55B45}"/>
    <cellStyle name="Monétaire 3 3 3 2 7 2 2 2" xfId="26713" xr:uid="{C58E25A7-D228-43BB-BFC8-F0525DF459C5}"/>
    <cellStyle name="Monétaire 3 3 3 2 7 2 2 3" xfId="40786" xr:uid="{0E044697-4134-430D-91C0-1C954A4C1B2F}"/>
    <cellStyle name="Monétaire 3 3 3 2 7 2 3" xfId="17328" xr:uid="{89DAB255-48B1-4D72-B940-6DE4E803E1FD}"/>
    <cellStyle name="Monétaire 3 3 3 2 7 2 3 2" xfId="31404" xr:uid="{8C6FB5FD-AAB5-4762-9C8D-45BDA2C3B901}"/>
    <cellStyle name="Monétaire 3 3 3 2 7 2 3 3" xfId="45477" xr:uid="{8B799300-49DC-4FD5-B592-4A645307BF3D}"/>
    <cellStyle name="Monétaire 3 3 3 2 7 2 4" xfId="22021" xr:uid="{451E79BC-514E-4D78-8E6D-92E34B723DE8}"/>
    <cellStyle name="Monétaire 3 3 3 2 7 2 5" xfId="36095" xr:uid="{DB9A9982-0DE8-4A6A-8A98-2B3C25483752}"/>
    <cellStyle name="Monétaire 3 3 3 2 7 3" xfId="10762" xr:uid="{576AAA6C-C934-4C0D-9524-464A37B9A6CA}"/>
    <cellStyle name="Monétaire 3 3 3 2 7 3 2" xfId="24838" xr:uid="{687F72EB-E463-402E-BAE5-5E4BD883F419}"/>
    <cellStyle name="Monétaire 3 3 3 2 7 3 3" xfId="38911" xr:uid="{6AA8E2CE-EF83-4763-9909-D97D15FB5D9C}"/>
    <cellStyle name="Monétaire 3 3 3 2 7 4" xfId="15453" xr:uid="{1E46290B-0AEC-4362-8925-36928133BD59}"/>
    <cellStyle name="Monétaire 3 3 3 2 7 4 2" xfId="29529" xr:uid="{F489D558-BAC9-4D87-AF5E-D07DBB8831A4}"/>
    <cellStyle name="Monétaire 3 3 3 2 7 4 3" xfId="43602" xr:uid="{6EE6BF80-72D6-435F-AD98-7EE3F7F4E732}"/>
    <cellStyle name="Monétaire 3 3 3 2 7 5" xfId="20146" xr:uid="{F30A0FB8-715C-4784-BD91-B974BAFDEBEF}"/>
    <cellStyle name="Monétaire 3 3 3 2 7 6" xfId="34220" xr:uid="{90116EEA-68A0-4F1C-B40A-6BA83C625FD4}"/>
    <cellStyle name="Monétaire 3 3 3 2 8" xfId="7937" xr:uid="{8F8F9DF7-C370-4874-AB84-AB650E4F7949}"/>
    <cellStyle name="Monétaire 3 3 3 2 8 2" xfId="12628" xr:uid="{E2360E2E-C070-4C00-8119-85A49152023B}"/>
    <cellStyle name="Monétaire 3 3 3 2 8 2 2" xfId="26704" xr:uid="{5451C28F-DFE4-4F54-AA2E-4AB3318775BE}"/>
    <cellStyle name="Monétaire 3 3 3 2 8 2 3" xfId="40777" xr:uid="{7AAB966A-F378-497B-9F39-955BA39DCCB7}"/>
    <cellStyle name="Monétaire 3 3 3 2 8 3" xfId="17319" xr:uid="{1BFE7445-A230-4685-B2B2-06BD57E1BC8E}"/>
    <cellStyle name="Monétaire 3 3 3 2 8 3 2" xfId="31395" xr:uid="{5F9FE2CF-8D04-42BE-88D0-0EC599417668}"/>
    <cellStyle name="Monétaire 3 3 3 2 8 3 3" xfId="45468" xr:uid="{0A159B30-FD3F-4A71-8699-6CF999D5739B}"/>
    <cellStyle name="Monétaire 3 3 3 2 8 4" xfId="22012" xr:uid="{8E1FCBF1-8F8F-406D-9E2C-6BB6812EAE4C}"/>
    <cellStyle name="Monétaire 3 3 3 2 8 5" xfId="36086" xr:uid="{0D059A81-F4E3-4CBE-80E4-DCA2CC0185F5}"/>
    <cellStyle name="Monétaire 3 3 3 2 9" xfId="9027" xr:uid="{C982A478-E251-468F-9EF9-53D404AD92BB}"/>
    <cellStyle name="Monétaire 3 3 3 2 9 2" xfId="23103" xr:uid="{7C31C6CF-AE17-4212-A900-8BB738D08877}"/>
    <cellStyle name="Monétaire 3 3 3 2 9 3" xfId="37176" xr:uid="{BE5C3CC9-A47A-49C3-A1CB-456B5A418A79}"/>
    <cellStyle name="Monétaire 3 3 3 3" xfId="4402" xr:uid="{D03996AE-9045-4925-B239-92A9EA941A43}"/>
    <cellStyle name="Monétaire 3 3 3 3 10" xfId="32553" xr:uid="{D3B41433-FE0F-4F4F-AC88-D05CA4AF85D5}"/>
    <cellStyle name="Monétaire 3 3 3 3 2" xfId="4597" xr:uid="{674741B4-5570-4B93-A677-D242C65EE272}"/>
    <cellStyle name="Monétaire 3 3 3 3 2 2" xfId="5048" xr:uid="{AB992A78-598B-47C1-920B-AD8FB3441544}"/>
    <cellStyle name="Monétaire 3 3 3 3 2 2 2" xfId="2656" xr:uid="{A82C224E-7C02-4F6E-BAC1-920DF9929F57}"/>
    <cellStyle name="Monétaire 3 3 3 3 2 2 3" xfId="6075" xr:uid="{977622A4-B813-4B95-B9F4-4302AC7AC97A}"/>
    <cellStyle name="Monétaire 3 3 3 3 2 2 3 2" xfId="7950" xr:uid="{6DDACE2D-2FE0-4D4C-8172-CBBD473651BB}"/>
    <cellStyle name="Monétaire 3 3 3 3 2 2 3 2 2" xfId="12641" xr:uid="{6FFE464E-73A5-4751-ADA4-436512549138}"/>
    <cellStyle name="Monétaire 3 3 3 3 2 2 3 2 2 2" xfId="26717" xr:uid="{A49F07B1-37CD-4E69-81B4-3F03649A5378}"/>
    <cellStyle name="Monétaire 3 3 3 3 2 2 3 2 2 3" xfId="40790" xr:uid="{0FF28B73-AEA6-41C5-B99B-234C6D0FB218}"/>
    <cellStyle name="Monétaire 3 3 3 3 2 2 3 2 3" xfId="17332" xr:uid="{E6A5BCDF-119B-447E-9552-D8BE632A2CAA}"/>
    <cellStyle name="Monétaire 3 3 3 3 2 2 3 2 3 2" xfId="31408" xr:uid="{7BC46A41-7AF5-4767-BBD1-848A0CD50208}"/>
    <cellStyle name="Monétaire 3 3 3 3 2 2 3 2 3 3" xfId="45481" xr:uid="{5DB37380-A911-48C5-B72D-1DD0F85BF6E0}"/>
    <cellStyle name="Monétaire 3 3 3 3 2 2 3 2 4" xfId="22025" xr:uid="{6EC95D7E-A192-4D62-8F74-FE07A46690FC}"/>
    <cellStyle name="Monétaire 3 3 3 3 2 2 3 2 5" xfId="36099" xr:uid="{8A978D87-FCA8-41ED-A728-41913D4CCBE7}"/>
    <cellStyle name="Monétaire 3 3 3 3 2 2 3 3" xfId="10769" xr:uid="{2F308D13-046C-4CA3-9710-43F23A4FAA9A}"/>
    <cellStyle name="Monétaire 3 3 3 3 2 2 3 3 2" xfId="24845" xr:uid="{1BB4F827-2B58-406E-8697-5F1FB176F7DA}"/>
    <cellStyle name="Monétaire 3 3 3 3 2 2 3 3 3" xfId="38918" xr:uid="{088F618E-26DE-4C9A-87FE-EC3713064A85}"/>
    <cellStyle name="Monétaire 3 3 3 3 2 2 3 4" xfId="15460" xr:uid="{6F879002-4101-4AD2-BD17-7A5454773996}"/>
    <cellStyle name="Monétaire 3 3 3 3 2 2 3 4 2" xfId="29536" xr:uid="{55DC7C7C-8D84-4BF4-93F8-E7338EC6C059}"/>
    <cellStyle name="Monétaire 3 3 3 3 2 2 3 4 3" xfId="43609" xr:uid="{B993FB5D-84E0-45CF-8413-307C3F87FFC7}"/>
    <cellStyle name="Monétaire 3 3 3 3 2 2 3 5" xfId="20153" xr:uid="{A83F7253-5FB6-46E0-B935-5BAC3EB281CB}"/>
    <cellStyle name="Monétaire 3 3 3 3 2 2 3 6" xfId="34227" xr:uid="{F95D5BBA-7A4B-4F0D-B547-0FED5F42E6FA}"/>
    <cellStyle name="Monétaire 3 3 3 3 2 2 4" xfId="7949" xr:uid="{13AFA98F-0052-4E7D-9E33-DF740C8D82EC}"/>
    <cellStyle name="Monétaire 3 3 3 3 2 2 4 2" xfId="12640" xr:uid="{9D35CFDF-927D-44F1-9DD7-E284FCA0DDD5}"/>
    <cellStyle name="Monétaire 3 3 3 3 2 2 4 2 2" xfId="26716" xr:uid="{4F896F96-1560-4D9C-8B19-923F913F315E}"/>
    <cellStyle name="Monétaire 3 3 3 3 2 2 4 2 3" xfId="40789" xr:uid="{9A3C4530-E8F3-4C8C-9C29-473D3C7F4E89}"/>
    <cellStyle name="Monétaire 3 3 3 3 2 2 4 3" xfId="17331" xr:uid="{3250ED61-2C0C-4E0A-88A4-1EBAF55B3888}"/>
    <cellStyle name="Monétaire 3 3 3 3 2 2 4 3 2" xfId="31407" xr:uid="{B0E089F9-93B9-47C7-BD9F-7E27BFAD907B}"/>
    <cellStyle name="Monétaire 3 3 3 3 2 2 4 3 3" xfId="45480" xr:uid="{D4F73C43-7C35-407C-BE72-9FA57C036C1F}"/>
    <cellStyle name="Monétaire 3 3 3 3 2 2 4 4" xfId="22024" xr:uid="{8247CBFE-5630-49EA-8A32-AD70F29CF375}"/>
    <cellStyle name="Monétaire 3 3 3 3 2 2 4 5" xfId="36098" xr:uid="{16D35C78-EC70-4725-8B1C-E0AB9D58C73A}"/>
    <cellStyle name="Monétaire 3 3 3 3 2 2 5" xfId="9741" xr:uid="{49D1DF5F-C76E-4D96-8283-8AA033DA9D9C}"/>
    <cellStyle name="Monétaire 3 3 3 3 2 2 5 2" xfId="23817" xr:uid="{264CD538-D646-47F5-AF23-634F34054DEB}"/>
    <cellStyle name="Monétaire 3 3 3 3 2 2 5 3" xfId="37890" xr:uid="{B39C0B86-9A96-41DF-B6AB-54C3C6015A08}"/>
    <cellStyle name="Monétaire 3 3 3 3 2 2 6" xfId="14432" xr:uid="{3F63B892-6CCD-4F5F-AF38-6EA676AB90AE}"/>
    <cellStyle name="Monétaire 3 3 3 3 2 2 6 2" xfId="28508" xr:uid="{25B5AC80-87B1-4448-A3CB-7FB02029D888}"/>
    <cellStyle name="Monétaire 3 3 3 3 2 2 6 3" xfId="42581" xr:uid="{CB5B341C-B88F-4D55-865C-9299DE404F80}"/>
    <cellStyle name="Monétaire 3 3 3 3 2 2 7" xfId="19125" xr:uid="{C57854EF-F6D8-4E2E-AB45-4F85CCD39D32}"/>
    <cellStyle name="Monétaire 3 3 3 3 2 2 8" xfId="33199" xr:uid="{D69146E5-3463-43DA-A31A-314EE4F32A58}"/>
    <cellStyle name="Monétaire 3 3 3 3 2 3" xfId="2657" xr:uid="{0E8E069A-515E-43B6-8A71-4B7592A9D609}"/>
    <cellStyle name="Monétaire 3 3 3 3 2 4" xfId="6074" xr:uid="{90651707-ACA3-461D-984F-F14FBCC3E0FF}"/>
    <cellStyle name="Monétaire 3 3 3 3 2 4 2" xfId="7951" xr:uid="{7F6ADD6A-FD53-4F24-A578-0AD6D3D26209}"/>
    <cellStyle name="Monétaire 3 3 3 3 2 4 2 2" xfId="12642" xr:uid="{8EF8C848-11BF-4647-9720-5F4D69674017}"/>
    <cellStyle name="Monétaire 3 3 3 3 2 4 2 2 2" xfId="26718" xr:uid="{B8EF2338-5148-45EC-987E-9340043CCB5B}"/>
    <cellStyle name="Monétaire 3 3 3 3 2 4 2 2 3" xfId="40791" xr:uid="{2DDF7611-BCBB-47DB-965D-0156A6417074}"/>
    <cellStyle name="Monétaire 3 3 3 3 2 4 2 3" xfId="17333" xr:uid="{92448BA9-8043-4F2E-BB1A-20E2593BBA1D}"/>
    <cellStyle name="Monétaire 3 3 3 3 2 4 2 3 2" xfId="31409" xr:uid="{0054D6BC-F7C9-4416-8EE3-DE7BD6E4889E}"/>
    <cellStyle name="Monétaire 3 3 3 3 2 4 2 3 3" xfId="45482" xr:uid="{51CC00BC-289E-45BA-BB42-2E9A7D1610F9}"/>
    <cellStyle name="Monétaire 3 3 3 3 2 4 2 4" xfId="22026" xr:uid="{51504FCD-2428-4AC7-BABF-0E67919FD422}"/>
    <cellStyle name="Monétaire 3 3 3 3 2 4 2 5" xfId="36100" xr:uid="{AE580A7C-5668-443C-A813-EB2D16CD6B3E}"/>
    <cellStyle name="Monétaire 3 3 3 3 2 4 3" xfId="10768" xr:uid="{C7BDA714-913B-4A4C-9A34-2E91F2876F35}"/>
    <cellStyle name="Monétaire 3 3 3 3 2 4 3 2" xfId="24844" xr:uid="{3EC81E35-4F20-47B4-AA33-18FF449AA75D}"/>
    <cellStyle name="Monétaire 3 3 3 3 2 4 3 3" xfId="38917" xr:uid="{FA4DAC47-18E0-4050-B484-DC443DF22F1B}"/>
    <cellStyle name="Monétaire 3 3 3 3 2 4 4" xfId="15459" xr:uid="{8DCAFC0E-854E-4F9F-974E-28CE3E2455B3}"/>
    <cellStyle name="Monétaire 3 3 3 3 2 4 4 2" xfId="29535" xr:uid="{6655F091-B34F-4E91-BEA7-48565C75CB3B}"/>
    <cellStyle name="Monétaire 3 3 3 3 2 4 4 3" xfId="43608" xr:uid="{B2245451-01F7-447A-A252-C0207C2F2E9F}"/>
    <cellStyle name="Monétaire 3 3 3 3 2 4 5" xfId="20152" xr:uid="{2272A2CD-1660-4715-B1A9-35D1F9E0E6E7}"/>
    <cellStyle name="Monétaire 3 3 3 3 2 4 6" xfId="34226" xr:uid="{C1AC56C2-866B-45F7-8DD4-9F38C14BD3AC}"/>
    <cellStyle name="Monétaire 3 3 3 3 2 5" xfId="7948" xr:uid="{933E894D-5823-45B7-A69B-931C570AB856}"/>
    <cellStyle name="Monétaire 3 3 3 3 2 5 2" xfId="12639" xr:uid="{D3F08FC1-EDBE-4A4B-B927-A7AF6922B540}"/>
    <cellStyle name="Monétaire 3 3 3 3 2 5 2 2" xfId="26715" xr:uid="{B108D4AE-4B7D-4D9E-9B6F-703FB9A73E67}"/>
    <cellStyle name="Monétaire 3 3 3 3 2 5 2 3" xfId="40788" xr:uid="{A13A9075-1958-4F62-B574-D3D683DC437F}"/>
    <cellStyle name="Monétaire 3 3 3 3 2 5 3" xfId="17330" xr:uid="{6736FBD4-B124-414D-AC3D-0F9F2E00F0C8}"/>
    <cellStyle name="Monétaire 3 3 3 3 2 5 3 2" xfId="31406" xr:uid="{C7B83F72-D613-4E3B-B874-DC299D30ED0A}"/>
    <cellStyle name="Monétaire 3 3 3 3 2 5 3 3" xfId="45479" xr:uid="{3153D782-C0D2-41CF-9823-C0B8C8ACC474}"/>
    <cellStyle name="Monétaire 3 3 3 3 2 5 4" xfId="22023" xr:uid="{184A8583-222D-46F5-8177-5E7041729746}"/>
    <cellStyle name="Monétaire 3 3 3 3 2 5 5" xfId="36097" xr:uid="{4117DAC5-AE1F-476A-A2C5-C98FFB1C5484}"/>
    <cellStyle name="Monétaire 3 3 3 3 2 6" xfId="9290" xr:uid="{78FFC320-30D7-47AF-A50D-945EAC9FAF28}"/>
    <cellStyle name="Monétaire 3 3 3 3 2 6 2" xfId="23366" xr:uid="{89B2F54C-1C33-4C44-A203-6F76538E559D}"/>
    <cellStyle name="Monétaire 3 3 3 3 2 6 3" xfId="37439" xr:uid="{4C5509A0-E3A3-443C-BE15-3D95318A87BC}"/>
    <cellStyle name="Monétaire 3 3 3 3 2 7" xfId="13981" xr:uid="{332D5DF0-A039-4F13-A882-4984F62E4733}"/>
    <cellStyle name="Monétaire 3 3 3 3 2 7 2" xfId="28057" xr:uid="{67AC2934-1261-404D-BDF0-48D72463A795}"/>
    <cellStyle name="Monétaire 3 3 3 3 2 7 3" xfId="42130" xr:uid="{053CF995-E343-4806-93BA-94FFBAC9B8EA}"/>
    <cellStyle name="Monétaire 3 3 3 3 2 8" xfId="18674" xr:uid="{5DB3F22A-1B10-4D92-8ACC-37C1BEEFEB38}"/>
    <cellStyle name="Monétaire 3 3 3 3 2 9" xfId="32748" xr:uid="{D77DE2A4-0AD9-4352-BCEF-BC8DCCADEAA6}"/>
    <cellStyle name="Monétaire 3 3 3 3 3" xfId="5011" xr:uid="{2AB534B1-5541-4831-98B7-703B9F708E83}"/>
    <cellStyle name="Monétaire 3 3 3 3 3 2" xfId="2658" xr:uid="{A4B70ED1-64FC-4137-BABA-024BF08210B5}"/>
    <cellStyle name="Monétaire 3 3 3 3 3 3" xfId="6076" xr:uid="{5CFCB24F-AC8B-401A-A9BB-738F136B71D7}"/>
    <cellStyle name="Monétaire 3 3 3 3 3 3 2" xfId="7953" xr:uid="{8280CD97-4830-45D2-9008-62C67AC7215C}"/>
    <cellStyle name="Monétaire 3 3 3 3 3 3 2 2" xfId="12644" xr:uid="{E6266659-110C-43C7-A4C0-5E819205286C}"/>
    <cellStyle name="Monétaire 3 3 3 3 3 3 2 2 2" xfId="26720" xr:uid="{1C1D1977-BA6A-49FA-B8E1-539A625C26F4}"/>
    <cellStyle name="Monétaire 3 3 3 3 3 3 2 2 3" xfId="40793" xr:uid="{17267DBA-0D78-489C-9256-73789A858A13}"/>
    <cellStyle name="Monétaire 3 3 3 3 3 3 2 3" xfId="17335" xr:uid="{7EE398FB-BB9E-424E-8211-9BAD5F733DC8}"/>
    <cellStyle name="Monétaire 3 3 3 3 3 3 2 3 2" xfId="31411" xr:uid="{B62CA2D9-5D6F-4C97-953B-1EC9A42ED7DB}"/>
    <cellStyle name="Monétaire 3 3 3 3 3 3 2 3 3" xfId="45484" xr:uid="{02634137-DF37-4F87-956F-7246780281C1}"/>
    <cellStyle name="Monétaire 3 3 3 3 3 3 2 4" xfId="22028" xr:uid="{373FFEA0-C233-46FF-B5AF-9B514258F5CB}"/>
    <cellStyle name="Monétaire 3 3 3 3 3 3 2 5" xfId="36102" xr:uid="{CCC854D1-DE58-454E-87BE-8C0526A7235F}"/>
    <cellStyle name="Monétaire 3 3 3 3 3 3 3" xfId="10770" xr:uid="{C597D61C-C581-4C49-8F0C-CC526DC60E43}"/>
    <cellStyle name="Monétaire 3 3 3 3 3 3 3 2" xfId="24846" xr:uid="{DD0AE456-5812-4878-91FD-FD9695AEBD51}"/>
    <cellStyle name="Monétaire 3 3 3 3 3 3 3 3" xfId="38919" xr:uid="{D109D609-4E8D-4CE3-83BB-D0F1436DFB77}"/>
    <cellStyle name="Monétaire 3 3 3 3 3 3 4" xfId="15461" xr:uid="{63557343-32F2-440A-8E7C-554A288CBEB3}"/>
    <cellStyle name="Monétaire 3 3 3 3 3 3 4 2" xfId="29537" xr:uid="{E9548257-AC44-460F-A539-226D1893EAA9}"/>
    <cellStyle name="Monétaire 3 3 3 3 3 3 4 3" xfId="43610" xr:uid="{1153379A-F833-414C-9E81-4C1CD2A0F8C3}"/>
    <cellStyle name="Monétaire 3 3 3 3 3 3 5" xfId="20154" xr:uid="{FA170C09-036C-456D-99B0-B7EDA6A9414F}"/>
    <cellStyle name="Monétaire 3 3 3 3 3 3 6" xfId="34228" xr:uid="{FBC8E41D-4370-47AC-8296-D7B551AF2E8E}"/>
    <cellStyle name="Monétaire 3 3 3 3 3 4" xfId="7952" xr:uid="{60C2CCAB-3910-4D7C-A658-1021E51439CD}"/>
    <cellStyle name="Monétaire 3 3 3 3 3 4 2" xfId="12643" xr:uid="{04853144-0795-4EA0-A2B8-48D6CEAA1FF5}"/>
    <cellStyle name="Monétaire 3 3 3 3 3 4 2 2" xfId="26719" xr:uid="{A7FA8941-9F93-41B3-9A64-06294B31F5EF}"/>
    <cellStyle name="Monétaire 3 3 3 3 3 4 2 3" xfId="40792" xr:uid="{624D3880-F53C-41ED-9F7C-915B215CE67D}"/>
    <cellStyle name="Monétaire 3 3 3 3 3 4 3" xfId="17334" xr:uid="{837E4987-1F6A-4B10-8915-5E050A2D9E21}"/>
    <cellStyle name="Monétaire 3 3 3 3 3 4 3 2" xfId="31410" xr:uid="{7BC5DC16-9AC2-427D-B9D5-1A09DA8E7725}"/>
    <cellStyle name="Monétaire 3 3 3 3 3 4 3 3" xfId="45483" xr:uid="{742EDEB0-AD42-4F61-917B-7F504862827F}"/>
    <cellStyle name="Monétaire 3 3 3 3 3 4 4" xfId="22027" xr:uid="{D62B0DBD-8BEE-4149-9D98-59EC13B54782}"/>
    <cellStyle name="Monétaire 3 3 3 3 3 4 5" xfId="36101" xr:uid="{6E0AB50D-9776-41F8-AD58-C40DBA591CED}"/>
    <cellStyle name="Monétaire 3 3 3 3 3 5" xfId="9704" xr:uid="{D47F65CC-2F88-4034-BA1C-B34BDC6B501B}"/>
    <cellStyle name="Monétaire 3 3 3 3 3 5 2" xfId="23780" xr:uid="{9BDE7B3A-D2FA-4DA8-AF22-6C04D1EDDAB4}"/>
    <cellStyle name="Monétaire 3 3 3 3 3 5 3" xfId="37853" xr:uid="{EFE6A24D-D4ED-47C5-80A7-BAA6D47313B8}"/>
    <cellStyle name="Monétaire 3 3 3 3 3 6" xfId="14395" xr:uid="{917FE38D-B73A-4CBD-8037-3766566CE855}"/>
    <cellStyle name="Monétaire 3 3 3 3 3 6 2" xfId="28471" xr:uid="{F72BF64B-31E0-4AEC-B82E-643B60080986}"/>
    <cellStyle name="Monétaire 3 3 3 3 3 6 3" xfId="42544" xr:uid="{86166957-ED71-4A21-95D0-DE455B6D1ECD}"/>
    <cellStyle name="Monétaire 3 3 3 3 3 7" xfId="19088" xr:uid="{1E81DE7B-9B46-48CD-8199-75C4209A55A7}"/>
    <cellStyle name="Monétaire 3 3 3 3 3 8" xfId="33162" xr:uid="{1F3AE4F8-E875-4767-827E-4700F173767C}"/>
    <cellStyle name="Monétaire 3 3 3 3 4" xfId="2659" xr:uid="{590BE6E1-AA86-44D2-9C4F-C42CEE1BFB79}"/>
    <cellStyle name="Monétaire 3 3 3 3 5" xfId="6073" xr:uid="{2C2556CC-F641-4355-BBB3-1088E4169857}"/>
    <cellStyle name="Monétaire 3 3 3 3 5 2" xfId="7954" xr:uid="{0F2FF56C-FEE0-4C79-93DB-2B36A90B2791}"/>
    <cellStyle name="Monétaire 3 3 3 3 5 2 2" xfId="12645" xr:uid="{B97D9D78-F275-4143-A125-8478417E4A28}"/>
    <cellStyle name="Monétaire 3 3 3 3 5 2 2 2" xfId="26721" xr:uid="{08FA23BE-955D-4A7D-BF5C-480239A63BFC}"/>
    <cellStyle name="Monétaire 3 3 3 3 5 2 2 3" xfId="40794" xr:uid="{FC11FD39-EAA8-4ABA-84E1-7E196A75D546}"/>
    <cellStyle name="Monétaire 3 3 3 3 5 2 3" xfId="17336" xr:uid="{861837E3-333E-49CB-8F0A-170A36C146E6}"/>
    <cellStyle name="Monétaire 3 3 3 3 5 2 3 2" xfId="31412" xr:uid="{176BC4D5-86AF-4593-9C4B-42A11F06F010}"/>
    <cellStyle name="Monétaire 3 3 3 3 5 2 3 3" xfId="45485" xr:uid="{D8371E23-B68D-4E4B-8AFE-52A4CF4C98BA}"/>
    <cellStyle name="Monétaire 3 3 3 3 5 2 4" xfId="22029" xr:uid="{8E295B80-7AF4-4B22-ACF6-BD79B95D68E6}"/>
    <cellStyle name="Monétaire 3 3 3 3 5 2 5" xfId="36103" xr:uid="{2A628AEA-2AC8-4566-BCDF-7009405769EA}"/>
    <cellStyle name="Monétaire 3 3 3 3 5 3" xfId="10767" xr:uid="{06C8FF8B-F7D1-4221-BA89-D0D7CFC9FD22}"/>
    <cellStyle name="Monétaire 3 3 3 3 5 3 2" xfId="24843" xr:uid="{C3649029-DC24-4B4C-8506-557B693A4F5F}"/>
    <cellStyle name="Monétaire 3 3 3 3 5 3 3" xfId="38916" xr:uid="{1B58AC11-D894-4F40-B039-F136D510F77F}"/>
    <cellStyle name="Monétaire 3 3 3 3 5 4" xfId="15458" xr:uid="{C694DDEE-7019-4E94-B4BD-030CB652BAC2}"/>
    <cellStyle name="Monétaire 3 3 3 3 5 4 2" xfId="29534" xr:uid="{DDAB32D5-82E4-42D4-8A31-7556E3ED285F}"/>
    <cellStyle name="Monétaire 3 3 3 3 5 4 3" xfId="43607" xr:uid="{EC140373-8183-49E1-814C-0518C3704B33}"/>
    <cellStyle name="Monétaire 3 3 3 3 5 5" xfId="20151" xr:uid="{F7FE0769-F76B-42E9-9AEF-0E63B4ADCA0A}"/>
    <cellStyle name="Monétaire 3 3 3 3 5 6" xfId="34225" xr:uid="{2A2C895D-8F6D-4699-A329-F5DF53AE0114}"/>
    <cellStyle name="Monétaire 3 3 3 3 6" xfId="7947" xr:uid="{260EF06D-170D-47E6-94A4-1C660D20F0CD}"/>
    <cellStyle name="Monétaire 3 3 3 3 6 2" xfId="12638" xr:uid="{384C329F-0C61-4233-A100-EB73D0493F64}"/>
    <cellStyle name="Monétaire 3 3 3 3 6 2 2" xfId="26714" xr:uid="{C1429803-A2B3-4981-AE0D-7FD6F32A3A6C}"/>
    <cellStyle name="Monétaire 3 3 3 3 6 2 3" xfId="40787" xr:uid="{277C479D-5BB4-48CB-B96F-214B8633CCFE}"/>
    <cellStyle name="Monétaire 3 3 3 3 6 3" xfId="17329" xr:uid="{46E2F91F-0D42-49B7-B35B-D8530A5C8A6C}"/>
    <cellStyle name="Monétaire 3 3 3 3 6 3 2" xfId="31405" xr:uid="{413660CD-2B58-48B3-B332-9DFA4485FB72}"/>
    <cellStyle name="Monétaire 3 3 3 3 6 3 3" xfId="45478" xr:uid="{9FF5E902-D74E-4879-8234-DCCE87DF21C2}"/>
    <cellStyle name="Monétaire 3 3 3 3 6 4" xfId="22022" xr:uid="{9DB8A1F0-CEE8-4638-A2D5-C01E4C3DE5A1}"/>
    <cellStyle name="Monétaire 3 3 3 3 6 5" xfId="36096" xr:uid="{94F8C0EE-0A12-46A1-BC7F-8DD2FE5FFCAF}"/>
    <cellStyle name="Monétaire 3 3 3 3 7" xfId="9095" xr:uid="{6A7A6449-F84B-40BD-AB38-F419F8151720}"/>
    <cellStyle name="Monétaire 3 3 3 3 7 2" xfId="23171" xr:uid="{A42C6D2E-F9B3-44E7-A519-38A1588EA1E0}"/>
    <cellStyle name="Monétaire 3 3 3 3 7 3" xfId="37244" xr:uid="{4DF8331D-1B2D-4B20-A834-392A7564B549}"/>
    <cellStyle name="Monétaire 3 3 3 3 8" xfId="13786" xr:uid="{7ED312C5-214E-4A3B-B5EE-8E78775B36EA}"/>
    <cellStyle name="Monétaire 3 3 3 3 8 2" xfId="27862" xr:uid="{519F22A1-2727-4363-BACC-60DC96E74B99}"/>
    <cellStyle name="Monétaire 3 3 3 3 8 3" xfId="41935" xr:uid="{B77255FA-73B7-4D12-A207-1C9FD5FE7877}"/>
    <cellStyle name="Monétaire 3 3 3 3 9" xfId="18479" xr:uid="{DB2A036D-6378-4121-B8C4-87B842B80FD1}"/>
    <cellStyle name="Monétaire 3 3 3 4" xfId="4282" xr:uid="{A11A305C-A252-455C-8AD3-051E390CE4DF}"/>
    <cellStyle name="Monétaire 3 3 3 4 10" xfId="32433" xr:uid="{A5BBBCE9-DE37-461B-A8C3-6117DCEFAE94}"/>
    <cellStyle name="Monétaire 3 3 3 4 2" xfId="4598" xr:uid="{8030CF78-C5A4-433E-8408-A145B7136C06}"/>
    <cellStyle name="Monétaire 3 3 3 4 2 2" xfId="4932" xr:uid="{BC08FF17-47B6-4C0C-9987-EB14487013FE}"/>
    <cellStyle name="Monétaire 3 3 3 4 2 2 2" xfId="2660" xr:uid="{3B14CF69-FD33-4AB5-9A37-FBE74570616A}"/>
    <cellStyle name="Monétaire 3 3 3 4 2 2 3" xfId="6079" xr:uid="{61E0EA5F-1F4F-4A84-BD6B-EB8ADA8B38E4}"/>
    <cellStyle name="Monétaire 3 3 3 4 2 2 3 2" xfId="7958" xr:uid="{A188D6B8-23D4-4D11-BBB5-9591E1ABECF1}"/>
    <cellStyle name="Monétaire 3 3 3 4 2 2 3 2 2" xfId="12649" xr:uid="{D68F3246-257B-4A2D-8FEA-A868FF726B4C}"/>
    <cellStyle name="Monétaire 3 3 3 4 2 2 3 2 2 2" xfId="26725" xr:uid="{80FDB036-3537-4BC2-9DB8-5F9DF6FB700A}"/>
    <cellStyle name="Monétaire 3 3 3 4 2 2 3 2 2 3" xfId="40798" xr:uid="{9FBAC14D-7BDC-44AE-9250-EBB468A0BFF7}"/>
    <cellStyle name="Monétaire 3 3 3 4 2 2 3 2 3" xfId="17340" xr:uid="{D4B0900F-81E6-4027-9484-0690FAB3E9B6}"/>
    <cellStyle name="Monétaire 3 3 3 4 2 2 3 2 3 2" xfId="31416" xr:uid="{C00903C0-6961-4487-B0C7-732BDB3818A0}"/>
    <cellStyle name="Monétaire 3 3 3 4 2 2 3 2 3 3" xfId="45489" xr:uid="{D6B70495-3DE0-4433-AF62-1D8E28C1560F}"/>
    <cellStyle name="Monétaire 3 3 3 4 2 2 3 2 4" xfId="22033" xr:uid="{7B3FA6AB-D68F-4F1A-9E15-E1ED0F1D6FDC}"/>
    <cellStyle name="Monétaire 3 3 3 4 2 2 3 2 5" xfId="36107" xr:uid="{A6CA5E43-EE0D-40CF-81C9-A2B75490F5C6}"/>
    <cellStyle name="Monétaire 3 3 3 4 2 2 3 3" xfId="10773" xr:uid="{E3319E37-8199-41D9-B67F-8B1577041037}"/>
    <cellStyle name="Monétaire 3 3 3 4 2 2 3 3 2" xfId="24849" xr:uid="{51CC0733-B1F7-45A2-9FDE-73A34ECAD036}"/>
    <cellStyle name="Monétaire 3 3 3 4 2 2 3 3 3" xfId="38922" xr:uid="{BB7E8CFA-65C6-45E9-A60A-8A6B99392ED1}"/>
    <cellStyle name="Monétaire 3 3 3 4 2 2 3 4" xfId="15464" xr:uid="{9A651FCF-BF5D-4FA2-94BD-6BC4F98003AF}"/>
    <cellStyle name="Monétaire 3 3 3 4 2 2 3 4 2" xfId="29540" xr:uid="{7ACCDAA4-288A-4605-8E41-AF516A8B2CED}"/>
    <cellStyle name="Monétaire 3 3 3 4 2 2 3 4 3" xfId="43613" xr:uid="{DE8000A4-5687-4B67-8D5B-E9D1D1964215}"/>
    <cellStyle name="Monétaire 3 3 3 4 2 2 3 5" xfId="20157" xr:uid="{5306EC3F-2EB6-4E4D-8B42-A4DCAD147E5D}"/>
    <cellStyle name="Monétaire 3 3 3 4 2 2 3 6" xfId="34231" xr:uid="{08E2CB40-486D-4614-8647-8CABAF81BD66}"/>
    <cellStyle name="Monétaire 3 3 3 4 2 2 4" xfId="7957" xr:uid="{0CB929B9-8207-4760-ACE7-9C5401C94A62}"/>
    <cellStyle name="Monétaire 3 3 3 4 2 2 4 2" xfId="12648" xr:uid="{8842E8A6-148D-4904-967F-C083EFB72C1E}"/>
    <cellStyle name="Monétaire 3 3 3 4 2 2 4 2 2" xfId="26724" xr:uid="{2FCFE747-C555-41F9-A3EE-C63F597FF56D}"/>
    <cellStyle name="Monétaire 3 3 3 4 2 2 4 2 3" xfId="40797" xr:uid="{5EF41848-E5C4-49D8-B41C-095604CD5511}"/>
    <cellStyle name="Monétaire 3 3 3 4 2 2 4 3" xfId="17339" xr:uid="{C7A95A4C-7D2D-4FF3-8069-39F5DD6BA622}"/>
    <cellStyle name="Monétaire 3 3 3 4 2 2 4 3 2" xfId="31415" xr:uid="{B2CFDAF9-7BFF-4C39-9952-5CCCE97F942F}"/>
    <cellStyle name="Monétaire 3 3 3 4 2 2 4 3 3" xfId="45488" xr:uid="{4DF3C50B-BEC5-4854-80C4-780796830D00}"/>
    <cellStyle name="Monétaire 3 3 3 4 2 2 4 4" xfId="22032" xr:uid="{23C5E92C-97B0-4F5A-87C3-7CAE8596083F}"/>
    <cellStyle name="Monétaire 3 3 3 4 2 2 4 5" xfId="36106" xr:uid="{12391604-F1FE-405A-B9BE-679256279F42}"/>
    <cellStyle name="Monétaire 3 3 3 4 2 2 5" xfId="9625" xr:uid="{8F4FAA38-994F-44A8-B7FD-878D1B819940}"/>
    <cellStyle name="Monétaire 3 3 3 4 2 2 5 2" xfId="23701" xr:uid="{1F962D09-EFAD-4A57-9D1C-E43353107DBB}"/>
    <cellStyle name="Monétaire 3 3 3 4 2 2 5 3" xfId="37774" xr:uid="{70793ACE-D8A3-4F12-AAA6-9E8533A630FA}"/>
    <cellStyle name="Monétaire 3 3 3 4 2 2 6" xfId="14316" xr:uid="{047F4894-36C2-46B1-A3DF-76A0F75480E9}"/>
    <cellStyle name="Monétaire 3 3 3 4 2 2 6 2" xfId="28392" xr:uid="{7018B36D-3AEE-4899-A36A-3401D31A9EC7}"/>
    <cellStyle name="Monétaire 3 3 3 4 2 2 6 3" xfId="42465" xr:uid="{D2D07020-CF3C-4AD7-886E-83BC420D1291}"/>
    <cellStyle name="Monétaire 3 3 3 4 2 2 7" xfId="19009" xr:uid="{B20AEFE2-9B62-47AE-B25D-1FBA88CF568D}"/>
    <cellStyle name="Monétaire 3 3 3 4 2 2 8" xfId="33083" xr:uid="{1FDCF15E-CBD5-47EE-9C9B-185455832E5E}"/>
    <cellStyle name="Monétaire 3 3 3 4 2 3" xfId="2661" xr:uid="{C1B708BB-ECC2-4656-8BB6-22D272E2E182}"/>
    <cellStyle name="Monétaire 3 3 3 4 2 4" xfId="6078" xr:uid="{11598E92-171A-45C6-BAAC-2438759D67D7}"/>
    <cellStyle name="Monétaire 3 3 3 4 2 4 2" xfId="7959" xr:uid="{33F3750A-584F-4608-8501-2D6C10946479}"/>
    <cellStyle name="Monétaire 3 3 3 4 2 4 2 2" xfId="12650" xr:uid="{921228A6-4AA5-4155-98B7-A99035B76C8E}"/>
    <cellStyle name="Monétaire 3 3 3 4 2 4 2 2 2" xfId="26726" xr:uid="{2BE01D99-41E1-436A-9454-DA961DF6694A}"/>
    <cellStyle name="Monétaire 3 3 3 4 2 4 2 2 3" xfId="40799" xr:uid="{365F2DF7-5123-4934-B56E-343A38430F53}"/>
    <cellStyle name="Monétaire 3 3 3 4 2 4 2 3" xfId="17341" xr:uid="{F6B7F6AB-4698-4A14-A2BE-B6E93F94D778}"/>
    <cellStyle name="Monétaire 3 3 3 4 2 4 2 3 2" xfId="31417" xr:uid="{2480A4BA-701B-4AD9-8C89-FB8DB9F088A1}"/>
    <cellStyle name="Monétaire 3 3 3 4 2 4 2 3 3" xfId="45490" xr:uid="{B86C52BB-92FF-4C9B-97BA-48580B508FD7}"/>
    <cellStyle name="Monétaire 3 3 3 4 2 4 2 4" xfId="22034" xr:uid="{2B0B6FEF-FB03-4DAD-99BD-B98606E12F3D}"/>
    <cellStyle name="Monétaire 3 3 3 4 2 4 2 5" xfId="36108" xr:uid="{C30658C7-3A9E-4557-845A-1390220971BF}"/>
    <cellStyle name="Monétaire 3 3 3 4 2 4 3" xfId="10772" xr:uid="{DE2ADCF0-DD3C-401A-BE57-3C4341D31F35}"/>
    <cellStyle name="Monétaire 3 3 3 4 2 4 3 2" xfId="24848" xr:uid="{DDC626AA-722F-4871-940F-0313BF7C1083}"/>
    <cellStyle name="Monétaire 3 3 3 4 2 4 3 3" xfId="38921" xr:uid="{FA888261-42F4-4DB3-A43B-D54DD41D34D2}"/>
    <cellStyle name="Monétaire 3 3 3 4 2 4 4" xfId="15463" xr:uid="{C3AEC8B3-C41A-482F-9058-576C806B2F82}"/>
    <cellStyle name="Monétaire 3 3 3 4 2 4 4 2" xfId="29539" xr:uid="{D298A6F7-E5DA-41FD-8FB6-D588055A2BF6}"/>
    <cellStyle name="Monétaire 3 3 3 4 2 4 4 3" xfId="43612" xr:uid="{A71E2955-67F9-43CD-95D9-174BD928DADF}"/>
    <cellStyle name="Monétaire 3 3 3 4 2 4 5" xfId="20156" xr:uid="{30A19B2E-4858-48C6-B0A2-86489689EAC9}"/>
    <cellStyle name="Monétaire 3 3 3 4 2 4 6" xfId="34230" xr:uid="{5C252CF4-0BDA-45E1-AAAB-B94C7A34B732}"/>
    <cellStyle name="Monétaire 3 3 3 4 2 5" xfId="7956" xr:uid="{8D3C6EF8-59FE-4170-95F4-7F43CB10522D}"/>
    <cellStyle name="Monétaire 3 3 3 4 2 5 2" xfId="12647" xr:uid="{AAE653DC-584E-4723-A891-E0EA972EC8FD}"/>
    <cellStyle name="Monétaire 3 3 3 4 2 5 2 2" xfId="26723" xr:uid="{DD8DB39C-AD72-4205-8107-F74FBCC3370F}"/>
    <cellStyle name="Monétaire 3 3 3 4 2 5 2 3" xfId="40796" xr:uid="{C3967BC7-9AD7-4455-857F-FBFAA42DC8F9}"/>
    <cellStyle name="Monétaire 3 3 3 4 2 5 3" xfId="17338" xr:uid="{60748CCB-7CA6-49FC-A788-33076D7B2320}"/>
    <cellStyle name="Monétaire 3 3 3 4 2 5 3 2" xfId="31414" xr:uid="{BB18BA8D-7963-4DFE-A4F0-F80A109D7F39}"/>
    <cellStyle name="Monétaire 3 3 3 4 2 5 3 3" xfId="45487" xr:uid="{3D246ADD-24AF-4B1C-A9CF-8876CD1688DA}"/>
    <cellStyle name="Monétaire 3 3 3 4 2 5 4" xfId="22031" xr:uid="{3DCDA23F-A3B5-4EDA-87B4-AA900948ABB5}"/>
    <cellStyle name="Monétaire 3 3 3 4 2 5 5" xfId="36105" xr:uid="{CB2C4C1A-5964-42BF-8B73-E5A1A0E3294A}"/>
    <cellStyle name="Monétaire 3 3 3 4 2 6" xfId="9291" xr:uid="{F8D2AFAE-E46F-4FDD-B377-4615BA50FC76}"/>
    <cellStyle name="Monétaire 3 3 3 4 2 6 2" xfId="23367" xr:uid="{E80E716B-CBA9-4959-8EB7-109FB7C37BE1}"/>
    <cellStyle name="Monétaire 3 3 3 4 2 6 3" xfId="37440" xr:uid="{5A9E6DD3-BEA8-4668-B4DE-393898917FAD}"/>
    <cellStyle name="Monétaire 3 3 3 4 2 7" xfId="13982" xr:uid="{D06BB006-B594-4ED0-A1AC-14E8B10D9D1C}"/>
    <cellStyle name="Monétaire 3 3 3 4 2 7 2" xfId="28058" xr:uid="{4D028BC8-8D54-49E4-8DEE-F0DBF21104DF}"/>
    <cellStyle name="Monétaire 3 3 3 4 2 7 3" xfId="42131" xr:uid="{60F519ED-1011-477D-9379-9EF46636214E}"/>
    <cellStyle name="Monétaire 3 3 3 4 2 8" xfId="18675" xr:uid="{5257FC35-42F9-4094-A7B3-3961623FE712}"/>
    <cellStyle name="Monétaire 3 3 3 4 2 9" xfId="32749" xr:uid="{49DA2F75-ECC5-4B27-B888-426BBF10EE6F}"/>
    <cellStyle name="Monétaire 3 3 3 4 3" xfId="4992" xr:uid="{2E95DD7B-C5F0-4900-9F95-09A6105193EE}"/>
    <cellStyle name="Monétaire 3 3 3 4 3 2" xfId="2662" xr:uid="{15316B57-1099-4A7D-95EB-480BA05B5471}"/>
    <cellStyle name="Monétaire 3 3 3 4 3 3" xfId="6080" xr:uid="{B7D24C0D-4358-4F24-AFAE-129FF970C562}"/>
    <cellStyle name="Monétaire 3 3 3 4 3 3 2" xfId="7961" xr:uid="{9B69F357-7482-4D3D-A8A0-3E7E5BED3614}"/>
    <cellStyle name="Monétaire 3 3 3 4 3 3 2 2" xfId="12652" xr:uid="{67ACE9BC-25A3-4325-9A64-6202DFA75FCE}"/>
    <cellStyle name="Monétaire 3 3 3 4 3 3 2 2 2" xfId="26728" xr:uid="{10662322-26AA-4909-9F29-2EE6D2FCE61B}"/>
    <cellStyle name="Monétaire 3 3 3 4 3 3 2 2 3" xfId="40801" xr:uid="{68608EC1-76E0-43D3-B787-E8FA4034EF2E}"/>
    <cellStyle name="Monétaire 3 3 3 4 3 3 2 3" xfId="17343" xr:uid="{6B36CFE1-32E6-4AB9-A8EB-99AC60D61B06}"/>
    <cellStyle name="Monétaire 3 3 3 4 3 3 2 3 2" xfId="31419" xr:uid="{979E128A-FA05-42A1-A23F-CAD1C8A77441}"/>
    <cellStyle name="Monétaire 3 3 3 4 3 3 2 3 3" xfId="45492" xr:uid="{E1C809D2-36CB-40E1-9F52-A18319912DC2}"/>
    <cellStyle name="Monétaire 3 3 3 4 3 3 2 4" xfId="22036" xr:uid="{F47AA0A5-1110-46C4-A73B-47132A9E7F7C}"/>
    <cellStyle name="Monétaire 3 3 3 4 3 3 2 5" xfId="36110" xr:uid="{D656D4C5-D341-4121-8933-5CF6D547ED51}"/>
    <cellStyle name="Monétaire 3 3 3 4 3 3 3" xfId="10774" xr:uid="{2E25B41A-7E78-494E-8F3D-EB91E78E46B5}"/>
    <cellStyle name="Monétaire 3 3 3 4 3 3 3 2" xfId="24850" xr:uid="{A82145FD-937F-4B8B-867F-C4DEB6197F93}"/>
    <cellStyle name="Monétaire 3 3 3 4 3 3 3 3" xfId="38923" xr:uid="{F91C4471-741E-439B-A5D8-16167DA53B99}"/>
    <cellStyle name="Monétaire 3 3 3 4 3 3 4" xfId="15465" xr:uid="{2EBF2420-7416-40C6-BD11-6608673ECE71}"/>
    <cellStyle name="Monétaire 3 3 3 4 3 3 4 2" xfId="29541" xr:uid="{41B986F8-E5FD-4BC1-BFDA-AD86730B5A5D}"/>
    <cellStyle name="Monétaire 3 3 3 4 3 3 4 3" xfId="43614" xr:uid="{0D1D7102-9D5D-46F9-B1D4-6E558DA16C8A}"/>
    <cellStyle name="Monétaire 3 3 3 4 3 3 5" xfId="20158" xr:uid="{3F3E4C04-5B3A-4721-B3A4-9928E6410D11}"/>
    <cellStyle name="Monétaire 3 3 3 4 3 3 6" xfId="34232" xr:uid="{CB120342-FF09-435F-847C-5A54E6DAD407}"/>
    <cellStyle name="Monétaire 3 3 3 4 3 4" xfId="7960" xr:uid="{9D22EF50-0CD0-4027-8353-34D90DB3CF9D}"/>
    <cellStyle name="Monétaire 3 3 3 4 3 4 2" xfId="12651" xr:uid="{E22E1546-9CB1-47D5-8E33-6E43B91FE56C}"/>
    <cellStyle name="Monétaire 3 3 3 4 3 4 2 2" xfId="26727" xr:uid="{E1BFA5B3-996F-4003-8987-5A091F133B30}"/>
    <cellStyle name="Monétaire 3 3 3 4 3 4 2 3" xfId="40800" xr:uid="{07C3DCA8-53D0-4E77-9718-E0D174B810DE}"/>
    <cellStyle name="Monétaire 3 3 3 4 3 4 3" xfId="17342" xr:uid="{58403457-CFEE-400B-A3DF-4BD25EB49BED}"/>
    <cellStyle name="Monétaire 3 3 3 4 3 4 3 2" xfId="31418" xr:uid="{C14D546A-232B-4DBF-9628-DD91C6D081F9}"/>
    <cellStyle name="Monétaire 3 3 3 4 3 4 3 3" xfId="45491" xr:uid="{823C8D11-A127-4009-9C1D-F3777E5266D3}"/>
    <cellStyle name="Monétaire 3 3 3 4 3 4 4" xfId="22035" xr:uid="{1F06E06E-9719-4893-A08B-4D859ADD4932}"/>
    <cellStyle name="Monétaire 3 3 3 4 3 4 5" xfId="36109" xr:uid="{A486E87F-1A7F-45E7-AA68-1A3928451374}"/>
    <cellStyle name="Monétaire 3 3 3 4 3 5" xfId="9685" xr:uid="{041538A5-6732-46FB-8E34-2C4BBD1E29F3}"/>
    <cellStyle name="Monétaire 3 3 3 4 3 5 2" xfId="23761" xr:uid="{D683F6B0-5886-442F-9190-71552AC9CB8A}"/>
    <cellStyle name="Monétaire 3 3 3 4 3 5 3" xfId="37834" xr:uid="{EFADC1B9-2302-455E-ACEA-BF74647E1119}"/>
    <cellStyle name="Monétaire 3 3 3 4 3 6" xfId="14376" xr:uid="{838C0F4C-73F7-4323-B714-287EC0717B3F}"/>
    <cellStyle name="Monétaire 3 3 3 4 3 6 2" xfId="28452" xr:uid="{9441CD11-9DF2-4D01-BADE-837B4F6639BA}"/>
    <cellStyle name="Monétaire 3 3 3 4 3 6 3" xfId="42525" xr:uid="{74368FE3-7D42-4797-B7C0-71A19C6A69D4}"/>
    <cellStyle name="Monétaire 3 3 3 4 3 7" xfId="19069" xr:uid="{7A31B9A5-B9BC-4B9E-A6EF-A938299B6203}"/>
    <cellStyle name="Monétaire 3 3 3 4 3 8" xfId="33143" xr:uid="{503EB06E-BF94-4FFF-805D-BCB43A1C28EB}"/>
    <cellStyle name="Monétaire 3 3 3 4 4" xfId="2663" xr:uid="{974E9EC0-C835-4E99-9F52-2D547EBBFCA5}"/>
    <cellStyle name="Monétaire 3 3 3 4 5" xfId="6077" xr:uid="{88F480A2-AD3D-401C-B0B2-0EF651E2554C}"/>
    <cellStyle name="Monétaire 3 3 3 4 5 2" xfId="7962" xr:uid="{7948FB56-D1BA-43C5-A6C7-1D3FD5B2F35D}"/>
    <cellStyle name="Monétaire 3 3 3 4 5 2 2" xfId="12653" xr:uid="{1265632E-6A63-4FD5-9696-F6876EE546B1}"/>
    <cellStyle name="Monétaire 3 3 3 4 5 2 2 2" xfId="26729" xr:uid="{AD14FCC7-57D3-43B8-BF28-4F7A838EE102}"/>
    <cellStyle name="Monétaire 3 3 3 4 5 2 2 3" xfId="40802" xr:uid="{37A37112-3158-45A9-9EBD-727774CB9E16}"/>
    <cellStyle name="Monétaire 3 3 3 4 5 2 3" xfId="17344" xr:uid="{637AD765-FD85-4137-BE4B-BAAEC3C8FC30}"/>
    <cellStyle name="Monétaire 3 3 3 4 5 2 3 2" xfId="31420" xr:uid="{5AEA2579-61F2-476B-A9EA-46E121CE3B6F}"/>
    <cellStyle name="Monétaire 3 3 3 4 5 2 3 3" xfId="45493" xr:uid="{82D68B38-AB22-42B4-8546-05EEB5A64429}"/>
    <cellStyle name="Monétaire 3 3 3 4 5 2 4" xfId="22037" xr:uid="{8B648A31-4438-4C52-B544-914E05E3338E}"/>
    <cellStyle name="Monétaire 3 3 3 4 5 2 5" xfId="36111" xr:uid="{ACE0D8BC-5DED-458B-9059-53E924B3F781}"/>
    <cellStyle name="Monétaire 3 3 3 4 5 3" xfId="10771" xr:uid="{D6A0AF18-C9A1-43C2-BF7E-718586D8D76B}"/>
    <cellStyle name="Monétaire 3 3 3 4 5 3 2" xfId="24847" xr:uid="{8715170E-6001-4722-ACD4-14DC3E1194CE}"/>
    <cellStyle name="Monétaire 3 3 3 4 5 3 3" xfId="38920" xr:uid="{186A8383-0ACE-4D96-8347-C2D571BC2FEE}"/>
    <cellStyle name="Monétaire 3 3 3 4 5 4" xfId="15462" xr:uid="{0A001DD0-A93E-4736-A04B-7DFBC8B0DFFA}"/>
    <cellStyle name="Monétaire 3 3 3 4 5 4 2" xfId="29538" xr:uid="{B462FBEC-EF2E-4A7C-9BBA-3A90FC690F9B}"/>
    <cellStyle name="Monétaire 3 3 3 4 5 4 3" xfId="43611" xr:uid="{D0527266-833B-4619-9141-8FD32C5752CF}"/>
    <cellStyle name="Monétaire 3 3 3 4 5 5" xfId="20155" xr:uid="{85227C90-9E28-4431-81CB-8247992D97FA}"/>
    <cellStyle name="Monétaire 3 3 3 4 5 6" xfId="34229" xr:uid="{7D78FE2A-24D7-4CC5-870B-03FBBE64C951}"/>
    <cellStyle name="Monétaire 3 3 3 4 6" xfId="7955" xr:uid="{754419B0-8443-42F0-BC55-E8595A8A5C25}"/>
    <cellStyle name="Monétaire 3 3 3 4 6 2" xfId="12646" xr:uid="{B864B60F-2D80-4538-A460-1B0A322256DF}"/>
    <cellStyle name="Monétaire 3 3 3 4 6 2 2" xfId="26722" xr:uid="{C80FE3FA-74AE-4B6F-B39B-E6B11C0AEA60}"/>
    <cellStyle name="Monétaire 3 3 3 4 6 2 3" xfId="40795" xr:uid="{37B71B04-1146-47FE-870F-E7E426AF6EB9}"/>
    <cellStyle name="Monétaire 3 3 3 4 6 3" xfId="17337" xr:uid="{D0FA0D77-6A96-444B-BD72-9AE5C2758705}"/>
    <cellStyle name="Monétaire 3 3 3 4 6 3 2" xfId="31413" xr:uid="{BD6845E0-9B96-47B6-904C-0FA16BB88308}"/>
    <cellStyle name="Monétaire 3 3 3 4 6 3 3" xfId="45486" xr:uid="{4A6CDB0A-041B-48DE-8365-05A9DAFE9EE8}"/>
    <cellStyle name="Monétaire 3 3 3 4 6 4" xfId="22030" xr:uid="{5B62DF82-D1C2-44FC-8119-EA207FD8CC6E}"/>
    <cellStyle name="Monétaire 3 3 3 4 6 5" xfId="36104" xr:uid="{6BF83742-0841-4041-8F47-2DE2782A8AEB}"/>
    <cellStyle name="Monétaire 3 3 3 4 7" xfId="8975" xr:uid="{973E5A0B-C201-482C-8ADD-816731E93411}"/>
    <cellStyle name="Monétaire 3 3 3 4 7 2" xfId="23051" xr:uid="{07E9522F-C968-4E63-A607-298CCEB9EDBC}"/>
    <cellStyle name="Monétaire 3 3 3 4 7 3" xfId="37124" xr:uid="{B217863B-14E3-4303-BFA3-7F377CDA1846}"/>
    <cellStyle name="Monétaire 3 3 3 4 8" xfId="13666" xr:uid="{49BDE7C6-BA35-4A76-BD87-D4D5F26CA442}"/>
    <cellStyle name="Monétaire 3 3 3 4 8 2" xfId="27742" xr:uid="{4BC4CC04-B6E4-4A79-B402-036AB409FB25}"/>
    <cellStyle name="Monétaire 3 3 3 4 8 3" xfId="41815" xr:uid="{FE6D7597-410D-4C41-B12C-E5F439678F84}"/>
    <cellStyle name="Monétaire 3 3 3 4 9" xfId="18359" xr:uid="{6C38A7F9-A3F7-4DBC-A555-04B3BE7F229A}"/>
    <cellStyle name="Monétaire 3 3 3 5" xfId="4451" xr:uid="{3BA0350B-1BCB-4A20-9FDE-2E162D0BF16A}"/>
    <cellStyle name="Monétaire 3 3 3 5 10" xfId="32602" xr:uid="{10BAE49E-DEA0-4C17-AFB2-E507D09ADC02}"/>
    <cellStyle name="Monétaire 3 3 3 5 2" xfId="4599" xr:uid="{AC8D3BC9-9458-4030-9D4C-1CE85412F05D}"/>
    <cellStyle name="Monétaire 3 3 3 5 2 2" xfId="4796" xr:uid="{9DFF9551-83C3-4CAB-A25F-F4E26CD65374}"/>
    <cellStyle name="Monétaire 3 3 3 5 2 2 2" xfId="2664" xr:uid="{BEDBE7BF-CDF8-4B7B-9EE2-18504BF6D4DE}"/>
    <cellStyle name="Monétaire 3 3 3 5 2 2 3" xfId="6083" xr:uid="{F436DAA8-8B5E-4624-943F-9DBE809FA2E1}"/>
    <cellStyle name="Monétaire 3 3 3 5 2 2 3 2" xfId="7966" xr:uid="{F169CD81-6F1C-443E-9516-8D4DDDEAE98B}"/>
    <cellStyle name="Monétaire 3 3 3 5 2 2 3 2 2" xfId="12657" xr:uid="{D52C6866-FDC8-40F0-B226-BC81B4A4A2CA}"/>
    <cellStyle name="Monétaire 3 3 3 5 2 2 3 2 2 2" xfId="26733" xr:uid="{5F88F5A0-CB46-42B2-B57F-8B6167902366}"/>
    <cellStyle name="Monétaire 3 3 3 5 2 2 3 2 2 3" xfId="40806" xr:uid="{0CB39DAB-97D1-4E35-ADCA-226FC4BB4689}"/>
    <cellStyle name="Monétaire 3 3 3 5 2 2 3 2 3" xfId="17348" xr:uid="{876CFCFA-8ACE-428E-BC4A-3C04BE0948D1}"/>
    <cellStyle name="Monétaire 3 3 3 5 2 2 3 2 3 2" xfId="31424" xr:uid="{E4824F99-1516-4F7D-9437-DCF3B22A4904}"/>
    <cellStyle name="Monétaire 3 3 3 5 2 2 3 2 3 3" xfId="45497" xr:uid="{50A7BD64-87DA-435A-B03F-52F833B21400}"/>
    <cellStyle name="Monétaire 3 3 3 5 2 2 3 2 4" xfId="22041" xr:uid="{AB7E9C27-37EF-4E6C-8D6E-F80A32E5CAA9}"/>
    <cellStyle name="Monétaire 3 3 3 5 2 2 3 2 5" xfId="36115" xr:uid="{F594A216-E000-4C65-BB84-8747C7D743E4}"/>
    <cellStyle name="Monétaire 3 3 3 5 2 2 3 3" xfId="10777" xr:uid="{9D6BD128-B57A-4CDF-AA44-537DED78A9EA}"/>
    <cellStyle name="Monétaire 3 3 3 5 2 2 3 3 2" xfId="24853" xr:uid="{E9D08377-2C3D-45E5-8155-BF254AF82889}"/>
    <cellStyle name="Monétaire 3 3 3 5 2 2 3 3 3" xfId="38926" xr:uid="{61B1F6E8-91E4-410A-AE9E-DEF0565EDD79}"/>
    <cellStyle name="Monétaire 3 3 3 5 2 2 3 4" xfId="15468" xr:uid="{E61E6429-E380-4EBD-B976-2A6219F5E181}"/>
    <cellStyle name="Monétaire 3 3 3 5 2 2 3 4 2" xfId="29544" xr:uid="{1A8F06AE-0505-4553-9E43-CEA24C3E8901}"/>
    <cellStyle name="Monétaire 3 3 3 5 2 2 3 4 3" xfId="43617" xr:uid="{07C69E39-15A7-4CAC-9E92-D51467EB9A73}"/>
    <cellStyle name="Monétaire 3 3 3 5 2 2 3 5" xfId="20161" xr:uid="{B5979CFF-D3BE-4C99-B3B3-645E572D2786}"/>
    <cellStyle name="Monétaire 3 3 3 5 2 2 3 6" xfId="34235" xr:uid="{E20033EB-1B37-4112-9FC0-23561A3F035A}"/>
    <cellStyle name="Monétaire 3 3 3 5 2 2 4" xfId="7965" xr:uid="{F79D67E1-EDA5-4EE5-8026-D105E2BE2E6E}"/>
    <cellStyle name="Monétaire 3 3 3 5 2 2 4 2" xfId="12656" xr:uid="{59C5FB16-4650-43B4-996D-F0D355EF23D2}"/>
    <cellStyle name="Monétaire 3 3 3 5 2 2 4 2 2" xfId="26732" xr:uid="{ADBC26C2-AB60-4D6C-B989-2AE6D35D1D08}"/>
    <cellStyle name="Monétaire 3 3 3 5 2 2 4 2 3" xfId="40805" xr:uid="{4C27410C-62DF-446E-9EE3-D5FC2729430F}"/>
    <cellStyle name="Monétaire 3 3 3 5 2 2 4 3" xfId="17347" xr:uid="{4D376069-43B5-40B2-A01A-5F915C8F0CD0}"/>
    <cellStyle name="Monétaire 3 3 3 5 2 2 4 3 2" xfId="31423" xr:uid="{89F3A6F9-18CB-43DB-8B98-C8F4B5273692}"/>
    <cellStyle name="Monétaire 3 3 3 5 2 2 4 3 3" xfId="45496" xr:uid="{F58CCA7C-281E-4996-B0EB-78C2A30F44C5}"/>
    <cellStyle name="Monétaire 3 3 3 5 2 2 4 4" xfId="22040" xr:uid="{5CFAF57B-0025-4522-9E55-ADB1B38E3581}"/>
    <cellStyle name="Monétaire 3 3 3 5 2 2 4 5" xfId="36114" xr:uid="{E4FD6615-5E34-4ABD-B8DB-D03CB5715337}"/>
    <cellStyle name="Monétaire 3 3 3 5 2 2 5" xfId="9489" xr:uid="{77F821D1-4EF3-4FC6-B105-8A449DD2CD29}"/>
    <cellStyle name="Monétaire 3 3 3 5 2 2 5 2" xfId="23565" xr:uid="{3DFBD043-8C54-47E1-A0ED-36D0F09E9E7C}"/>
    <cellStyle name="Monétaire 3 3 3 5 2 2 5 3" xfId="37638" xr:uid="{698F3C41-955E-46F0-99CD-213EFCFFCD4E}"/>
    <cellStyle name="Monétaire 3 3 3 5 2 2 6" xfId="14180" xr:uid="{2E038440-81AA-47CA-AA56-F4EB5E7C64F9}"/>
    <cellStyle name="Monétaire 3 3 3 5 2 2 6 2" xfId="28256" xr:uid="{AD51CF28-4EB8-4DCF-A9D7-ED1CE3B60876}"/>
    <cellStyle name="Monétaire 3 3 3 5 2 2 6 3" xfId="42329" xr:uid="{2CAA7536-1ECB-4D50-8345-4DF1A0F145C9}"/>
    <cellStyle name="Monétaire 3 3 3 5 2 2 7" xfId="18873" xr:uid="{89DABF25-583F-4E7F-A412-C022B46231E7}"/>
    <cellStyle name="Monétaire 3 3 3 5 2 2 8" xfId="32947" xr:uid="{E560C1DC-74FF-466F-AC77-04321AE9012E}"/>
    <cellStyle name="Monétaire 3 3 3 5 2 3" xfId="2665" xr:uid="{D10565EF-14DC-4CF1-BDC1-8B2833939BF1}"/>
    <cellStyle name="Monétaire 3 3 3 5 2 4" xfId="6082" xr:uid="{2AAF1F3C-CC65-4402-B1EB-58043B6E7BB3}"/>
    <cellStyle name="Monétaire 3 3 3 5 2 4 2" xfId="7967" xr:uid="{FB5CABC6-0EEF-48EF-99A2-BC745A653390}"/>
    <cellStyle name="Monétaire 3 3 3 5 2 4 2 2" xfId="12658" xr:uid="{559BB659-B7BC-4C51-97C4-F8F021BC8562}"/>
    <cellStyle name="Monétaire 3 3 3 5 2 4 2 2 2" xfId="26734" xr:uid="{FE2DC17A-11D0-48D5-8BC8-528185512CD2}"/>
    <cellStyle name="Monétaire 3 3 3 5 2 4 2 2 3" xfId="40807" xr:uid="{DA98918A-A72E-4C3C-BD51-A5AF6EA8721E}"/>
    <cellStyle name="Monétaire 3 3 3 5 2 4 2 3" xfId="17349" xr:uid="{B9B88196-9E54-47FD-80A4-49AEF16A3AB0}"/>
    <cellStyle name="Monétaire 3 3 3 5 2 4 2 3 2" xfId="31425" xr:uid="{290F71BA-D436-46AC-9DBA-2A81E3E64C8C}"/>
    <cellStyle name="Monétaire 3 3 3 5 2 4 2 3 3" xfId="45498" xr:uid="{75529CB6-F3D6-4AE5-928B-03602826DB34}"/>
    <cellStyle name="Monétaire 3 3 3 5 2 4 2 4" xfId="22042" xr:uid="{D00FAB49-68CA-49D3-9E8C-BCF7AF1CBD2E}"/>
    <cellStyle name="Monétaire 3 3 3 5 2 4 2 5" xfId="36116" xr:uid="{48A3895C-DF93-4C5E-93AE-F4BF109F5674}"/>
    <cellStyle name="Monétaire 3 3 3 5 2 4 3" xfId="10776" xr:uid="{5F79C43F-17DC-4826-B270-7F4A534F5BA5}"/>
    <cellStyle name="Monétaire 3 3 3 5 2 4 3 2" xfId="24852" xr:uid="{671F1405-08EB-4237-B052-EE3F96C60541}"/>
    <cellStyle name="Monétaire 3 3 3 5 2 4 3 3" xfId="38925" xr:uid="{3379CB73-4F2C-4A9D-9583-FC33B938FF5F}"/>
    <cellStyle name="Monétaire 3 3 3 5 2 4 4" xfId="15467" xr:uid="{873A69D3-CFA0-45C0-943D-91EAF5185A9D}"/>
    <cellStyle name="Monétaire 3 3 3 5 2 4 4 2" xfId="29543" xr:uid="{E554EB3D-5996-4E23-B64D-A5EAA18C306D}"/>
    <cellStyle name="Monétaire 3 3 3 5 2 4 4 3" xfId="43616" xr:uid="{002C1753-3CE7-4FD6-B817-27F9A8C9D100}"/>
    <cellStyle name="Monétaire 3 3 3 5 2 4 5" xfId="20160" xr:uid="{E53B0706-4E41-45AB-9F45-89A81BF59015}"/>
    <cellStyle name="Monétaire 3 3 3 5 2 4 6" xfId="34234" xr:uid="{0351DDE0-9C40-4004-8173-13A19DF3CCEF}"/>
    <cellStyle name="Monétaire 3 3 3 5 2 5" xfId="7964" xr:uid="{8FA68ED1-58F6-46D8-B1D6-74E789002DCB}"/>
    <cellStyle name="Monétaire 3 3 3 5 2 5 2" xfId="12655" xr:uid="{D6C9ADEB-38D6-491E-A89E-550C7721B0E9}"/>
    <cellStyle name="Monétaire 3 3 3 5 2 5 2 2" xfId="26731" xr:uid="{407460AC-B22C-423E-B272-2E489F1DB710}"/>
    <cellStyle name="Monétaire 3 3 3 5 2 5 2 3" xfId="40804" xr:uid="{D581AC49-7C2D-475A-97C4-DB06ECB62A12}"/>
    <cellStyle name="Monétaire 3 3 3 5 2 5 3" xfId="17346" xr:uid="{F67C71B0-214B-40BD-B8CE-629DD97F94DE}"/>
    <cellStyle name="Monétaire 3 3 3 5 2 5 3 2" xfId="31422" xr:uid="{CBB55CAD-4BAD-40D4-A349-C8B28EE8EB99}"/>
    <cellStyle name="Monétaire 3 3 3 5 2 5 3 3" xfId="45495" xr:uid="{0A7A2C1D-6E39-48F5-8BC0-4CEBFCF4C5D3}"/>
    <cellStyle name="Monétaire 3 3 3 5 2 5 4" xfId="22039" xr:uid="{2654D875-DBD8-42C8-A53B-FC3273C0295C}"/>
    <cellStyle name="Monétaire 3 3 3 5 2 5 5" xfId="36113" xr:uid="{BFA3F981-81C3-4177-BF2A-2DB8790A1472}"/>
    <cellStyle name="Monétaire 3 3 3 5 2 6" xfId="9292" xr:uid="{7C913593-B048-43C9-BC6A-345A26CD536F}"/>
    <cellStyle name="Monétaire 3 3 3 5 2 6 2" xfId="23368" xr:uid="{162C769D-F081-4E3D-A48E-F89BA3F13F8D}"/>
    <cellStyle name="Monétaire 3 3 3 5 2 6 3" xfId="37441" xr:uid="{99411D5B-E785-4808-AB1E-30021E8DB612}"/>
    <cellStyle name="Monétaire 3 3 3 5 2 7" xfId="13983" xr:uid="{FF690D83-74DA-4D10-B92B-1EECE2F7D3CA}"/>
    <cellStyle name="Monétaire 3 3 3 5 2 7 2" xfId="28059" xr:uid="{D83E6241-E894-41AB-B130-20CD636E0B3A}"/>
    <cellStyle name="Monétaire 3 3 3 5 2 7 3" xfId="42132" xr:uid="{C4ED48F7-CD2A-46AD-BD49-64FA010A354F}"/>
    <cellStyle name="Monétaire 3 3 3 5 2 8" xfId="18676" xr:uid="{829242D8-441A-4025-B00F-3D8CE6B23751}"/>
    <cellStyle name="Monétaire 3 3 3 5 2 9" xfId="32750" xr:uid="{A38C0900-677A-435F-8354-D5BC675E3A1F}"/>
    <cellStyle name="Monétaire 3 3 3 5 3" xfId="4780" xr:uid="{D99C9816-4F33-4367-AF7B-E77841D89B5F}"/>
    <cellStyle name="Monétaire 3 3 3 5 3 2" xfId="2666" xr:uid="{42A37EC2-163A-4063-B705-23C358227E85}"/>
    <cellStyle name="Monétaire 3 3 3 5 3 3" xfId="6084" xr:uid="{5C7D5BF7-26CE-4351-BCB9-68296EE984B0}"/>
    <cellStyle name="Monétaire 3 3 3 5 3 3 2" xfId="7969" xr:uid="{341CE8C9-EBDE-49CF-A6AA-8A90DE2C5C35}"/>
    <cellStyle name="Monétaire 3 3 3 5 3 3 2 2" xfId="12660" xr:uid="{EF7EF141-F04E-4A5E-B9F4-A25495EBE7AC}"/>
    <cellStyle name="Monétaire 3 3 3 5 3 3 2 2 2" xfId="26736" xr:uid="{64B2852B-8C46-4A7C-9599-C6AE85DE376C}"/>
    <cellStyle name="Monétaire 3 3 3 5 3 3 2 2 3" xfId="40809" xr:uid="{39F270DD-A55B-4D64-A4F3-5590302440F9}"/>
    <cellStyle name="Monétaire 3 3 3 5 3 3 2 3" xfId="17351" xr:uid="{1A0DAE87-F47E-4EBA-8E7B-434FB82057D9}"/>
    <cellStyle name="Monétaire 3 3 3 5 3 3 2 3 2" xfId="31427" xr:uid="{C5D0BACC-3536-43F4-84C1-8F2C996E62FA}"/>
    <cellStyle name="Monétaire 3 3 3 5 3 3 2 3 3" xfId="45500" xr:uid="{40271B00-E472-4526-9256-6AA335155400}"/>
    <cellStyle name="Monétaire 3 3 3 5 3 3 2 4" xfId="22044" xr:uid="{C2582DC0-5DA4-4A42-823D-F0779901F782}"/>
    <cellStyle name="Monétaire 3 3 3 5 3 3 2 5" xfId="36118" xr:uid="{E2C60ADB-8D62-41FB-9652-262B108C17D0}"/>
    <cellStyle name="Monétaire 3 3 3 5 3 3 3" xfId="10778" xr:uid="{BA2D945A-A05E-464C-AE74-14EC03FD4F9B}"/>
    <cellStyle name="Monétaire 3 3 3 5 3 3 3 2" xfId="24854" xr:uid="{6D933473-305F-4304-9FAB-2BF94143A6AD}"/>
    <cellStyle name="Monétaire 3 3 3 5 3 3 3 3" xfId="38927" xr:uid="{1B90120F-6EF8-48E8-939E-6B4DE6377DFE}"/>
    <cellStyle name="Monétaire 3 3 3 5 3 3 4" xfId="15469" xr:uid="{BED33F55-C335-4CEE-AA97-C1A83404619E}"/>
    <cellStyle name="Monétaire 3 3 3 5 3 3 4 2" xfId="29545" xr:uid="{EA47B23C-59A7-41F2-9A19-2E5EE9906202}"/>
    <cellStyle name="Monétaire 3 3 3 5 3 3 4 3" xfId="43618" xr:uid="{FE2A43DB-2EBA-4BE6-B405-3ADEA193DE43}"/>
    <cellStyle name="Monétaire 3 3 3 5 3 3 5" xfId="20162" xr:uid="{0BCC66AB-773E-41A4-A1AF-2014120E1AB6}"/>
    <cellStyle name="Monétaire 3 3 3 5 3 3 6" xfId="34236" xr:uid="{16EEA964-904D-4F69-9B39-309251DE809C}"/>
    <cellStyle name="Monétaire 3 3 3 5 3 4" xfId="7968" xr:uid="{D78D9257-E71B-4F0A-A3B1-37D471CE484D}"/>
    <cellStyle name="Monétaire 3 3 3 5 3 4 2" xfId="12659" xr:uid="{F6B6B787-4F6B-4553-9EE5-F469820AA704}"/>
    <cellStyle name="Monétaire 3 3 3 5 3 4 2 2" xfId="26735" xr:uid="{CB3725D9-76F7-4F40-8B5D-8DC8E2DB4A3F}"/>
    <cellStyle name="Monétaire 3 3 3 5 3 4 2 3" xfId="40808" xr:uid="{81386F1D-377E-4894-844E-621EB47126E2}"/>
    <cellStyle name="Monétaire 3 3 3 5 3 4 3" xfId="17350" xr:uid="{401E3005-12B6-4B00-8EC4-EEFB542EEE86}"/>
    <cellStyle name="Monétaire 3 3 3 5 3 4 3 2" xfId="31426" xr:uid="{367F037A-0794-4F8E-85A8-E03D05596B09}"/>
    <cellStyle name="Monétaire 3 3 3 5 3 4 3 3" xfId="45499" xr:uid="{9416795E-B2F3-4618-8D4B-EAA4358EDE5F}"/>
    <cellStyle name="Monétaire 3 3 3 5 3 4 4" xfId="22043" xr:uid="{973B9C54-31DA-4848-8517-BBB6A7182B56}"/>
    <cellStyle name="Monétaire 3 3 3 5 3 4 5" xfId="36117" xr:uid="{704EC3B5-1D55-4EB9-9077-F74B678B53CB}"/>
    <cellStyle name="Monétaire 3 3 3 5 3 5" xfId="9473" xr:uid="{BD366D75-AF1C-44FF-83AA-02908ACFEAE3}"/>
    <cellStyle name="Monétaire 3 3 3 5 3 5 2" xfId="23549" xr:uid="{D606911D-AB2F-4118-9AA9-4B0D113B0EF6}"/>
    <cellStyle name="Monétaire 3 3 3 5 3 5 3" xfId="37622" xr:uid="{D5FAB264-D105-41F1-B747-47AEEA61114B}"/>
    <cellStyle name="Monétaire 3 3 3 5 3 6" xfId="14164" xr:uid="{2929D21E-EB81-41CC-BF13-4C830AC3F368}"/>
    <cellStyle name="Monétaire 3 3 3 5 3 6 2" xfId="28240" xr:uid="{A48FA007-C508-4CF3-AD69-9D9D5A737911}"/>
    <cellStyle name="Monétaire 3 3 3 5 3 6 3" xfId="42313" xr:uid="{82D9B614-5254-497E-88CA-28E98AF75F83}"/>
    <cellStyle name="Monétaire 3 3 3 5 3 7" xfId="18857" xr:uid="{C60C1E8B-3E12-4932-B65D-0B8AAD56146F}"/>
    <cellStyle name="Monétaire 3 3 3 5 3 8" xfId="32931" xr:uid="{B45A278F-7A87-4CA6-A6EA-591C4A192F90}"/>
    <cellStyle name="Monétaire 3 3 3 5 4" xfId="2667" xr:uid="{87D28D74-6D1C-4B8A-8E2C-9980D4A62DB4}"/>
    <cellStyle name="Monétaire 3 3 3 5 5" xfId="6081" xr:uid="{34B8147A-973A-4508-AB0E-F5E17D596FC3}"/>
    <cellStyle name="Monétaire 3 3 3 5 5 2" xfId="7970" xr:uid="{FE366BA8-8572-4160-AD3C-D68E2BF22977}"/>
    <cellStyle name="Monétaire 3 3 3 5 5 2 2" xfId="12661" xr:uid="{A44DD887-6AEB-443B-AF52-160E166F10C4}"/>
    <cellStyle name="Monétaire 3 3 3 5 5 2 2 2" xfId="26737" xr:uid="{B167F5DB-2A14-4476-AC22-FD58437D43F9}"/>
    <cellStyle name="Monétaire 3 3 3 5 5 2 2 3" xfId="40810" xr:uid="{FE44AF70-86A1-4FB5-8439-56FFA5D3929A}"/>
    <cellStyle name="Monétaire 3 3 3 5 5 2 3" xfId="17352" xr:uid="{6577BF22-99C6-44E0-A3F8-E00D4818A649}"/>
    <cellStyle name="Monétaire 3 3 3 5 5 2 3 2" xfId="31428" xr:uid="{46EDF38F-588B-44FD-8433-08A3A215F061}"/>
    <cellStyle name="Monétaire 3 3 3 5 5 2 3 3" xfId="45501" xr:uid="{556A84DA-E448-4E3E-987B-54D5E1B54303}"/>
    <cellStyle name="Monétaire 3 3 3 5 5 2 4" xfId="22045" xr:uid="{764E729B-45C9-4809-92B7-71C0C5316395}"/>
    <cellStyle name="Monétaire 3 3 3 5 5 2 5" xfId="36119" xr:uid="{E62FAFDD-8609-4110-B524-8B958E61325E}"/>
    <cellStyle name="Monétaire 3 3 3 5 5 3" xfId="10775" xr:uid="{8927019F-13CC-41EB-8955-6DBDBEABD51D}"/>
    <cellStyle name="Monétaire 3 3 3 5 5 3 2" xfId="24851" xr:uid="{8BCC7BD1-4951-4186-A25A-983B48F8C52C}"/>
    <cellStyle name="Monétaire 3 3 3 5 5 3 3" xfId="38924" xr:uid="{6C2068D7-F3D1-4E93-B9D5-B0A4C3A93198}"/>
    <cellStyle name="Monétaire 3 3 3 5 5 4" xfId="15466" xr:uid="{2D996313-A58C-427B-9260-DA717F1028C7}"/>
    <cellStyle name="Monétaire 3 3 3 5 5 4 2" xfId="29542" xr:uid="{FE5AFC1A-A63B-4EA5-B246-17470DF0818F}"/>
    <cellStyle name="Monétaire 3 3 3 5 5 4 3" xfId="43615" xr:uid="{7A2F3166-C222-4F99-95BD-844F84DCF2FE}"/>
    <cellStyle name="Monétaire 3 3 3 5 5 5" xfId="20159" xr:uid="{4BC076D2-04EF-4DC8-A32C-9E737F7EE9CF}"/>
    <cellStyle name="Monétaire 3 3 3 5 5 6" xfId="34233" xr:uid="{DE9C5443-8957-442A-B760-0D955C62E73A}"/>
    <cellStyle name="Monétaire 3 3 3 5 6" xfId="7963" xr:uid="{13A9A55D-250D-4076-9E82-25AA5305FEEC}"/>
    <cellStyle name="Monétaire 3 3 3 5 6 2" xfId="12654" xr:uid="{776443AC-B374-48EF-9308-A86713B49052}"/>
    <cellStyle name="Monétaire 3 3 3 5 6 2 2" xfId="26730" xr:uid="{486CAA59-A725-4B68-BDCB-0A9011172243}"/>
    <cellStyle name="Monétaire 3 3 3 5 6 2 3" xfId="40803" xr:uid="{D8DDF2ED-6C34-4F9B-A4A7-0F31A407D9CD}"/>
    <cellStyle name="Monétaire 3 3 3 5 6 3" xfId="17345" xr:uid="{A8CECD65-BE9D-43B3-A07E-3A4BDAF698BA}"/>
    <cellStyle name="Monétaire 3 3 3 5 6 3 2" xfId="31421" xr:uid="{E70A32CC-3F08-448C-A107-E344D445619E}"/>
    <cellStyle name="Monétaire 3 3 3 5 6 3 3" xfId="45494" xr:uid="{95294D11-E131-4825-8AC7-3D69C120F8AE}"/>
    <cellStyle name="Monétaire 3 3 3 5 6 4" xfId="22038" xr:uid="{3793913B-58A6-4F0C-8458-C0AB2CAC10A5}"/>
    <cellStyle name="Monétaire 3 3 3 5 6 5" xfId="36112" xr:uid="{5F79B064-30A0-46CB-968B-E1D35A8F1903}"/>
    <cellStyle name="Monétaire 3 3 3 5 7" xfId="9144" xr:uid="{29054C71-39E0-4A34-816E-BEAE1A35D01B}"/>
    <cellStyle name="Monétaire 3 3 3 5 7 2" xfId="23220" xr:uid="{7AA198FD-771A-452E-A813-F267019B0284}"/>
    <cellStyle name="Monétaire 3 3 3 5 7 3" xfId="37293" xr:uid="{18918DA6-0F28-424D-A2FC-7684041D2A25}"/>
    <cellStyle name="Monétaire 3 3 3 5 8" xfId="13835" xr:uid="{FAF3906C-89D1-4BB5-8EBC-8A499A3585F0}"/>
    <cellStyle name="Monétaire 3 3 3 5 8 2" xfId="27911" xr:uid="{F75E05C4-379C-44F7-B0D0-16AA1DA2D242}"/>
    <cellStyle name="Monétaire 3 3 3 5 8 3" xfId="41984" xr:uid="{9781F63F-B4AE-45B4-8AAA-6E7B7FA342D6}"/>
    <cellStyle name="Monétaire 3 3 3 5 9" xfId="18528" xr:uid="{410D28F5-8023-470A-8E7F-07BF4C8FB815}"/>
    <cellStyle name="Monétaire 3 3 3 6" xfId="4808" xr:uid="{4C4C27FB-9270-4208-A39E-BC6E07C9DAC6}"/>
    <cellStyle name="Monétaire 3 3 3 6 2" xfId="2668" xr:uid="{19FD3250-6003-4E77-AD49-118C777167A6}"/>
    <cellStyle name="Monétaire 3 3 3 6 3" xfId="6085" xr:uid="{2976529C-42F4-413D-B61A-7A99C45821C7}"/>
    <cellStyle name="Monétaire 3 3 3 6 3 2" xfId="7972" xr:uid="{9A0C650C-E120-46A1-9A38-810C1E041CC6}"/>
    <cellStyle name="Monétaire 3 3 3 6 3 2 2" xfId="12663" xr:uid="{2C51EBAB-D91E-47B9-9FA6-7F4FF97C881F}"/>
    <cellStyle name="Monétaire 3 3 3 6 3 2 2 2" xfId="26739" xr:uid="{784BD700-C7A4-4665-9FAA-FDBB0D0E5494}"/>
    <cellStyle name="Monétaire 3 3 3 6 3 2 2 3" xfId="40812" xr:uid="{0854DFD0-E6C9-47B7-9300-12C30A534E71}"/>
    <cellStyle name="Monétaire 3 3 3 6 3 2 3" xfId="17354" xr:uid="{E7B07C36-BED8-4144-9A05-009701318DF2}"/>
    <cellStyle name="Monétaire 3 3 3 6 3 2 3 2" xfId="31430" xr:uid="{526D1C9A-DD7D-414B-89C0-A7EF87F43A1A}"/>
    <cellStyle name="Monétaire 3 3 3 6 3 2 3 3" xfId="45503" xr:uid="{8DB6F979-E693-447A-B4F1-5BF1D926559F}"/>
    <cellStyle name="Monétaire 3 3 3 6 3 2 4" xfId="22047" xr:uid="{2A45B2B1-C0D2-499D-9F2A-9E0BAD7C4D46}"/>
    <cellStyle name="Monétaire 3 3 3 6 3 2 5" xfId="36121" xr:uid="{16C2A9AC-D911-44D5-AAA8-0860395D66B6}"/>
    <cellStyle name="Monétaire 3 3 3 6 3 3" xfId="10779" xr:uid="{05AB694B-80DB-496B-9908-F34BEDD68D5C}"/>
    <cellStyle name="Monétaire 3 3 3 6 3 3 2" xfId="24855" xr:uid="{FF02692D-6B29-434C-AE4C-95C16AB1D5F5}"/>
    <cellStyle name="Monétaire 3 3 3 6 3 3 3" xfId="38928" xr:uid="{574C14F3-D425-4AB4-8905-2BACC4784D7D}"/>
    <cellStyle name="Monétaire 3 3 3 6 3 4" xfId="15470" xr:uid="{58231F5B-D012-464A-8842-62D4811411C4}"/>
    <cellStyle name="Monétaire 3 3 3 6 3 4 2" xfId="29546" xr:uid="{2780157B-949B-4E44-88D6-AD1E0150BA65}"/>
    <cellStyle name="Monétaire 3 3 3 6 3 4 3" xfId="43619" xr:uid="{162CC039-4628-4213-967C-087818F745F9}"/>
    <cellStyle name="Monétaire 3 3 3 6 3 5" xfId="20163" xr:uid="{88163105-F77A-4581-8168-16D35BF0EE1F}"/>
    <cellStyle name="Monétaire 3 3 3 6 3 6" xfId="34237" xr:uid="{9CD0D370-F02F-447C-909E-6A8C3DB987DD}"/>
    <cellStyle name="Monétaire 3 3 3 6 4" xfId="7971" xr:uid="{783084B3-5387-48C6-B051-69B5928F6633}"/>
    <cellStyle name="Monétaire 3 3 3 6 4 2" xfId="12662" xr:uid="{66EEC884-39FF-45F1-8339-A4CD7A6F2584}"/>
    <cellStyle name="Monétaire 3 3 3 6 4 2 2" xfId="26738" xr:uid="{CEE00E14-5FE6-4536-B077-A525461E7253}"/>
    <cellStyle name="Monétaire 3 3 3 6 4 2 3" xfId="40811" xr:uid="{9ADB648B-77FE-4C02-836B-F01D871A2CB0}"/>
    <cellStyle name="Monétaire 3 3 3 6 4 3" xfId="17353" xr:uid="{DC51C086-1720-427C-A209-009A8B7218A0}"/>
    <cellStyle name="Monétaire 3 3 3 6 4 3 2" xfId="31429" xr:uid="{C7B0D052-0971-4FD4-8B3E-1073B25F71AF}"/>
    <cellStyle name="Monétaire 3 3 3 6 4 3 3" xfId="45502" xr:uid="{640C2A41-29B7-4808-9242-D435908F1914}"/>
    <cellStyle name="Monétaire 3 3 3 6 4 4" xfId="22046" xr:uid="{74951485-ACD7-4DA5-8C8A-E9E91D1B57EF}"/>
    <cellStyle name="Monétaire 3 3 3 6 4 5" xfId="36120" xr:uid="{3A2E8470-F41C-4D66-8C0D-CFA0DF6FF9AB}"/>
    <cellStyle name="Monétaire 3 3 3 6 5" xfId="9501" xr:uid="{0B50735C-508F-452F-B9D3-FB28D36A6FAE}"/>
    <cellStyle name="Monétaire 3 3 3 6 5 2" xfId="23577" xr:uid="{B82A6363-F3F8-476B-BC63-C029FFC1DF52}"/>
    <cellStyle name="Monétaire 3 3 3 6 5 3" xfId="37650" xr:uid="{B12D2B38-3AAE-44BE-9F72-3C6782E524A3}"/>
    <cellStyle name="Monétaire 3 3 3 6 6" xfId="14192" xr:uid="{81514C66-D8C9-4859-8415-B51B22779B6D}"/>
    <cellStyle name="Monétaire 3 3 3 6 6 2" xfId="28268" xr:uid="{0AE95796-8A12-48B7-83C3-5B759EE286E1}"/>
    <cellStyle name="Monétaire 3 3 3 6 6 3" xfId="42341" xr:uid="{91CA0B2A-B599-4478-A283-C10E570E0D46}"/>
    <cellStyle name="Monétaire 3 3 3 6 7" xfId="18885" xr:uid="{1B6F8B6A-DFCC-4AC3-97C8-A5D5A6512365}"/>
    <cellStyle name="Monétaire 3 3 3 6 8" xfId="32959" xr:uid="{6FDE0CFA-220C-4A96-A658-A28812A817B0}"/>
    <cellStyle name="Monétaire 3 3 3 7" xfId="5210" xr:uid="{04926038-1329-48AC-8FC4-C20C9A07E3ED}"/>
    <cellStyle name="Monétaire 3 3 3 7 2" xfId="2669" xr:uid="{F212CBD7-6BE2-4430-8F58-587A50C4F750}"/>
    <cellStyle name="Monétaire 3 3 3 7 3" xfId="6086" xr:uid="{9BF4D11E-A5A7-4D17-BD7D-1CC4A3D006BE}"/>
    <cellStyle name="Monétaire 3 3 3 7 3 2" xfId="7974" xr:uid="{8239E3C4-FC6B-43F2-874F-E46A024317AE}"/>
    <cellStyle name="Monétaire 3 3 3 7 3 2 2" xfId="12665" xr:uid="{38283133-D703-4BC4-B68F-520B1D8E85F7}"/>
    <cellStyle name="Monétaire 3 3 3 7 3 2 2 2" xfId="26741" xr:uid="{7A0EE1E6-A9D2-4FD7-B70A-B89E47837876}"/>
    <cellStyle name="Monétaire 3 3 3 7 3 2 2 3" xfId="40814" xr:uid="{02E7438F-9694-4191-A340-06AF2EA4E5C9}"/>
    <cellStyle name="Monétaire 3 3 3 7 3 2 3" xfId="17356" xr:uid="{A853EAAA-5AFA-4AF0-8420-26D4E739507E}"/>
    <cellStyle name="Monétaire 3 3 3 7 3 2 3 2" xfId="31432" xr:uid="{0C8787AE-A607-4397-A281-31B1C1F7E356}"/>
    <cellStyle name="Monétaire 3 3 3 7 3 2 3 3" xfId="45505" xr:uid="{60CBDC96-CD75-4F4C-9FCE-45B6EA7C2586}"/>
    <cellStyle name="Monétaire 3 3 3 7 3 2 4" xfId="22049" xr:uid="{DEA72DF3-6C7B-4BCB-B47A-FCE3D9CE97DE}"/>
    <cellStyle name="Monétaire 3 3 3 7 3 2 5" xfId="36123" xr:uid="{26F650F4-D01F-4694-8813-61D0238122DE}"/>
    <cellStyle name="Monétaire 3 3 3 7 3 3" xfId="10780" xr:uid="{80E572BA-4605-43FF-9B7C-9FCBE0A09BAD}"/>
    <cellStyle name="Monétaire 3 3 3 7 3 3 2" xfId="24856" xr:uid="{49C04736-D504-4694-885A-9478980D93EE}"/>
    <cellStyle name="Monétaire 3 3 3 7 3 3 3" xfId="38929" xr:uid="{A1A49C55-BD9C-4E85-9143-728C92BBAB69}"/>
    <cellStyle name="Monétaire 3 3 3 7 3 4" xfId="15471" xr:uid="{DA950FAF-CDDC-4A80-8134-001E970D5FF5}"/>
    <cellStyle name="Monétaire 3 3 3 7 3 4 2" xfId="29547" xr:uid="{6D279828-8FF2-442E-84C6-EDCACDB797A9}"/>
    <cellStyle name="Monétaire 3 3 3 7 3 4 3" xfId="43620" xr:uid="{8A671C2B-F634-4EC5-9172-6923FB9E9F97}"/>
    <cellStyle name="Monétaire 3 3 3 7 3 5" xfId="20164" xr:uid="{74223F7C-AF2E-455B-9BFF-15ED17C3906A}"/>
    <cellStyle name="Monétaire 3 3 3 7 3 6" xfId="34238" xr:uid="{864211BF-085F-45AB-9615-A3F7C00A5FD2}"/>
    <cellStyle name="Monétaire 3 3 3 7 4" xfId="7973" xr:uid="{19C5E1CB-9A1D-4CEC-828A-ACB9701B9466}"/>
    <cellStyle name="Monétaire 3 3 3 7 4 2" xfId="12664" xr:uid="{BBD55F46-4B36-4181-9E49-1A45A2B01C50}"/>
    <cellStyle name="Monétaire 3 3 3 7 4 2 2" xfId="26740" xr:uid="{14AE8EC2-3F85-4F74-92B7-527557D999E4}"/>
    <cellStyle name="Monétaire 3 3 3 7 4 2 3" xfId="40813" xr:uid="{3A0A2373-85E2-458A-BB1F-81AF54AD5378}"/>
    <cellStyle name="Monétaire 3 3 3 7 4 3" xfId="17355" xr:uid="{D59DC1A0-2759-48F6-AEB5-74A63F917F33}"/>
    <cellStyle name="Monétaire 3 3 3 7 4 3 2" xfId="31431" xr:uid="{70D55CA5-C85C-4A92-997E-9D1EC9B9A850}"/>
    <cellStyle name="Monétaire 3 3 3 7 4 3 3" xfId="45504" xr:uid="{423754F8-B29C-4E9F-98A2-D51D9A4FC0F2}"/>
    <cellStyle name="Monétaire 3 3 3 7 4 4" xfId="22048" xr:uid="{92D77091-31EF-4070-9535-368D50AC42CE}"/>
    <cellStyle name="Monétaire 3 3 3 7 4 5" xfId="36122" xr:uid="{05B1E659-9188-48B3-83D7-BA67ECAC2E9D}"/>
    <cellStyle name="Monétaire 3 3 3 7 5" xfId="9903" xr:uid="{F3D442A8-0834-4260-BE55-CFB3ADE2ADEF}"/>
    <cellStyle name="Monétaire 3 3 3 7 5 2" xfId="23979" xr:uid="{7B19F64E-17DE-4D3B-A679-80AC789059FA}"/>
    <cellStyle name="Monétaire 3 3 3 7 5 3" xfId="38052" xr:uid="{521352EA-C1BB-457C-980A-11C3EC7FDE63}"/>
    <cellStyle name="Monétaire 3 3 3 7 6" xfId="14594" xr:uid="{E6DC0990-9929-4050-B500-7D9866CE4BDB}"/>
    <cellStyle name="Monétaire 3 3 3 7 6 2" xfId="28670" xr:uid="{8E77CB72-B38E-4659-93E3-D82AEB898A0F}"/>
    <cellStyle name="Monétaire 3 3 3 7 6 3" xfId="42743" xr:uid="{D06A8F02-7E22-4358-AEB5-0D8DB5E5ECA5}"/>
    <cellStyle name="Monétaire 3 3 3 7 7" xfId="19287" xr:uid="{8353A7BA-E603-47E4-B47F-F32D168EABAC}"/>
    <cellStyle name="Monétaire 3 3 3 7 8" xfId="33361" xr:uid="{43237C5D-A9B9-42B0-9DA7-1B33D7CA1D02}"/>
    <cellStyle name="Monétaire 3 3 3 8" xfId="2670" xr:uid="{77E1AA81-B378-49A8-B8F2-5E297D7B1203}"/>
    <cellStyle name="Monétaire 3 3 3 9" xfId="5266" xr:uid="{7E7C0E1A-0AB3-4CA1-9B2D-C61E819EACC7}"/>
    <cellStyle name="Monétaire 3 3 3 9 2" xfId="6087" xr:uid="{2790983E-82EE-4C59-83A0-5912AE14C3C4}"/>
    <cellStyle name="Monétaire 3 3 3 9 2 2" xfId="7976" xr:uid="{21A720B9-0206-4705-88A0-EABA67370669}"/>
    <cellStyle name="Monétaire 3 3 3 9 2 2 2" xfId="12667" xr:uid="{1C4B6754-E0E3-4D28-9454-A599FDE0B748}"/>
    <cellStyle name="Monétaire 3 3 3 9 2 2 2 2" xfId="26743" xr:uid="{340CFCF5-6E58-4D5C-9D1F-614D08FC3380}"/>
    <cellStyle name="Monétaire 3 3 3 9 2 2 2 3" xfId="40816" xr:uid="{25BEF064-50EF-499A-9008-BB86E020532C}"/>
    <cellStyle name="Monétaire 3 3 3 9 2 2 3" xfId="17358" xr:uid="{66C13BA2-45B7-4903-9456-C1F80CCFCAA2}"/>
    <cellStyle name="Monétaire 3 3 3 9 2 2 3 2" xfId="31434" xr:uid="{D7999802-8189-452F-9217-08B19719AE0A}"/>
    <cellStyle name="Monétaire 3 3 3 9 2 2 3 3" xfId="45507" xr:uid="{7FB5C690-F746-4053-9861-4AC6911C53E0}"/>
    <cellStyle name="Monétaire 3 3 3 9 2 2 4" xfId="22051" xr:uid="{28593F06-9BBA-4713-B482-11874474D62B}"/>
    <cellStyle name="Monétaire 3 3 3 9 2 2 5" xfId="36125" xr:uid="{5FBC96E7-F4BD-4D41-A9CC-4D598F6FE7AE}"/>
    <cellStyle name="Monétaire 3 3 3 9 2 3" xfId="10781" xr:uid="{E7C9D9C2-F6F8-47E6-9FFB-4105B4247DB8}"/>
    <cellStyle name="Monétaire 3 3 3 9 2 3 2" xfId="24857" xr:uid="{E4FC1D11-545C-4D7A-B55F-4EB6A7D76E9E}"/>
    <cellStyle name="Monétaire 3 3 3 9 2 3 3" xfId="38930" xr:uid="{65164211-D4B8-45A2-BFC0-9FD0C81EDD8E}"/>
    <cellStyle name="Monétaire 3 3 3 9 2 4" xfId="15472" xr:uid="{C9DD563A-4B1C-480D-B7AF-3D0F4ED36C89}"/>
    <cellStyle name="Monétaire 3 3 3 9 2 4 2" xfId="29548" xr:uid="{9E9D2BE6-7E82-40FC-9F9E-5FB59B5C04F1}"/>
    <cellStyle name="Monétaire 3 3 3 9 2 4 3" xfId="43621" xr:uid="{53E964C5-CFBC-410A-A0A7-1F2D4031D6AC}"/>
    <cellStyle name="Monétaire 3 3 3 9 2 5" xfId="20165" xr:uid="{D9F7D500-A9C4-480C-90CA-2CFA873DE69B}"/>
    <cellStyle name="Monétaire 3 3 3 9 2 6" xfId="34239" xr:uid="{399AE311-3239-4831-87C5-1296FE5F7FCD}"/>
    <cellStyle name="Monétaire 3 3 3 9 3" xfId="7975" xr:uid="{7CA82AB7-DEA5-497E-8294-0CCB8A69B8B0}"/>
    <cellStyle name="Monétaire 3 3 3 9 3 2" xfId="12666" xr:uid="{F2025B8E-8DF2-46EE-9FD0-A04DCA8E0F0E}"/>
    <cellStyle name="Monétaire 3 3 3 9 3 2 2" xfId="26742" xr:uid="{D9D2F822-CC97-47A7-BFD9-91CBC097ED10}"/>
    <cellStyle name="Monétaire 3 3 3 9 3 2 3" xfId="40815" xr:uid="{3C2F00DE-27AD-4890-B2F0-AD479E7EBC42}"/>
    <cellStyle name="Monétaire 3 3 3 9 3 3" xfId="17357" xr:uid="{11CD910F-66EB-4FF7-9B6A-56C4A4752DF9}"/>
    <cellStyle name="Monétaire 3 3 3 9 3 3 2" xfId="31433" xr:uid="{2A393545-07A9-4172-ADF9-AB1F27312E8C}"/>
    <cellStyle name="Monétaire 3 3 3 9 3 3 3" xfId="45506" xr:uid="{87EF5952-8D93-4BCF-8933-48B6D515EDD2}"/>
    <cellStyle name="Monétaire 3 3 3 9 3 4" xfId="22050" xr:uid="{93252157-0CBB-4ACE-8A98-ABF40EF9D285}"/>
    <cellStyle name="Monétaire 3 3 3 9 3 5" xfId="36124" xr:uid="{D462D300-C43D-435F-A2D9-AEC83801A0EF}"/>
    <cellStyle name="Monétaire 3 3 3 9 4" xfId="9959" xr:uid="{77EAA0DE-6B61-410F-BD42-967D06F66EA7}"/>
    <cellStyle name="Monétaire 3 3 3 9 4 2" xfId="24035" xr:uid="{07109345-D238-4661-86DD-03E66665F5DB}"/>
    <cellStyle name="Monétaire 3 3 3 9 4 3" xfId="38108" xr:uid="{E8F70B8A-0A5A-4C2D-8892-1B4ACC627E04}"/>
    <cellStyle name="Monétaire 3 3 3 9 5" xfId="14650" xr:uid="{202C0BD5-5FB6-4D09-A4CD-78C491A04FDD}"/>
    <cellStyle name="Monétaire 3 3 3 9 5 2" xfId="28726" xr:uid="{841BE776-1C1B-4E1F-B082-D355206EF28F}"/>
    <cellStyle name="Monétaire 3 3 3 9 5 3" xfId="42799" xr:uid="{E657ED2A-3F34-443E-A797-6A899779FAA5}"/>
    <cellStyle name="Monétaire 3 3 3 9 6" xfId="19343" xr:uid="{60062241-EC15-47DC-8601-E5C66AE5B706}"/>
    <cellStyle name="Monétaire 3 3 3 9 7" xfId="33417" xr:uid="{AFF49C15-C3D2-4F6C-8835-34F21CDE3805}"/>
    <cellStyle name="Monétaire 3 3 4" xfId="4237" xr:uid="{B99AEB75-09EC-4856-8AD9-E7890DD230D2}"/>
    <cellStyle name="Monétaire 3 3 4 10" xfId="6088" xr:uid="{5D130703-098D-4762-8C08-A743277EF646}"/>
    <cellStyle name="Monétaire 3 3 4 10 2" xfId="7978" xr:uid="{A0521409-0D7E-4630-81FA-98552F27F562}"/>
    <cellStyle name="Monétaire 3 3 4 10 2 2" xfId="12669" xr:uid="{D3A42B1E-A353-476E-8FAE-B94901E83889}"/>
    <cellStyle name="Monétaire 3 3 4 10 2 2 2" xfId="26745" xr:uid="{AE507556-FE9E-4435-AFE1-04EC26734742}"/>
    <cellStyle name="Monétaire 3 3 4 10 2 2 3" xfId="40818" xr:uid="{33A9B01B-64BD-43A0-BDD0-F1D40620C1C7}"/>
    <cellStyle name="Monétaire 3 3 4 10 2 3" xfId="17360" xr:uid="{11C0B967-B22A-486B-9691-AAB9BD5C8CD8}"/>
    <cellStyle name="Monétaire 3 3 4 10 2 3 2" xfId="31436" xr:uid="{87464241-2732-406D-9236-406A9B9CE084}"/>
    <cellStyle name="Monétaire 3 3 4 10 2 3 3" xfId="45509" xr:uid="{8C207F31-16E2-4FCC-8FFE-6324725C6B2E}"/>
    <cellStyle name="Monétaire 3 3 4 10 2 4" xfId="22053" xr:uid="{F1BE1BB8-62EA-472D-8FD9-0D502D2C20E4}"/>
    <cellStyle name="Monétaire 3 3 4 10 2 5" xfId="36127" xr:uid="{4DE33D41-8393-427E-8AAE-F5371ECCA00D}"/>
    <cellStyle name="Monétaire 3 3 4 10 3" xfId="10782" xr:uid="{74C6ABCB-6D09-4555-8AAB-CC953009F339}"/>
    <cellStyle name="Monétaire 3 3 4 10 3 2" xfId="24858" xr:uid="{6DEDE2BC-F72D-488E-8095-E80B81A1973C}"/>
    <cellStyle name="Monétaire 3 3 4 10 3 3" xfId="38931" xr:uid="{817CB127-5F58-4CCF-9F10-390DF3ECBDE0}"/>
    <cellStyle name="Monétaire 3 3 4 10 4" xfId="15473" xr:uid="{5450A1A3-7352-4D3A-A450-C94A5C3BE8A8}"/>
    <cellStyle name="Monétaire 3 3 4 10 4 2" xfId="29549" xr:uid="{4A12C373-B34B-4F24-995C-DD5320051549}"/>
    <cellStyle name="Monétaire 3 3 4 10 4 3" xfId="43622" xr:uid="{D91457FB-C53A-418D-8A1A-254E02C6DE56}"/>
    <cellStyle name="Monétaire 3 3 4 10 5" xfId="20166" xr:uid="{BCCD6659-586F-42B9-82A6-23CBB46A69C2}"/>
    <cellStyle name="Monétaire 3 3 4 10 6" xfId="34240" xr:uid="{079DB599-9B8D-4E0D-95D3-F26BF8222CAF}"/>
    <cellStyle name="Monétaire 3 3 4 11" xfId="7977" xr:uid="{CD4813BB-CD6C-42A9-93CB-00E4ACADA242}"/>
    <cellStyle name="Monétaire 3 3 4 11 2" xfId="12668" xr:uid="{67C43EF3-B104-48B0-BEAA-10B6E9632730}"/>
    <cellStyle name="Monétaire 3 3 4 11 2 2" xfId="26744" xr:uid="{04C12754-FD6F-4922-96C6-4CC93587C6D3}"/>
    <cellStyle name="Monétaire 3 3 4 11 2 3" xfId="40817" xr:uid="{D00F0A2D-EBF0-4C06-98B7-97964883B952}"/>
    <cellStyle name="Monétaire 3 3 4 11 3" xfId="17359" xr:uid="{1395E56D-3EAE-4C3E-9682-167169DF48F6}"/>
    <cellStyle name="Monétaire 3 3 4 11 3 2" xfId="31435" xr:uid="{6CF3ACC8-9496-4D27-B9F1-DCBBE56780EE}"/>
    <cellStyle name="Monétaire 3 3 4 11 3 3" xfId="45508" xr:uid="{9BF5F931-AB2F-41B7-84B9-55725DF085BF}"/>
    <cellStyle name="Monétaire 3 3 4 11 4" xfId="22052" xr:uid="{9FE0EABC-2EC6-4993-989E-EACB50F16E02}"/>
    <cellStyle name="Monétaire 3 3 4 11 5" xfId="36126" xr:uid="{8A5497CE-09B5-4C19-8C25-7E0B220258AD}"/>
    <cellStyle name="Monétaire 3 3 4 12" xfId="8930" xr:uid="{99C2D209-5A07-4798-B85C-108122C2FF5D}"/>
    <cellStyle name="Monétaire 3 3 4 12 2" xfId="23006" xr:uid="{ECB3BA08-ADD3-4EA4-91DE-685637C2A9B9}"/>
    <cellStyle name="Monétaire 3 3 4 12 3" xfId="37079" xr:uid="{C98E84E5-3134-4718-81F1-062EFBFD9D44}"/>
    <cellStyle name="Monétaire 3 3 4 13" xfId="13621" xr:uid="{E9510EB5-19DD-4060-8490-27BC2AC82379}"/>
    <cellStyle name="Monétaire 3 3 4 13 2" xfId="27697" xr:uid="{8E92C605-1F65-40B1-832D-75A62B7A3027}"/>
    <cellStyle name="Monétaire 3 3 4 13 3" xfId="41770" xr:uid="{0EB174E9-5E3B-49FC-9CCB-FD49AC3F41FE}"/>
    <cellStyle name="Monétaire 3 3 4 14" xfId="18314" xr:uid="{235B4004-8BC7-4DFA-B428-57131DE1B958}"/>
    <cellStyle name="Monétaire 3 3 4 15" xfId="32388" xr:uid="{54C512F7-A625-42B3-9B9B-F6E4C06A1BCD}"/>
    <cellStyle name="Monétaire 3 3 4 2" xfId="4335" xr:uid="{E91D4E88-7B37-4D12-95F6-0814A586CE62}"/>
    <cellStyle name="Monétaire 3 3 4 2 10" xfId="13719" xr:uid="{B7389D05-1581-4E31-A5B1-581C9762D6CC}"/>
    <cellStyle name="Monétaire 3 3 4 2 10 2" xfId="27795" xr:uid="{D5D4BD83-2661-4D6E-A693-821F605C6595}"/>
    <cellStyle name="Monétaire 3 3 4 2 10 3" xfId="41868" xr:uid="{011E0F99-BBDB-4A1B-BA6A-0B9BB06C70D3}"/>
    <cellStyle name="Monétaire 3 3 4 2 11" xfId="18412" xr:uid="{33C93234-3B9C-489F-957B-0D042BD25CCA}"/>
    <cellStyle name="Monétaire 3 3 4 2 12" xfId="32486" xr:uid="{6F27F2D9-D078-4971-9661-BCD176121D11}"/>
    <cellStyle name="Monétaire 3 3 4 2 2" xfId="4600" xr:uid="{1DB8A099-78B6-412C-8D20-35F59AF2E521}"/>
    <cellStyle name="Monétaire 3 3 4 2 2 2" xfId="4694" xr:uid="{28A7F56F-6092-4343-AF7D-3483FEC60C34}"/>
    <cellStyle name="Monétaire 3 3 4 2 2 2 2" xfId="2671" xr:uid="{34C43310-C1EB-4BFD-8E65-8459678BA871}"/>
    <cellStyle name="Monétaire 3 3 4 2 2 2 3" xfId="6091" xr:uid="{BA28FAFB-EABF-4F0C-8E69-E08580892C92}"/>
    <cellStyle name="Monétaire 3 3 4 2 2 2 3 2" xfId="7982" xr:uid="{B392C0FF-88C2-4413-8C54-7307D5347B63}"/>
    <cellStyle name="Monétaire 3 3 4 2 2 2 3 2 2" xfId="12673" xr:uid="{9AD2CC8E-01FB-4E56-88CD-338EDDB33584}"/>
    <cellStyle name="Monétaire 3 3 4 2 2 2 3 2 2 2" xfId="26749" xr:uid="{C887CEE7-7A4C-432B-BEBE-F3AD611502C0}"/>
    <cellStyle name="Monétaire 3 3 4 2 2 2 3 2 2 3" xfId="40822" xr:uid="{D79EF3F9-0174-4122-BDAE-E0E4C6902A71}"/>
    <cellStyle name="Monétaire 3 3 4 2 2 2 3 2 3" xfId="17364" xr:uid="{68F14132-5518-4966-A13A-CA8B2DE7622D}"/>
    <cellStyle name="Monétaire 3 3 4 2 2 2 3 2 3 2" xfId="31440" xr:uid="{B87568AB-9C3F-48E5-A095-37D2F3A45272}"/>
    <cellStyle name="Monétaire 3 3 4 2 2 2 3 2 3 3" xfId="45513" xr:uid="{3678D388-5EB7-4996-BC4B-E999CD2C314F}"/>
    <cellStyle name="Monétaire 3 3 4 2 2 2 3 2 4" xfId="22057" xr:uid="{94614482-3ABE-45FE-BF82-E4C2D00479E2}"/>
    <cellStyle name="Monétaire 3 3 4 2 2 2 3 2 5" xfId="36131" xr:uid="{46639580-61DD-4FE9-B1D1-9F609607DF15}"/>
    <cellStyle name="Monétaire 3 3 4 2 2 2 3 3" xfId="10785" xr:uid="{2960C30C-72B2-4841-8544-A83296733A36}"/>
    <cellStyle name="Monétaire 3 3 4 2 2 2 3 3 2" xfId="24861" xr:uid="{61608338-C3FB-4B30-B3AD-F2E81922D13D}"/>
    <cellStyle name="Monétaire 3 3 4 2 2 2 3 3 3" xfId="38934" xr:uid="{964E4570-A38C-403A-B5E9-954D3BD61D3F}"/>
    <cellStyle name="Monétaire 3 3 4 2 2 2 3 4" xfId="15476" xr:uid="{9E18DEA9-8FBB-41F1-9362-4BC96C5E08AF}"/>
    <cellStyle name="Monétaire 3 3 4 2 2 2 3 4 2" xfId="29552" xr:uid="{F2FF7131-AB93-40A2-855A-45300DE66B57}"/>
    <cellStyle name="Monétaire 3 3 4 2 2 2 3 4 3" xfId="43625" xr:uid="{D663F005-64EB-4E5F-AD6A-24C359ACA21D}"/>
    <cellStyle name="Monétaire 3 3 4 2 2 2 3 5" xfId="20169" xr:uid="{1C5344FB-7A47-4CC8-B88E-B0E58504423D}"/>
    <cellStyle name="Monétaire 3 3 4 2 2 2 3 6" xfId="34243" xr:uid="{17671C60-BE9F-4245-B0DF-431D0AE5B8C3}"/>
    <cellStyle name="Monétaire 3 3 4 2 2 2 4" xfId="7981" xr:uid="{F97142EA-F22D-4696-929F-0B5CCF030123}"/>
    <cellStyle name="Monétaire 3 3 4 2 2 2 4 2" xfId="12672" xr:uid="{234DBA07-D1AE-4D85-BABC-E3CA2C44E8B0}"/>
    <cellStyle name="Monétaire 3 3 4 2 2 2 4 2 2" xfId="26748" xr:uid="{72510F34-4F31-4C6A-B9E6-BE9C02F849D2}"/>
    <cellStyle name="Monétaire 3 3 4 2 2 2 4 2 3" xfId="40821" xr:uid="{3F9CC015-C0F9-4B5B-8268-507566DE206E}"/>
    <cellStyle name="Monétaire 3 3 4 2 2 2 4 3" xfId="17363" xr:uid="{76F5547D-3842-40BE-A000-1FC558762B2A}"/>
    <cellStyle name="Monétaire 3 3 4 2 2 2 4 3 2" xfId="31439" xr:uid="{9F489925-1D6E-48BD-8991-6B4AC776F4FE}"/>
    <cellStyle name="Monétaire 3 3 4 2 2 2 4 3 3" xfId="45512" xr:uid="{4847EF47-CA16-453A-B81F-9CA16BA0BD52}"/>
    <cellStyle name="Monétaire 3 3 4 2 2 2 4 4" xfId="22056" xr:uid="{2790E941-5576-46B3-992B-E0FD6BD0DF6C}"/>
    <cellStyle name="Monétaire 3 3 4 2 2 2 4 5" xfId="36130" xr:uid="{F07DE21D-15B3-42D8-AE8C-3D992088DC93}"/>
    <cellStyle name="Monétaire 3 3 4 2 2 2 5" xfId="9387" xr:uid="{6278D083-5793-4920-BDFD-6CD33DC64AC8}"/>
    <cellStyle name="Monétaire 3 3 4 2 2 2 5 2" xfId="23463" xr:uid="{1B2CA230-0A78-4D14-97F8-D751AEC48B17}"/>
    <cellStyle name="Monétaire 3 3 4 2 2 2 5 3" xfId="37536" xr:uid="{895A5E1D-CBF5-4F6F-A911-377F33AF8C5B}"/>
    <cellStyle name="Monétaire 3 3 4 2 2 2 6" xfId="14078" xr:uid="{76B2E4EF-06E3-4BE9-86FE-2F2D02EBB42C}"/>
    <cellStyle name="Monétaire 3 3 4 2 2 2 6 2" xfId="28154" xr:uid="{CC7F818F-0418-42B3-A11E-774B6AA1DCEE}"/>
    <cellStyle name="Monétaire 3 3 4 2 2 2 6 3" xfId="42227" xr:uid="{FB771140-FEB9-47BE-B99C-515BEE3640A5}"/>
    <cellStyle name="Monétaire 3 3 4 2 2 2 7" xfId="18771" xr:uid="{907ED614-AC38-49DB-898D-3BBE63C7BCF1}"/>
    <cellStyle name="Monétaire 3 3 4 2 2 2 8" xfId="32845" xr:uid="{6C1FBA42-1332-4521-BA54-87D960992161}"/>
    <cellStyle name="Monétaire 3 3 4 2 2 3" xfId="2672" xr:uid="{ED04934B-9A5D-4B71-A39B-93C19DF780CA}"/>
    <cellStyle name="Monétaire 3 3 4 2 2 4" xfId="6090" xr:uid="{A9255A2D-9BE4-4946-AA4A-63B7719A6488}"/>
    <cellStyle name="Monétaire 3 3 4 2 2 4 2" xfId="7983" xr:uid="{76F4236F-685F-464C-84E8-0DD61F9BB4F5}"/>
    <cellStyle name="Monétaire 3 3 4 2 2 4 2 2" xfId="12674" xr:uid="{7A4BDC71-2AC6-4B00-A60A-66E1493C4A8E}"/>
    <cellStyle name="Monétaire 3 3 4 2 2 4 2 2 2" xfId="26750" xr:uid="{B97FED98-E70A-4AA0-ABE0-1266750EE451}"/>
    <cellStyle name="Monétaire 3 3 4 2 2 4 2 2 3" xfId="40823" xr:uid="{520D6BDC-23A7-469D-B538-3C176282709C}"/>
    <cellStyle name="Monétaire 3 3 4 2 2 4 2 3" xfId="17365" xr:uid="{96422640-061D-4CF2-BB2B-2D2FE6B7B1A7}"/>
    <cellStyle name="Monétaire 3 3 4 2 2 4 2 3 2" xfId="31441" xr:uid="{30637898-9A92-45C2-9381-48633A3013A1}"/>
    <cellStyle name="Monétaire 3 3 4 2 2 4 2 3 3" xfId="45514" xr:uid="{27B572BF-BF29-490D-9DD7-C22246B3D5C5}"/>
    <cellStyle name="Monétaire 3 3 4 2 2 4 2 4" xfId="22058" xr:uid="{0E4417DE-5928-4658-9FB0-F9D188378CD6}"/>
    <cellStyle name="Monétaire 3 3 4 2 2 4 2 5" xfId="36132" xr:uid="{81004C15-5B2D-4D3A-A041-61D8257F0B58}"/>
    <cellStyle name="Monétaire 3 3 4 2 2 4 3" xfId="10784" xr:uid="{EB779E64-37FE-4105-84B1-9BAA132F9F8C}"/>
    <cellStyle name="Monétaire 3 3 4 2 2 4 3 2" xfId="24860" xr:uid="{DB0DA81C-C8C2-41CB-9C68-6882B1B24F63}"/>
    <cellStyle name="Monétaire 3 3 4 2 2 4 3 3" xfId="38933" xr:uid="{515FB7A9-D833-46F1-8012-17C4A730C563}"/>
    <cellStyle name="Monétaire 3 3 4 2 2 4 4" xfId="15475" xr:uid="{F0F34C2A-F3B8-4EA7-858B-C7358EC77E66}"/>
    <cellStyle name="Monétaire 3 3 4 2 2 4 4 2" xfId="29551" xr:uid="{43295B21-9E80-4768-BA9A-2E0DACCC1F54}"/>
    <cellStyle name="Monétaire 3 3 4 2 2 4 4 3" xfId="43624" xr:uid="{B991BF0E-F3A0-411A-BA4A-81DE0E57845C}"/>
    <cellStyle name="Monétaire 3 3 4 2 2 4 5" xfId="20168" xr:uid="{7D4E0079-D912-4D8A-B512-10BE0EFB2853}"/>
    <cellStyle name="Monétaire 3 3 4 2 2 4 6" xfId="34242" xr:uid="{37DA9E53-F3E2-4FAD-B676-670FA4FB99F6}"/>
    <cellStyle name="Monétaire 3 3 4 2 2 5" xfId="7980" xr:uid="{71F7F4F0-4697-4087-B28B-06F155CD917C}"/>
    <cellStyle name="Monétaire 3 3 4 2 2 5 2" xfId="12671" xr:uid="{06D6AC37-12B6-4916-9881-F1990619F701}"/>
    <cellStyle name="Monétaire 3 3 4 2 2 5 2 2" xfId="26747" xr:uid="{05E8F757-8ACC-41F0-86C9-AC9536EEE9E0}"/>
    <cellStyle name="Monétaire 3 3 4 2 2 5 2 3" xfId="40820" xr:uid="{71334286-3093-47EE-8C5D-CA7BEE6BEA13}"/>
    <cellStyle name="Monétaire 3 3 4 2 2 5 3" xfId="17362" xr:uid="{764B7EC1-4723-4CE6-948B-6737D3BC8215}"/>
    <cellStyle name="Monétaire 3 3 4 2 2 5 3 2" xfId="31438" xr:uid="{8E95796C-7B6A-459C-9818-E58327B3D3FB}"/>
    <cellStyle name="Monétaire 3 3 4 2 2 5 3 3" xfId="45511" xr:uid="{B62BED32-E25B-488E-AFA1-85363FEF5FAB}"/>
    <cellStyle name="Monétaire 3 3 4 2 2 5 4" xfId="22055" xr:uid="{C4D1C466-6DF3-4AB2-89B5-BE2D6CBEA5BE}"/>
    <cellStyle name="Monétaire 3 3 4 2 2 5 5" xfId="36129" xr:uid="{61A9B416-5CE3-4A1C-9424-467BA4A66B69}"/>
    <cellStyle name="Monétaire 3 3 4 2 2 6" xfId="9293" xr:uid="{AD25D78A-975F-4CC1-B272-B7F2F6F9B4FA}"/>
    <cellStyle name="Monétaire 3 3 4 2 2 6 2" xfId="23369" xr:uid="{BAED29C8-750A-4BA4-8D77-03A5DA8FC092}"/>
    <cellStyle name="Monétaire 3 3 4 2 2 6 3" xfId="37442" xr:uid="{C0149DF3-2E10-4911-A6C7-845AF867B3A2}"/>
    <cellStyle name="Monétaire 3 3 4 2 2 7" xfId="13984" xr:uid="{4E807D12-DBFA-4CB5-9ACA-3F75289F569F}"/>
    <cellStyle name="Monétaire 3 3 4 2 2 7 2" xfId="28060" xr:uid="{731EAB00-4ADA-4AEC-B0A4-5E372B7DD4A3}"/>
    <cellStyle name="Monétaire 3 3 4 2 2 7 3" xfId="42133" xr:uid="{8CB60CF2-2444-449C-B91D-226B300EA43B}"/>
    <cellStyle name="Monétaire 3 3 4 2 2 8" xfId="18677" xr:uid="{88DD3D1F-C24F-4E6A-AF3C-75E5855B1EF2}"/>
    <cellStyle name="Monétaire 3 3 4 2 2 9" xfId="32751" xr:uid="{D4CD7EB0-377E-4A70-A25A-8B56AA613D1A}"/>
    <cellStyle name="Monétaire 3 3 4 2 3" xfId="4765" xr:uid="{E0A026BF-E938-43C6-BE7D-0A782A57BA6D}"/>
    <cellStyle name="Monétaire 3 3 4 2 3 2" xfId="2673" xr:uid="{D5F2443E-B23D-480D-8B14-0002E3B8B00F}"/>
    <cellStyle name="Monétaire 3 3 4 2 3 3" xfId="6092" xr:uid="{5EB42E59-3E6B-463F-82C7-00A0EEA00098}"/>
    <cellStyle name="Monétaire 3 3 4 2 3 3 2" xfId="7985" xr:uid="{AFA07AF5-5A54-4B6B-B19B-8F63E89FED31}"/>
    <cellStyle name="Monétaire 3 3 4 2 3 3 2 2" xfId="12676" xr:uid="{8CE26DE0-BBBD-41A3-A043-27E89C21119E}"/>
    <cellStyle name="Monétaire 3 3 4 2 3 3 2 2 2" xfId="26752" xr:uid="{86A86AC6-B2C7-4B2D-AB7D-661D246B7F62}"/>
    <cellStyle name="Monétaire 3 3 4 2 3 3 2 2 3" xfId="40825" xr:uid="{5E388EF9-EC1D-4808-AFEC-28A33A7654A7}"/>
    <cellStyle name="Monétaire 3 3 4 2 3 3 2 3" xfId="17367" xr:uid="{E041DDBE-8D26-4BAC-B770-BEB8C356D459}"/>
    <cellStyle name="Monétaire 3 3 4 2 3 3 2 3 2" xfId="31443" xr:uid="{743B91F1-76D9-4B86-BB58-3D84798D3C6A}"/>
    <cellStyle name="Monétaire 3 3 4 2 3 3 2 3 3" xfId="45516" xr:uid="{2ECC23D9-4E9C-475E-A58E-4F6857F6B936}"/>
    <cellStyle name="Monétaire 3 3 4 2 3 3 2 4" xfId="22060" xr:uid="{828285AE-9E47-4E40-8886-5696B1A4F25F}"/>
    <cellStyle name="Monétaire 3 3 4 2 3 3 2 5" xfId="36134" xr:uid="{CBE45660-1A9E-40A1-985A-F44D966277BB}"/>
    <cellStyle name="Monétaire 3 3 4 2 3 3 3" xfId="10786" xr:uid="{C7F89759-7A90-4C8B-9C09-B40769F251D4}"/>
    <cellStyle name="Monétaire 3 3 4 2 3 3 3 2" xfId="24862" xr:uid="{5C76029A-62E4-4723-A157-63DB5A4C2E13}"/>
    <cellStyle name="Monétaire 3 3 4 2 3 3 3 3" xfId="38935" xr:uid="{555FB7A1-3B15-4484-9EB9-098D01814E8D}"/>
    <cellStyle name="Monétaire 3 3 4 2 3 3 4" xfId="15477" xr:uid="{4ECD6C91-B64B-4667-9DA3-55FDC5EC55FE}"/>
    <cellStyle name="Monétaire 3 3 4 2 3 3 4 2" xfId="29553" xr:uid="{55D1B13B-196E-4553-B174-0DE009A5B5DC}"/>
    <cellStyle name="Monétaire 3 3 4 2 3 3 4 3" xfId="43626" xr:uid="{88CAE180-EDB1-46D7-8468-80B5C7AE84A7}"/>
    <cellStyle name="Monétaire 3 3 4 2 3 3 5" xfId="20170" xr:uid="{6C313B0B-0169-49C5-B090-407042A07BF4}"/>
    <cellStyle name="Monétaire 3 3 4 2 3 3 6" xfId="34244" xr:uid="{A6F980AC-B231-4266-BBCA-137565697F64}"/>
    <cellStyle name="Monétaire 3 3 4 2 3 4" xfId="7984" xr:uid="{86B9B95D-0DF9-41F9-A3CC-1BF6C352FF04}"/>
    <cellStyle name="Monétaire 3 3 4 2 3 4 2" xfId="12675" xr:uid="{3E86159E-6790-4665-B36D-29651AA69CC5}"/>
    <cellStyle name="Monétaire 3 3 4 2 3 4 2 2" xfId="26751" xr:uid="{7371481C-50F5-4734-92DD-09D645DCF90D}"/>
    <cellStyle name="Monétaire 3 3 4 2 3 4 2 3" xfId="40824" xr:uid="{F87AA35F-F958-4A8E-9680-B0B088D5ED54}"/>
    <cellStyle name="Monétaire 3 3 4 2 3 4 3" xfId="17366" xr:uid="{9D02EEA3-B8B5-4B8D-952D-5781036192CF}"/>
    <cellStyle name="Monétaire 3 3 4 2 3 4 3 2" xfId="31442" xr:uid="{F8214FA1-C836-4D64-AE99-27C8A6CBFEBF}"/>
    <cellStyle name="Monétaire 3 3 4 2 3 4 3 3" xfId="45515" xr:uid="{665EDAB9-7D6A-4D6C-89A2-DA116915C519}"/>
    <cellStyle name="Monétaire 3 3 4 2 3 4 4" xfId="22059" xr:uid="{48BF3174-C52E-4ED6-A534-935D01E25A5D}"/>
    <cellStyle name="Monétaire 3 3 4 2 3 4 5" xfId="36133" xr:uid="{E6757EEB-3CA4-4804-A40E-B9DA8C0BE723}"/>
    <cellStyle name="Monétaire 3 3 4 2 3 5" xfId="9458" xr:uid="{B8B52A91-0252-4727-B20E-D96CEE2F49C4}"/>
    <cellStyle name="Monétaire 3 3 4 2 3 5 2" xfId="23534" xr:uid="{183D5947-A262-4707-BC01-04D422B1D78D}"/>
    <cellStyle name="Monétaire 3 3 4 2 3 5 3" xfId="37607" xr:uid="{8AA728F3-D2DD-4B35-8D1E-C4056A2DC439}"/>
    <cellStyle name="Monétaire 3 3 4 2 3 6" xfId="14149" xr:uid="{D76740D6-A446-419A-9709-C56958DC3933}"/>
    <cellStyle name="Monétaire 3 3 4 2 3 6 2" xfId="28225" xr:uid="{AB601F92-6FCF-47B5-AAE7-478FE616ACEB}"/>
    <cellStyle name="Monétaire 3 3 4 2 3 6 3" xfId="42298" xr:uid="{8D9C4713-BCBD-4EE9-812B-851E5DB280BF}"/>
    <cellStyle name="Monétaire 3 3 4 2 3 7" xfId="18842" xr:uid="{D9AF71C7-9039-48DD-88DE-CB4BE1060493}"/>
    <cellStyle name="Monétaire 3 3 4 2 3 8" xfId="32916" xr:uid="{03985BF4-E41D-4717-86F8-DCAACAF1288A}"/>
    <cellStyle name="Monétaire 3 3 4 2 4" xfId="5331" xr:uid="{A171783A-B0AD-42EC-91D9-F838C182CE29}"/>
    <cellStyle name="Monétaire 3 3 4 2 4 2" xfId="2674" xr:uid="{2584E1D9-120C-4251-B8A3-E1E1E3B9C0FF}"/>
    <cellStyle name="Monétaire 3 3 4 2 4 3" xfId="6093" xr:uid="{827AD676-870B-4468-98F5-07F6BCFF0B1B}"/>
    <cellStyle name="Monétaire 3 3 4 2 4 3 2" xfId="7987" xr:uid="{C587FF20-3B27-4165-8B7B-8FE6CDB71F34}"/>
    <cellStyle name="Monétaire 3 3 4 2 4 3 2 2" xfId="12678" xr:uid="{7D9F8B3D-D50C-455C-A4E6-C149CB35649B}"/>
    <cellStyle name="Monétaire 3 3 4 2 4 3 2 2 2" xfId="26754" xr:uid="{66B95D29-A2CF-42E4-A97B-22B8BA3CDD00}"/>
    <cellStyle name="Monétaire 3 3 4 2 4 3 2 2 3" xfId="40827" xr:uid="{3E8AF958-9B21-4248-837F-AFF22F8DAD98}"/>
    <cellStyle name="Monétaire 3 3 4 2 4 3 2 3" xfId="17369" xr:uid="{BF2D95E0-CB16-466A-B5EE-C1370AB12217}"/>
    <cellStyle name="Monétaire 3 3 4 2 4 3 2 3 2" xfId="31445" xr:uid="{B01F3F9D-D24E-4B6A-BEB9-51CE1A0B0134}"/>
    <cellStyle name="Monétaire 3 3 4 2 4 3 2 3 3" xfId="45518" xr:uid="{C4C799C8-E0EB-4592-81A0-A838C65ECF5C}"/>
    <cellStyle name="Monétaire 3 3 4 2 4 3 2 4" xfId="22062" xr:uid="{A372AB26-7F38-436E-B0DA-B102BF2F8D43}"/>
    <cellStyle name="Monétaire 3 3 4 2 4 3 2 5" xfId="36136" xr:uid="{B01E6B83-220A-4520-A7EF-378FADE80316}"/>
    <cellStyle name="Monétaire 3 3 4 2 4 3 3" xfId="10787" xr:uid="{6D915C73-0CAB-49EF-9BF6-49507E9EE8F8}"/>
    <cellStyle name="Monétaire 3 3 4 2 4 3 3 2" xfId="24863" xr:uid="{0EF5A898-16A5-4678-88A7-2D0A90E222A2}"/>
    <cellStyle name="Monétaire 3 3 4 2 4 3 3 3" xfId="38936" xr:uid="{2C3BC458-685C-430F-B99B-4B27F869F4CC}"/>
    <cellStyle name="Monétaire 3 3 4 2 4 3 4" xfId="15478" xr:uid="{4D11C88A-AF76-4A65-9A63-06344AC19213}"/>
    <cellStyle name="Monétaire 3 3 4 2 4 3 4 2" xfId="29554" xr:uid="{109BC663-F8D6-4BE1-A9BC-C5ECD47B9FE7}"/>
    <cellStyle name="Monétaire 3 3 4 2 4 3 4 3" xfId="43627" xr:uid="{8FCFA2B7-8111-447D-9990-0DEA1B187921}"/>
    <cellStyle name="Monétaire 3 3 4 2 4 3 5" xfId="20171" xr:uid="{C9BE9F64-BFD7-49C5-85A0-4FD432D8BA35}"/>
    <cellStyle name="Monétaire 3 3 4 2 4 3 6" xfId="34245" xr:uid="{CFBF926E-101E-4445-B083-FB5D159BDA07}"/>
    <cellStyle name="Monétaire 3 3 4 2 4 4" xfId="7986" xr:uid="{2F4395BB-660B-42B2-B1BB-2DBE98A48D8F}"/>
    <cellStyle name="Monétaire 3 3 4 2 4 4 2" xfId="12677" xr:uid="{A6594749-882F-436D-983A-74013F071676}"/>
    <cellStyle name="Monétaire 3 3 4 2 4 4 2 2" xfId="26753" xr:uid="{F8698947-0597-48E3-9056-8C97CA5A2AA7}"/>
    <cellStyle name="Monétaire 3 3 4 2 4 4 2 3" xfId="40826" xr:uid="{9A78955A-7492-471C-8EED-8E9ADEA537F0}"/>
    <cellStyle name="Monétaire 3 3 4 2 4 4 3" xfId="17368" xr:uid="{FDB728F7-7683-42E8-AD03-E82326C46D04}"/>
    <cellStyle name="Monétaire 3 3 4 2 4 4 3 2" xfId="31444" xr:uid="{FDFD156B-B691-4A4B-8322-D3E2E9FAE095}"/>
    <cellStyle name="Monétaire 3 3 4 2 4 4 3 3" xfId="45517" xr:uid="{E04AF162-DFB3-4003-BA3E-72DB21C3B385}"/>
    <cellStyle name="Monétaire 3 3 4 2 4 4 4" xfId="22061" xr:uid="{DDF4BEE3-9B61-4571-BE82-0CBF07C88C02}"/>
    <cellStyle name="Monétaire 3 3 4 2 4 4 5" xfId="36135" xr:uid="{62722BDC-95F6-4B26-867D-A86231274540}"/>
    <cellStyle name="Monétaire 3 3 4 2 4 5" xfId="10024" xr:uid="{F12B3609-233E-4E2B-8EA2-A95C633710AF}"/>
    <cellStyle name="Monétaire 3 3 4 2 4 5 2" xfId="24100" xr:uid="{20C3B04C-7CC9-4718-A4A5-7AC77E0A68AC}"/>
    <cellStyle name="Monétaire 3 3 4 2 4 5 3" xfId="38173" xr:uid="{7EEED863-7447-494B-A00E-B816AE63B352}"/>
    <cellStyle name="Monétaire 3 3 4 2 4 6" xfId="14715" xr:uid="{9E57937D-B39E-4E8C-AE4F-496F21B16DD1}"/>
    <cellStyle name="Monétaire 3 3 4 2 4 6 2" xfId="28791" xr:uid="{3EF7D50A-AC89-4A08-B548-28BFFA9FF845}"/>
    <cellStyle name="Monétaire 3 3 4 2 4 6 3" xfId="42864" xr:uid="{E5DD5E50-1940-4083-8A2E-F558309B9C2E}"/>
    <cellStyle name="Monétaire 3 3 4 2 4 7" xfId="19408" xr:uid="{47A1238B-243D-4DB4-9457-3F4C90EAE428}"/>
    <cellStyle name="Monétaire 3 3 4 2 4 8" xfId="33482" xr:uid="{1A82C340-49DA-48A2-BAA4-1661AF397711}"/>
    <cellStyle name="Monétaire 3 3 4 2 5" xfId="2675" xr:uid="{2E170B4E-3198-421C-AA7B-A039BD592C2B}"/>
    <cellStyle name="Monétaire 3 3 4 2 6" xfId="1009" xr:uid="{06FD0638-3510-497B-969C-80F0E181326F}"/>
    <cellStyle name="Monétaire 3 3 4 2 7" xfId="6089" xr:uid="{702A150E-4138-4AC6-A5A4-1D838F18568D}"/>
    <cellStyle name="Monétaire 3 3 4 2 7 2" xfId="7988" xr:uid="{224D7E57-998F-4B81-9E0C-442498168CBF}"/>
    <cellStyle name="Monétaire 3 3 4 2 7 2 2" xfId="12679" xr:uid="{656D0C44-EC69-444D-9287-FBBBD31E453E}"/>
    <cellStyle name="Monétaire 3 3 4 2 7 2 2 2" xfId="26755" xr:uid="{8A38AD32-D986-4754-A6DF-CA064BA070CA}"/>
    <cellStyle name="Monétaire 3 3 4 2 7 2 2 3" xfId="40828" xr:uid="{5358268F-86AE-4B63-BA28-9EE48A47C13F}"/>
    <cellStyle name="Monétaire 3 3 4 2 7 2 3" xfId="17370" xr:uid="{E7B4938B-27B7-4BFF-B37D-410AA0658CC2}"/>
    <cellStyle name="Monétaire 3 3 4 2 7 2 3 2" xfId="31446" xr:uid="{5793F7B7-A164-4257-91D7-EFB849F7C243}"/>
    <cellStyle name="Monétaire 3 3 4 2 7 2 3 3" xfId="45519" xr:uid="{EE62AE86-09C2-4AFB-926A-B169A63B76DF}"/>
    <cellStyle name="Monétaire 3 3 4 2 7 2 4" xfId="22063" xr:uid="{4CD4F2D0-DD5E-4A4B-8FFE-8B6206DB21B6}"/>
    <cellStyle name="Monétaire 3 3 4 2 7 2 5" xfId="36137" xr:uid="{8071939A-C13C-41C7-BA8A-534C8CE13D90}"/>
    <cellStyle name="Monétaire 3 3 4 2 7 3" xfId="10783" xr:uid="{3E50860D-9C99-40A1-8306-7F817230ECA3}"/>
    <cellStyle name="Monétaire 3 3 4 2 7 3 2" xfId="24859" xr:uid="{AE14673B-0216-4C9C-9B5C-F74E24E55471}"/>
    <cellStyle name="Monétaire 3 3 4 2 7 3 3" xfId="38932" xr:uid="{AD2D0D3C-20A6-4631-90C6-616B3AA45775}"/>
    <cellStyle name="Monétaire 3 3 4 2 7 4" xfId="15474" xr:uid="{08783F83-4F10-46F3-9E86-6829FAFB3BE4}"/>
    <cellStyle name="Monétaire 3 3 4 2 7 4 2" xfId="29550" xr:uid="{BF913744-3CB1-4BBD-9F23-9A59E1CCF216}"/>
    <cellStyle name="Monétaire 3 3 4 2 7 4 3" xfId="43623" xr:uid="{9771DB74-8E42-47C3-88C5-C350F8902AB6}"/>
    <cellStyle name="Monétaire 3 3 4 2 7 5" xfId="20167" xr:uid="{3BD78B13-4E24-42ED-ABE8-CFE2AB049F36}"/>
    <cellStyle name="Monétaire 3 3 4 2 7 6" xfId="34241" xr:uid="{0E982DB2-44C6-4272-99CA-BF0E869FCE63}"/>
    <cellStyle name="Monétaire 3 3 4 2 8" xfId="7979" xr:uid="{19AC68EE-0031-4B42-A8DF-8163A1174B8F}"/>
    <cellStyle name="Monétaire 3 3 4 2 8 2" xfId="12670" xr:uid="{96759501-7119-4520-A11A-4B56A372799C}"/>
    <cellStyle name="Monétaire 3 3 4 2 8 2 2" xfId="26746" xr:uid="{383522F7-7F6B-4672-9DAD-78CB7E0589DB}"/>
    <cellStyle name="Monétaire 3 3 4 2 8 2 3" xfId="40819" xr:uid="{CCAC9162-E3AC-4AC6-9152-937084F751E8}"/>
    <cellStyle name="Monétaire 3 3 4 2 8 3" xfId="17361" xr:uid="{CA644334-0258-4D6B-A3F7-8E6A1C1A4952}"/>
    <cellStyle name="Monétaire 3 3 4 2 8 3 2" xfId="31437" xr:uid="{1490737B-FA2C-4D09-9A65-C96CCE32429A}"/>
    <cellStyle name="Monétaire 3 3 4 2 8 3 3" xfId="45510" xr:uid="{0731D008-93B9-43C4-A376-A24F58F69A72}"/>
    <cellStyle name="Monétaire 3 3 4 2 8 4" xfId="22054" xr:uid="{55DE2808-71CF-4027-AF60-615B34861DA0}"/>
    <cellStyle name="Monétaire 3 3 4 2 8 5" xfId="36128" xr:uid="{E3833AA6-A6A1-4918-970A-23BFC458AC63}"/>
    <cellStyle name="Monétaire 3 3 4 2 9" xfId="9028" xr:uid="{AF640E9B-CD8A-4D94-A62F-C4E224229777}"/>
    <cellStyle name="Monétaire 3 3 4 2 9 2" xfId="23104" xr:uid="{C5E3503E-0D58-4D47-BAE4-93C3FA4C8350}"/>
    <cellStyle name="Monétaire 3 3 4 2 9 3" xfId="37177" xr:uid="{C8643296-D232-4ACF-93FD-07C38E88F384}"/>
    <cellStyle name="Monétaire 3 3 4 3" xfId="4389" xr:uid="{6FAF4B2C-4CF6-4DB8-A853-6E1D25CE0FB8}"/>
    <cellStyle name="Monétaire 3 3 4 3 10" xfId="32540" xr:uid="{5CAFC5D6-6DC0-4AF5-9861-168D3B48289E}"/>
    <cellStyle name="Monétaire 3 3 4 3 2" xfId="4601" xr:uid="{3EA73850-7C5A-4350-9CC7-2D7B532FF448}"/>
    <cellStyle name="Monétaire 3 3 4 3 2 2" xfId="4936" xr:uid="{C827BA1A-AFD4-4701-9F01-9787AB8E47E9}"/>
    <cellStyle name="Monétaire 3 3 4 3 2 2 2" xfId="2676" xr:uid="{D2046414-9C9B-4E11-877A-CE5CF356E721}"/>
    <cellStyle name="Monétaire 3 3 4 3 2 2 3" xfId="6096" xr:uid="{31843F2C-0178-4D4B-820F-7363DE85E38E}"/>
    <cellStyle name="Monétaire 3 3 4 3 2 2 3 2" xfId="7992" xr:uid="{EF461496-5967-4E0B-8283-998C0B21D05B}"/>
    <cellStyle name="Monétaire 3 3 4 3 2 2 3 2 2" xfId="12683" xr:uid="{233E9CB9-9338-4C1C-A09F-7ED7267CFA18}"/>
    <cellStyle name="Monétaire 3 3 4 3 2 2 3 2 2 2" xfId="26759" xr:uid="{C089839B-6691-4950-8FED-F71BAC1B55C4}"/>
    <cellStyle name="Monétaire 3 3 4 3 2 2 3 2 2 3" xfId="40832" xr:uid="{7ABCFB80-3CDA-4BA6-9921-0FB0AE253F52}"/>
    <cellStyle name="Monétaire 3 3 4 3 2 2 3 2 3" xfId="17374" xr:uid="{44B24973-24F9-4A44-944F-926902D71017}"/>
    <cellStyle name="Monétaire 3 3 4 3 2 2 3 2 3 2" xfId="31450" xr:uid="{1BD25DFB-1AAD-4D34-8B06-62D0E8D90DE5}"/>
    <cellStyle name="Monétaire 3 3 4 3 2 2 3 2 3 3" xfId="45523" xr:uid="{7D09D970-2064-4CBE-96B7-53B33927EB10}"/>
    <cellStyle name="Monétaire 3 3 4 3 2 2 3 2 4" xfId="22067" xr:uid="{39D2D895-D02C-48FE-999B-155E9A9BBFC3}"/>
    <cellStyle name="Monétaire 3 3 4 3 2 2 3 2 5" xfId="36141" xr:uid="{92A51C59-EC11-46D6-AC36-FB9CCAA0BF8B}"/>
    <cellStyle name="Monétaire 3 3 4 3 2 2 3 3" xfId="10790" xr:uid="{58F1CF7D-D651-49DD-A087-F82BE8078A0E}"/>
    <cellStyle name="Monétaire 3 3 4 3 2 2 3 3 2" xfId="24866" xr:uid="{37381075-1E8D-4D39-AD49-5F45D5D675A5}"/>
    <cellStyle name="Monétaire 3 3 4 3 2 2 3 3 3" xfId="38939" xr:uid="{4AF630C0-9B7E-420C-8D02-B6E6750A91EB}"/>
    <cellStyle name="Monétaire 3 3 4 3 2 2 3 4" xfId="15481" xr:uid="{6C1946D6-C99D-4F39-9573-C7469E407839}"/>
    <cellStyle name="Monétaire 3 3 4 3 2 2 3 4 2" xfId="29557" xr:uid="{719C22B5-D3FF-426F-BC5A-850A5B46C3C5}"/>
    <cellStyle name="Monétaire 3 3 4 3 2 2 3 4 3" xfId="43630" xr:uid="{DF7123E9-62D9-499C-9D59-849715ADDF8B}"/>
    <cellStyle name="Monétaire 3 3 4 3 2 2 3 5" xfId="20174" xr:uid="{28D4F85F-4012-4F51-9636-F793BF1EE51C}"/>
    <cellStyle name="Monétaire 3 3 4 3 2 2 3 6" xfId="34248" xr:uid="{E8516129-F3FB-4AEB-8D28-8DB38FBF25BD}"/>
    <cellStyle name="Monétaire 3 3 4 3 2 2 4" xfId="7991" xr:uid="{74EDDE89-0B99-4E7B-99EB-BCDAABF281D6}"/>
    <cellStyle name="Monétaire 3 3 4 3 2 2 4 2" xfId="12682" xr:uid="{F50D3738-0783-44D4-BCAD-2D56E092FBDE}"/>
    <cellStyle name="Monétaire 3 3 4 3 2 2 4 2 2" xfId="26758" xr:uid="{1406412B-5AEC-4949-9609-87247428B3C6}"/>
    <cellStyle name="Monétaire 3 3 4 3 2 2 4 2 3" xfId="40831" xr:uid="{EDB9CA3F-9470-41B5-9DB2-B34BF7B67F96}"/>
    <cellStyle name="Monétaire 3 3 4 3 2 2 4 3" xfId="17373" xr:uid="{AD07303B-144C-4766-97D5-06438424EB7F}"/>
    <cellStyle name="Monétaire 3 3 4 3 2 2 4 3 2" xfId="31449" xr:uid="{42493444-7743-46E3-A481-D355D1B0DCF5}"/>
    <cellStyle name="Monétaire 3 3 4 3 2 2 4 3 3" xfId="45522" xr:uid="{38E30B90-B350-47CC-841C-B07C30E5A16C}"/>
    <cellStyle name="Monétaire 3 3 4 3 2 2 4 4" xfId="22066" xr:uid="{62DA2936-48C4-413B-9ED2-2C69FE69E332}"/>
    <cellStyle name="Monétaire 3 3 4 3 2 2 4 5" xfId="36140" xr:uid="{273466F9-8402-4ABA-8666-C3A73476C1AE}"/>
    <cellStyle name="Monétaire 3 3 4 3 2 2 5" xfId="9629" xr:uid="{06ED5B3D-A236-4086-9FF2-3958524E340E}"/>
    <cellStyle name="Monétaire 3 3 4 3 2 2 5 2" xfId="23705" xr:uid="{11EF45FA-8547-4F85-8730-09F6412724B7}"/>
    <cellStyle name="Monétaire 3 3 4 3 2 2 5 3" xfId="37778" xr:uid="{5E326057-93F7-484C-96C1-33BBD4E2243A}"/>
    <cellStyle name="Monétaire 3 3 4 3 2 2 6" xfId="14320" xr:uid="{7E1F98DF-ED88-4F62-BD30-34BC342318C2}"/>
    <cellStyle name="Monétaire 3 3 4 3 2 2 6 2" xfId="28396" xr:uid="{0F85A7AB-89EA-4367-AF74-11C966CEB17A}"/>
    <cellStyle name="Monétaire 3 3 4 3 2 2 6 3" xfId="42469" xr:uid="{D8AD7DD4-BE39-447B-BB20-AB252646460C}"/>
    <cellStyle name="Monétaire 3 3 4 3 2 2 7" xfId="19013" xr:uid="{2BB77DA0-018A-40A6-8B46-5C26B3E0B807}"/>
    <cellStyle name="Monétaire 3 3 4 3 2 2 8" xfId="33087" xr:uid="{AFE80975-23CE-4BC0-B245-A818DABF9B11}"/>
    <cellStyle name="Monétaire 3 3 4 3 2 3" xfId="2677" xr:uid="{F3FE3326-FCBD-4BD6-A9DA-A1DAF6B23370}"/>
    <cellStyle name="Monétaire 3 3 4 3 2 4" xfId="6095" xr:uid="{4F533CEE-F30C-4C80-AFBA-677AD71F22D2}"/>
    <cellStyle name="Monétaire 3 3 4 3 2 4 2" xfId="7993" xr:uid="{16CC1608-7ECB-4BF6-A36B-4F0C711A13CB}"/>
    <cellStyle name="Monétaire 3 3 4 3 2 4 2 2" xfId="12684" xr:uid="{5CD2CEE0-3F14-42A2-9878-54EBDE923E39}"/>
    <cellStyle name="Monétaire 3 3 4 3 2 4 2 2 2" xfId="26760" xr:uid="{DF90D7C8-D3DB-4E47-8D85-392CBB33BCA7}"/>
    <cellStyle name="Monétaire 3 3 4 3 2 4 2 2 3" xfId="40833" xr:uid="{F494FAF3-4A4F-4150-B183-669266541EAD}"/>
    <cellStyle name="Monétaire 3 3 4 3 2 4 2 3" xfId="17375" xr:uid="{F8D5E180-376C-489D-886F-03D182A8BF8C}"/>
    <cellStyle name="Monétaire 3 3 4 3 2 4 2 3 2" xfId="31451" xr:uid="{5E18DAD0-88B5-460A-8A11-3C42C2992F83}"/>
    <cellStyle name="Monétaire 3 3 4 3 2 4 2 3 3" xfId="45524" xr:uid="{BB21F493-84CA-4BE3-88D2-D515A80B618C}"/>
    <cellStyle name="Monétaire 3 3 4 3 2 4 2 4" xfId="22068" xr:uid="{278E482F-DB6B-42DF-A013-08BEE1104BA6}"/>
    <cellStyle name="Monétaire 3 3 4 3 2 4 2 5" xfId="36142" xr:uid="{4C9A08D1-FC95-4C89-9329-7C06C19E406C}"/>
    <cellStyle name="Monétaire 3 3 4 3 2 4 3" xfId="10789" xr:uid="{8A9AEDC0-9A2A-4E31-AF16-5BA09B96EE53}"/>
    <cellStyle name="Monétaire 3 3 4 3 2 4 3 2" xfId="24865" xr:uid="{3BECE3B6-5254-4C0B-8D7E-7CAD666B99F8}"/>
    <cellStyle name="Monétaire 3 3 4 3 2 4 3 3" xfId="38938" xr:uid="{2CFEFB5F-091A-4E71-8633-93386CF86668}"/>
    <cellStyle name="Monétaire 3 3 4 3 2 4 4" xfId="15480" xr:uid="{A76C995A-9F5F-49D4-AE40-576018E5E416}"/>
    <cellStyle name="Monétaire 3 3 4 3 2 4 4 2" xfId="29556" xr:uid="{AD14C6F2-7A49-4C4E-8741-CDD14A083A0F}"/>
    <cellStyle name="Monétaire 3 3 4 3 2 4 4 3" xfId="43629" xr:uid="{91B6C5EE-A928-47E9-8BEB-C471E1473A22}"/>
    <cellStyle name="Monétaire 3 3 4 3 2 4 5" xfId="20173" xr:uid="{9C9F7F10-00CA-4608-BD36-3ABF749E5F13}"/>
    <cellStyle name="Monétaire 3 3 4 3 2 4 6" xfId="34247" xr:uid="{5888870D-A9E2-42D9-97AB-2C127DB58D6F}"/>
    <cellStyle name="Monétaire 3 3 4 3 2 5" xfId="7990" xr:uid="{3CB53608-354C-4BCD-9726-07E9A2938B74}"/>
    <cellStyle name="Monétaire 3 3 4 3 2 5 2" xfId="12681" xr:uid="{65C77C8C-0676-41DB-A4D0-245DDEA3E8C5}"/>
    <cellStyle name="Monétaire 3 3 4 3 2 5 2 2" xfId="26757" xr:uid="{297BD9CE-50EE-4F40-8576-F24C33DABDF8}"/>
    <cellStyle name="Monétaire 3 3 4 3 2 5 2 3" xfId="40830" xr:uid="{6D31CCEF-A9E4-4AEC-B92D-4EC9CB863D3C}"/>
    <cellStyle name="Monétaire 3 3 4 3 2 5 3" xfId="17372" xr:uid="{8E2E597A-CE0B-49A2-974D-E7B166294276}"/>
    <cellStyle name="Monétaire 3 3 4 3 2 5 3 2" xfId="31448" xr:uid="{A1C1D336-D7E3-4C8F-B0EA-F3D146C8A731}"/>
    <cellStyle name="Monétaire 3 3 4 3 2 5 3 3" xfId="45521" xr:uid="{0AABCF99-323E-4827-8A68-6377D37EF93B}"/>
    <cellStyle name="Monétaire 3 3 4 3 2 5 4" xfId="22065" xr:uid="{457F863A-79CC-4499-875C-D67028CD904F}"/>
    <cellStyle name="Monétaire 3 3 4 3 2 5 5" xfId="36139" xr:uid="{04E46116-4787-4D3F-B3CF-CF0E5395760A}"/>
    <cellStyle name="Monétaire 3 3 4 3 2 6" xfId="9294" xr:uid="{9B3AC012-AB24-4A30-A7D0-E00FEDBA2651}"/>
    <cellStyle name="Monétaire 3 3 4 3 2 6 2" xfId="23370" xr:uid="{DA38A92F-A52C-4B89-8A03-8CE6051E6979}"/>
    <cellStyle name="Monétaire 3 3 4 3 2 6 3" xfId="37443" xr:uid="{38537F2D-5F34-4AF1-9495-C1EEBCCAB407}"/>
    <cellStyle name="Monétaire 3 3 4 3 2 7" xfId="13985" xr:uid="{87557CBC-3913-4E23-8CCA-DA1144CAFA56}"/>
    <cellStyle name="Monétaire 3 3 4 3 2 7 2" xfId="28061" xr:uid="{8E06CDC7-9148-4119-9977-5788605C3A1C}"/>
    <cellStyle name="Monétaire 3 3 4 3 2 7 3" xfId="42134" xr:uid="{E77DFC69-2AD5-4013-A833-B6852BE81CD0}"/>
    <cellStyle name="Monétaire 3 3 4 3 2 8" xfId="18678" xr:uid="{0C6C0B91-5439-41D6-A070-3A3414C89D1F}"/>
    <cellStyle name="Monétaire 3 3 4 3 2 9" xfId="32752" xr:uid="{5E37839F-4081-4A92-8A4F-429F28E8E19C}"/>
    <cellStyle name="Monétaire 3 3 4 3 3" xfId="5064" xr:uid="{756B4CD8-A256-40EB-9837-644928CBD30B}"/>
    <cellStyle name="Monétaire 3 3 4 3 3 2" xfId="2678" xr:uid="{8DA15003-7FBE-47D6-B19C-D80B8879217C}"/>
    <cellStyle name="Monétaire 3 3 4 3 3 3" xfId="6097" xr:uid="{7A149504-3075-4231-B987-FDBEE17ABE9A}"/>
    <cellStyle name="Monétaire 3 3 4 3 3 3 2" xfId="7995" xr:uid="{F6FDEDA1-77F4-454D-A662-F669C3C97259}"/>
    <cellStyle name="Monétaire 3 3 4 3 3 3 2 2" xfId="12686" xr:uid="{F4D3C884-6ADD-49D5-944F-5841C208A638}"/>
    <cellStyle name="Monétaire 3 3 4 3 3 3 2 2 2" xfId="26762" xr:uid="{638C2D60-718C-437C-8BB8-A72B719237D7}"/>
    <cellStyle name="Monétaire 3 3 4 3 3 3 2 2 3" xfId="40835" xr:uid="{9157A14C-FBFE-48EE-B78C-6AD597AB4D44}"/>
    <cellStyle name="Monétaire 3 3 4 3 3 3 2 3" xfId="17377" xr:uid="{9D96DA42-585A-4C91-AF92-036998DE2016}"/>
    <cellStyle name="Monétaire 3 3 4 3 3 3 2 3 2" xfId="31453" xr:uid="{D24401C6-AE65-4131-B531-43C62A317B36}"/>
    <cellStyle name="Monétaire 3 3 4 3 3 3 2 3 3" xfId="45526" xr:uid="{67E50F4E-9DC7-4091-A0D0-6D34ABDDC806}"/>
    <cellStyle name="Monétaire 3 3 4 3 3 3 2 4" xfId="22070" xr:uid="{2AECB176-5056-43D1-B760-8B8863F3D5F8}"/>
    <cellStyle name="Monétaire 3 3 4 3 3 3 2 5" xfId="36144" xr:uid="{E848D4A4-6035-461E-804F-C6449246B6DB}"/>
    <cellStyle name="Monétaire 3 3 4 3 3 3 3" xfId="10791" xr:uid="{6E0899C4-8C8F-4FAF-9A5E-2075865F1569}"/>
    <cellStyle name="Monétaire 3 3 4 3 3 3 3 2" xfId="24867" xr:uid="{F915B5D5-7CD6-42F9-871C-B6ADC1E21847}"/>
    <cellStyle name="Monétaire 3 3 4 3 3 3 3 3" xfId="38940" xr:uid="{F6119E61-819C-4DDF-8B21-9A745F593FA5}"/>
    <cellStyle name="Monétaire 3 3 4 3 3 3 4" xfId="15482" xr:uid="{47D635D5-EB7E-4C03-8A92-E67DD5D2BE33}"/>
    <cellStyle name="Monétaire 3 3 4 3 3 3 4 2" xfId="29558" xr:uid="{7526D98F-74E9-457B-BF75-B432926F728A}"/>
    <cellStyle name="Monétaire 3 3 4 3 3 3 4 3" xfId="43631" xr:uid="{B41A7C10-A1F7-41BD-8956-204F246CD783}"/>
    <cellStyle name="Monétaire 3 3 4 3 3 3 5" xfId="20175" xr:uid="{A029A522-A55C-4BB5-BD78-F45C6566CB7D}"/>
    <cellStyle name="Monétaire 3 3 4 3 3 3 6" xfId="34249" xr:uid="{E1C9B76E-0FF1-42A7-A2AE-31200C7A9FAE}"/>
    <cellStyle name="Monétaire 3 3 4 3 3 4" xfId="7994" xr:uid="{04DECE7B-C460-4A18-AA70-BEB667DF87E6}"/>
    <cellStyle name="Monétaire 3 3 4 3 3 4 2" xfId="12685" xr:uid="{A89F95C1-1C37-4D61-A856-249962542724}"/>
    <cellStyle name="Monétaire 3 3 4 3 3 4 2 2" xfId="26761" xr:uid="{72A9981B-FE9D-4765-8D64-02BB0E774721}"/>
    <cellStyle name="Monétaire 3 3 4 3 3 4 2 3" xfId="40834" xr:uid="{E2ED5555-24A4-496E-BB86-66AA5EB9DE63}"/>
    <cellStyle name="Monétaire 3 3 4 3 3 4 3" xfId="17376" xr:uid="{DDEAD8A6-5C50-43B8-83A5-960145D71D8F}"/>
    <cellStyle name="Monétaire 3 3 4 3 3 4 3 2" xfId="31452" xr:uid="{CC1BBF8A-3FA1-43CE-9DB2-8E10BC6EA47D}"/>
    <cellStyle name="Monétaire 3 3 4 3 3 4 3 3" xfId="45525" xr:uid="{938749FC-944D-4570-AE1D-86A5AA7BFC76}"/>
    <cellStyle name="Monétaire 3 3 4 3 3 4 4" xfId="22069" xr:uid="{210A33BB-7B58-4308-A787-E16880BDEB28}"/>
    <cellStyle name="Monétaire 3 3 4 3 3 4 5" xfId="36143" xr:uid="{BA95FA38-EC8D-41ED-9AA9-1B5F6E1F18FE}"/>
    <cellStyle name="Monétaire 3 3 4 3 3 5" xfId="9757" xr:uid="{ED73337C-C54B-4F15-945A-0BD1C7F74DA1}"/>
    <cellStyle name="Monétaire 3 3 4 3 3 5 2" xfId="23833" xr:uid="{43AA18BF-37C0-4033-B9A6-24C315BF43CF}"/>
    <cellStyle name="Monétaire 3 3 4 3 3 5 3" xfId="37906" xr:uid="{D7326127-B0EC-45B0-90B3-274B06BDB0FB}"/>
    <cellStyle name="Monétaire 3 3 4 3 3 6" xfId="14448" xr:uid="{D32D43B1-87FC-435E-B9CA-D6A620F5CE51}"/>
    <cellStyle name="Monétaire 3 3 4 3 3 6 2" xfId="28524" xr:uid="{48A8CBE5-5200-468D-BBBB-11A5AEC063A0}"/>
    <cellStyle name="Monétaire 3 3 4 3 3 6 3" xfId="42597" xr:uid="{9E7766D9-56A3-4A41-8064-3A6E6E3A722A}"/>
    <cellStyle name="Monétaire 3 3 4 3 3 7" xfId="19141" xr:uid="{CE611B86-850C-4152-ADF3-A2193488D7D0}"/>
    <cellStyle name="Monétaire 3 3 4 3 3 8" xfId="33215" xr:uid="{E9288155-3E3A-43EF-9B75-78668FA0F320}"/>
    <cellStyle name="Monétaire 3 3 4 3 4" xfId="2679" xr:uid="{F1D648A5-27B2-4851-B3DD-14BA414A927E}"/>
    <cellStyle name="Monétaire 3 3 4 3 5" xfId="6094" xr:uid="{0D1C9EF6-C96C-4F7A-9E31-0096340B32F7}"/>
    <cellStyle name="Monétaire 3 3 4 3 5 2" xfId="7996" xr:uid="{C6344EA9-3279-4FB1-B35E-91FD6D7816D8}"/>
    <cellStyle name="Monétaire 3 3 4 3 5 2 2" xfId="12687" xr:uid="{8C403065-108C-4E76-A490-2A4737F506D0}"/>
    <cellStyle name="Monétaire 3 3 4 3 5 2 2 2" xfId="26763" xr:uid="{89EBD4A6-8888-42AF-8617-0EA6AA9007F2}"/>
    <cellStyle name="Monétaire 3 3 4 3 5 2 2 3" xfId="40836" xr:uid="{6CC3E01D-51B2-4719-879D-28B18BE90D4D}"/>
    <cellStyle name="Monétaire 3 3 4 3 5 2 3" xfId="17378" xr:uid="{2355AF36-A93D-4582-AD43-E3E924277DD5}"/>
    <cellStyle name="Monétaire 3 3 4 3 5 2 3 2" xfId="31454" xr:uid="{66A68775-202B-4C90-963F-76EAFEEEE31B}"/>
    <cellStyle name="Monétaire 3 3 4 3 5 2 3 3" xfId="45527" xr:uid="{4A2BBAF4-EB7A-4A58-8818-A8C98225168C}"/>
    <cellStyle name="Monétaire 3 3 4 3 5 2 4" xfId="22071" xr:uid="{832B1F35-9FEF-4252-99E9-CD8F808F8255}"/>
    <cellStyle name="Monétaire 3 3 4 3 5 2 5" xfId="36145" xr:uid="{DBC8C62D-D5F4-4EC7-8AEA-E43757C266AF}"/>
    <cellStyle name="Monétaire 3 3 4 3 5 3" xfId="10788" xr:uid="{7695DEF2-1128-4F22-A5B9-3C1BB0F3221F}"/>
    <cellStyle name="Monétaire 3 3 4 3 5 3 2" xfId="24864" xr:uid="{645E81E7-FCB1-45A3-B020-8B1B4D2EFC81}"/>
    <cellStyle name="Monétaire 3 3 4 3 5 3 3" xfId="38937" xr:uid="{7EEDE09D-4BA9-4B13-BF5D-692ECCFE10AC}"/>
    <cellStyle name="Monétaire 3 3 4 3 5 4" xfId="15479" xr:uid="{2694AF87-0B0E-47A3-A392-41A81F10485E}"/>
    <cellStyle name="Monétaire 3 3 4 3 5 4 2" xfId="29555" xr:uid="{BBD7807B-70A4-4E48-8345-BAF6D9FB48AA}"/>
    <cellStyle name="Monétaire 3 3 4 3 5 4 3" xfId="43628" xr:uid="{3DF7A920-FCE7-4DC0-B0BA-B00FD4CE42E1}"/>
    <cellStyle name="Monétaire 3 3 4 3 5 5" xfId="20172" xr:uid="{4FB80E7B-B700-4D02-A5F2-47B2068C7080}"/>
    <cellStyle name="Monétaire 3 3 4 3 5 6" xfId="34246" xr:uid="{1E772808-8A77-425A-AC71-087477018662}"/>
    <cellStyle name="Monétaire 3 3 4 3 6" xfId="7989" xr:uid="{9C43F35D-F718-4730-BADA-15C140E41DE7}"/>
    <cellStyle name="Monétaire 3 3 4 3 6 2" xfId="12680" xr:uid="{CCC73143-D2FE-4AA5-B2A7-46932F0C2016}"/>
    <cellStyle name="Monétaire 3 3 4 3 6 2 2" xfId="26756" xr:uid="{4D6C9F4F-CE8F-4E52-B656-4635F621BE20}"/>
    <cellStyle name="Monétaire 3 3 4 3 6 2 3" xfId="40829" xr:uid="{F1723EC3-189C-41C0-BC0F-DD56945C3D02}"/>
    <cellStyle name="Monétaire 3 3 4 3 6 3" xfId="17371" xr:uid="{ECD94DCD-B9B5-4EF0-83AA-250EEB62EE29}"/>
    <cellStyle name="Monétaire 3 3 4 3 6 3 2" xfId="31447" xr:uid="{4A092B1F-A2F3-4355-8D64-95DE861E9883}"/>
    <cellStyle name="Monétaire 3 3 4 3 6 3 3" xfId="45520" xr:uid="{B7B08D81-D40A-4DF1-87BE-D0356FF38627}"/>
    <cellStyle name="Monétaire 3 3 4 3 6 4" xfId="22064" xr:uid="{A9BB842A-DB1A-4F5A-AAEE-14DD6172208F}"/>
    <cellStyle name="Monétaire 3 3 4 3 6 5" xfId="36138" xr:uid="{C8392D16-1BEB-4CAD-8BD2-80A5E6A3CBEA}"/>
    <cellStyle name="Monétaire 3 3 4 3 7" xfId="9082" xr:uid="{4C016DC7-D3CA-4CB8-899C-9F6E42808B51}"/>
    <cellStyle name="Monétaire 3 3 4 3 7 2" xfId="23158" xr:uid="{C2F581AB-E94F-4DA3-841C-AC488A72577F}"/>
    <cellStyle name="Monétaire 3 3 4 3 7 3" xfId="37231" xr:uid="{0FEDBD10-5070-4FBE-AA3B-C9DCFCD79A12}"/>
    <cellStyle name="Monétaire 3 3 4 3 8" xfId="13773" xr:uid="{1902E778-BD0F-4F61-9AF7-DF359156A8FB}"/>
    <cellStyle name="Monétaire 3 3 4 3 8 2" xfId="27849" xr:uid="{610A551D-D19A-45FB-A477-8917688E419C}"/>
    <cellStyle name="Monétaire 3 3 4 3 8 3" xfId="41922" xr:uid="{A93600ED-752D-4FF2-84E0-6DA0ED2073FB}"/>
    <cellStyle name="Monétaire 3 3 4 3 9" xfId="18466" xr:uid="{48474F01-38F9-4AD9-B80C-02DEF2EA1990}"/>
    <cellStyle name="Monétaire 3 3 4 4" xfId="4283" xr:uid="{A998D049-1AA6-49B1-A3FC-2B5B96130805}"/>
    <cellStyle name="Monétaire 3 3 4 4 10" xfId="32434" xr:uid="{67E0F78A-B169-4E2D-98A6-EBFCF45F1F7F}"/>
    <cellStyle name="Monétaire 3 3 4 4 2" xfId="4602" xr:uid="{E9216BEF-7D15-49EB-B5C3-D1617BFC4AF7}"/>
    <cellStyle name="Monétaire 3 3 4 4 2 2" xfId="4736" xr:uid="{CDAB0D00-58C0-4E3A-BC1C-D8D83B1676B6}"/>
    <cellStyle name="Monétaire 3 3 4 4 2 2 2" xfId="2680" xr:uid="{38C68ECD-C137-42B4-A977-2494F2231EE3}"/>
    <cellStyle name="Monétaire 3 3 4 4 2 2 3" xfId="6100" xr:uid="{8637ADC5-795D-45A1-87FF-74B6BA417DAE}"/>
    <cellStyle name="Monétaire 3 3 4 4 2 2 3 2" xfId="8000" xr:uid="{F063EC84-A2DC-4256-A59B-AB0993337634}"/>
    <cellStyle name="Monétaire 3 3 4 4 2 2 3 2 2" xfId="12691" xr:uid="{E4581720-6664-4518-8C25-3D220316492B}"/>
    <cellStyle name="Monétaire 3 3 4 4 2 2 3 2 2 2" xfId="26767" xr:uid="{820E8D11-485B-4BF2-BFBD-C16185CA2176}"/>
    <cellStyle name="Monétaire 3 3 4 4 2 2 3 2 2 3" xfId="40840" xr:uid="{CA57C128-7DFC-4FC8-9D89-8919296FE198}"/>
    <cellStyle name="Monétaire 3 3 4 4 2 2 3 2 3" xfId="17382" xr:uid="{78CAAAF9-ABCB-426B-81A7-70AA465D5F7A}"/>
    <cellStyle name="Monétaire 3 3 4 4 2 2 3 2 3 2" xfId="31458" xr:uid="{2A3E892C-27EC-423F-ADC0-57AF428577BC}"/>
    <cellStyle name="Monétaire 3 3 4 4 2 2 3 2 3 3" xfId="45531" xr:uid="{152BF01D-4935-4ACE-9406-62971E23998A}"/>
    <cellStyle name="Monétaire 3 3 4 4 2 2 3 2 4" xfId="22075" xr:uid="{A267EE0F-5383-4F9C-8F92-13093E6002F2}"/>
    <cellStyle name="Monétaire 3 3 4 4 2 2 3 2 5" xfId="36149" xr:uid="{988218AA-A25A-49C9-8939-0E61EB50ECC2}"/>
    <cellStyle name="Monétaire 3 3 4 4 2 2 3 3" xfId="10794" xr:uid="{8165EA39-604F-4795-BDF0-1C31AAF036D0}"/>
    <cellStyle name="Monétaire 3 3 4 4 2 2 3 3 2" xfId="24870" xr:uid="{BCB431E8-AFF1-441E-9017-7FE188D318E1}"/>
    <cellStyle name="Monétaire 3 3 4 4 2 2 3 3 3" xfId="38943" xr:uid="{65CDD38E-2B64-40FB-B1E7-31206BFDC537}"/>
    <cellStyle name="Monétaire 3 3 4 4 2 2 3 4" xfId="15485" xr:uid="{592632B2-7EA2-4DAA-A06C-A4B31306ECAA}"/>
    <cellStyle name="Monétaire 3 3 4 4 2 2 3 4 2" xfId="29561" xr:uid="{7A3ABFF3-CE56-4787-ACCF-DFD7AC9DB986}"/>
    <cellStyle name="Monétaire 3 3 4 4 2 2 3 4 3" xfId="43634" xr:uid="{9E2CB615-83BC-4FFE-ABF2-37283C08C6E1}"/>
    <cellStyle name="Monétaire 3 3 4 4 2 2 3 5" xfId="20178" xr:uid="{2F2C62CA-8B93-4C1E-88C7-915EFF0093C6}"/>
    <cellStyle name="Monétaire 3 3 4 4 2 2 3 6" xfId="34252" xr:uid="{1D9F77FF-483F-42B0-AA74-B09E4CDB782B}"/>
    <cellStyle name="Monétaire 3 3 4 4 2 2 4" xfId="7999" xr:uid="{8F8F5678-9FB0-4EF2-8B34-DF115483AAED}"/>
    <cellStyle name="Monétaire 3 3 4 4 2 2 4 2" xfId="12690" xr:uid="{16751A39-5547-42F5-8F55-2E716EC4C43B}"/>
    <cellStyle name="Monétaire 3 3 4 4 2 2 4 2 2" xfId="26766" xr:uid="{C75E2F51-0E7C-4094-9BAD-A91CEA0B8EB2}"/>
    <cellStyle name="Monétaire 3 3 4 4 2 2 4 2 3" xfId="40839" xr:uid="{1E51088F-08A0-4E6B-B944-F82EBDA9B6C7}"/>
    <cellStyle name="Monétaire 3 3 4 4 2 2 4 3" xfId="17381" xr:uid="{DAC4E67B-58FE-48A4-BB27-E6012FA4CF69}"/>
    <cellStyle name="Monétaire 3 3 4 4 2 2 4 3 2" xfId="31457" xr:uid="{965D2E7E-A69C-4818-8DA6-446C4F646936}"/>
    <cellStyle name="Monétaire 3 3 4 4 2 2 4 3 3" xfId="45530" xr:uid="{031B9E3E-4E5C-4742-BF29-A1F9AFB4F59E}"/>
    <cellStyle name="Monétaire 3 3 4 4 2 2 4 4" xfId="22074" xr:uid="{029807DD-5941-46C3-852E-8C26FAD69DC2}"/>
    <cellStyle name="Monétaire 3 3 4 4 2 2 4 5" xfId="36148" xr:uid="{919B5C4A-A473-4924-A758-661297C724E5}"/>
    <cellStyle name="Monétaire 3 3 4 4 2 2 5" xfId="9429" xr:uid="{1D4A50EE-AC61-4B7D-989F-C8B8947EFF9A}"/>
    <cellStyle name="Monétaire 3 3 4 4 2 2 5 2" xfId="23505" xr:uid="{454DE7BD-8F19-4555-8D8E-5D7283D20D0E}"/>
    <cellStyle name="Monétaire 3 3 4 4 2 2 5 3" xfId="37578" xr:uid="{EC06174E-84C3-4323-9A9B-22A3D7B303AB}"/>
    <cellStyle name="Monétaire 3 3 4 4 2 2 6" xfId="14120" xr:uid="{75546F46-753C-4912-BFD7-923455215681}"/>
    <cellStyle name="Monétaire 3 3 4 4 2 2 6 2" xfId="28196" xr:uid="{02AC4258-0D76-446A-A010-9ED103BD9D30}"/>
    <cellStyle name="Monétaire 3 3 4 4 2 2 6 3" xfId="42269" xr:uid="{FF1C2D0E-B657-44F6-85AC-A59D1B2B6BD8}"/>
    <cellStyle name="Monétaire 3 3 4 4 2 2 7" xfId="18813" xr:uid="{8A8587D0-5E16-4063-B1BD-CF533F778698}"/>
    <cellStyle name="Monétaire 3 3 4 4 2 2 8" xfId="32887" xr:uid="{09E69B60-2DA2-4B6D-88AD-B893025D5BB5}"/>
    <cellStyle name="Monétaire 3 3 4 4 2 3" xfId="2681" xr:uid="{64D8CBD1-284A-46D2-BFC5-7FB7964E334F}"/>
    <cellStyle name="Monétaire 3 3 4 4 2 4" xfId="6099" xr:uid="{096F55AB-33A1-4AAE-B842-6D0DD70E5044}"/>
    <cellStyle name="Monétaire 3 3 4 4 2 4 2" xfId="8001" xr:uid="{0207A4E0-D085-4019-B97E-6404D2866908}"/>
    <cellStyle name="Monétaire 3 3 4 4 2 4 2 2" xfId="12692" xr:uid="{B16B357F-E53C-48CA-BB35-26BA4C8FF88D}"/>
    <cellStyle name="Monétaire 3 3 4 4 2 4 2 2 2" xfId="26768" xr:uid="{769F4F94-5BC3-4002-B5B0-BE5ACCDB90F1}"/>
    <cellStyle name="Monétaire 3 3 4 4 2 4 2 2 3" xfId="40841" xr:uid="{18662B1B-B9C8-43AE-8B5A-790F2B4FC13C}"/>
    <cellStyle name="Monétaire 3 3 4 4 2 4 2 3" xfId="17383" xr:uid="{4BC031D3-3EDC-433D-BBC5-2DE244806A72}"/>
    <cellStyle name="Monétaire 3 3 4 4 2 4 2 3 2" xfId="31459" xr:uid="{2E72417F-8DAD-49A7-AAD0-FBD6DF4043A2}"/>
    <cellStyle name="Monétaire 3 3 4 4 2 4 2 3 3" xfId="45532" xr:uid="{9124FB61-A811-4EE0-85DD-D4E78E337248}"/>
    <cellStyle name="Monétaire 3 3 4 4 2 4 2 4" xfId="22076" xr:uid="{27ED73A0-E686-48E8-839F-3C2AADC43C99}"/>
    <cellStyle name="Monétaire 3 3 4 4 2 4 2 5" xfId="36150" xr:uid="{FC2E990D-8E9E-4310-94E0-9A9B2335D06A}"/>
    <cellStyle name="Monétaire 3 3 4 4 2 4 3" xfId="10793" xr:uid="{BF43A3CE-797A-4150-A9D6-E559AB01F8FD}"/>
    <cellStyle name="Monétaire 3 3 4 4 2 4 3 2" xfId="24869" xr:uid="{9C982742-1571-467B-85D4-1BBECF5FA014}"/>
    <cellStyle name="Monétaire 3 3 4 4 2 4 3 3" xfId="38942" xr:uid="{992A8BC7-74B6-4A02-A236-9E7C280D5EA9}"/>
    <cellStyle name="Monétaire 3 3 4 4 2 4 4" xfId="15484" xr:uid="{7AB36976-10D1-4A06-ADA8-6FFF564F2405}"/>
    <cellStyle name="Monétaire 3 3 4 4 2 4 4 2" xfId="29560" xr:uid="{67D69BDC-FD86-42B1-9D0D-F2814A6629B4}"/>
    <cellStyle name="Monétaire 3 3 4 4 2 4 4 3" xfId="43633" xr:uid="{D07FEF92-6532-467A-B3FC-4BFF5E5F1E3F}"/>
    <cellStyle name="Monétaire 3 3 4 4 2 4 5" xfId="20177" xr:uid="{A72365BF-4D5C-484F-99C0-56CC504EC4AA}"/>
    <cellStyle name="Monétaire 3 3 4 4 2 4 6" xfId="34251" xr:uid="{468FC28A-B7F4-4AEB-8C1B-99F8D3AE3D9F}"/>
    <cellStyle name="Monétaire 3 3 4 4 2 5" xfId="7998" xr:uid="{3C1DDA9B-4C4F-4A10-B650-6085F83F6CA7}"/>
    <cellStyle name="Monétaire 3 3 4 4 2 5 2" xfId="12689" xr:uid="{51803456-C40C-4FD5-8491-46EC6B17B0D8}"/>
    <cellStyle name="Monétaire 3 3 4 4 2 5 2 2" xfId="26765" xr:uid="{5F406FF5-7494-437D-9EA2-65E47565254F}"/>
    <cellStyle name="Monétaire 3 3 4 4 2 5 2 3" xfId="40838" xr:uid="{5CEB81C7-FBDB-40F2-A7AC-B8D8FDFAC416}"/>
    <cellStyle name="Monétaire 3 3 4 4 2 5 3" xfId="17380" xr:uid="{723C9709-2683-46A2-AE4D-270F0359038B}"/>
    <cellStyle name="Monétaire 3 3 4 4 2 5 3 2" xfId="31456" xr:uid="{2D008C24-530F-4368-BA58-01C9361BC065}"/>
    <cellStyle name="Monétaire 3 3 4 4 2 5 3 3" xfId="45529" xr:uid="{B7DC8B47-C456-4459-AE31-8313C960CC53}"/>
    <cellStyle name="Monétaire 3 3 4 4 2 5 4" xfId="22073" xr:uid="{AD24D991-73EC-4CE9-899B-1B678F00F108}"/>
    <cellStyle name="Monétaire 3 3 4 4 2 5 5" xfId="36147" xr:uid="{8F6B346E-F220-4F31-AB0C-6D1AEAD36B6B}"/>
    <cellStyle name="Monétaire 3 3 4 4 2 6" xfId="9295" xr:uid="{9D4901F0-6E71-4F96-8DBD-C8203479E5B7}"/>
    <cellStyle name="Monétaire 3 3 4 4 2 6 2" xfId="23371" xr:uid="{F9B835DA-FE7C-4AEA-81B5-E87706BD2353}"/>
    <cellStyle name="Monétaire 3 3 4 4 2 6 3" xfId="37444" xr:uid="{E6C82903-EAE4-475C-92D4-235FE5068D36}"/>
    <cellStyle name="Monétaire 3 3 4 4 2 7" xfId="13986" xr:uid="{3630D841-1D9F-4FC7-B197-26B0A10C843A}"/>
    <cellStyle name="Monétaire 3 3 4 4 2 7 2" xfId="28062" xr:uid="{33612A8D-A484-49F2-A4B5-86783F9E29DB}"/>
    <cellStyle name="Monétaire 3 3 4 4 2 7 3" xfId="42135" xr:uid="{4003A67D-CF9E-47DB-B305-D0D4D08FBB3D}"/>
    <cellStyle name="Monétaire 3 3 4 4 2 8" xfId="18679" xr:uid="{9AA983E0-19B5-4E08-98E0-4012111617E9}"/>
    <cellStyle name="Monétaire 3 3 4 4 2 9" xfId="32753" xr:uid="{1F7956CC-2669-4BED-9281-506353AFD44B}"/>
    <cellStyle name="Monétaire 3 3 4 4 3" xfId="4867" xr:uid="{6957D5F3-ED24-467C-BEAA-E5C1D552ED25}"/>
    <cellStyle name="Monétaire 3 3 4 4 3 2" xfId="2682" xr:uid="{91A56B93-191E-4F12-BD0C-EF8B2579804C}"/>
    <cellStyle name="Monétaire 3 3 4 4 3 3" xfId="6101" xr:uid="{A9B392D7-BA50-49CB-963B-E004C1A420DB}"/>
    <cellStyle name="Monétaire 3 3 4 4 3 3 2" xfId="8003" xr:uid="{ACD359F1-003F-4549-B1F7-181EF0BB34EB}"/>
    <cellStyle name="Monétaire 3 3 4 4 3 3 2 2" xfId="12694" xr:uid="{4F747932-A8AE-404E-BA85-46F6D286C6F2}"/>
    <cellStyle name="Monétaire 3 3 4 4 3 3 2 2 2" xfId="26770" xr:uid="{E7597324-AC1E-42DD-AA40-97590629E822}"/>
    <cellStyle name="Monétaire 3 3 4 4 3 3 2 2 3" xfId="40843" xr:uid="{2CB0B0DC-5200-4758-A0D1-4CBAC1DF4734}"/>
    <cellStyle name="Monétaire 3 3 4 4 3 3 2 3" xfId="17385" xr:uid="{70EE3DC6-461A-4660-A659-5F17BD62FFA1}"/>
    <cellStyle name="Monétaire 3 3 4 4 3 3 2 3 2" xfId="31461" xr:uid="{E60D8D9E-BF21-4943-A9AF-BAC768C8B9BA}"/>
    <cellStyle name="Monétaire 3 3 4 4 3 3 2 3 3" xfId="45534" xr:uid="{5F2A21F7-5CA8-4A72-9F4F-3BE5245FE9B4}"/>
    <cellStyle name="Monétaire 3 3 4 4 3 3 2 4" xfId="22078" xr:uid="{1C3A8F2E-0C76-497E-A680-FDADFB3A47FE}"/>
    <cellStyle name="Monétaire 3 3 4 4 3 3 2 5" xfId="36152" xr:uid="{EAD28A50-FAA5-4031-B603-04C1A4D14F32}"/>
    <cellStyle name="Monétaire 3 3 4 4 3 3 3" xfId="10795" xr:uid="{54D9F311-36B3-4F83-B478-20D3B1AF9D36}"/>
    <cellStyle name="Monétaire 3 3 4 4 3 3 3 2" xfId="24871" xr:uid="{A88859AA-A7B8-4B5A-8916-F39B3F76157B}"/>
    <cellStyle name="Monétaire 3 3 4 4 3 3 3 3" xfId="38944" xr:uid="{6375D601-83AF-4C27-A5AA-F4D41E393192}"/>
    <cellStyle name="Monétaire 3 3 4 4 3 3 4" xfId="15486" xr:uid="{A69D65A3-DBEA-4250-819E-4B2189616BCE}"/>
    <cellStyle name="Monétaire 3 3 4 4 3 3 4 2" xfId="29562" xr:uid="{A18EFDD5-97FF-4934-B4E2-C11F6BE4E3EB}"/>
    <cellStyle name="Monétaire 3 3 4 4 3 3 4 3" xfId="43635" xr:uid="{5BBBC8BA-76DA-43ED-AEF1-ACD99C6B3534}"/>
    <cellStyle name="Monétaire 3 3 4 4 3 3 5" xfId="20179" xr:uid="{DDE88342-F6CA-4D4F-9CE2-5AFA9441DF6C}"/>
    <cellStyle name="Monétaire 3 3 4 4 3 3 6" xfId="34253" xr:uid="{F4A8B578-8230-40B6-8ED8-060B108AA801}"/>
    <cellStyle name="Monétaire 3 3 4 4 3 4" xfId="8002" xr:uid="{4783120E-998D-4DCF-900F-8F8C2B195120}"/>
    <cellStyle name="Monétaire 3 3 4 4 3 4 2" xfId="12693" xr:uid="{02EE5632-332F-4FD2-9C93-B88836F282D1}"/>
    <cellStyle name="Monétaire 3 3 4 4 3 4 2 2" xfId="26769" xr:uid="{9F674645-B87D-44A1-8F93-3FD9AE4EBF9E}"/>
    <cellStyle name="Monétaire 3 3 4 4 3 4 2 3" xfId="40842" xr:uid="{6A506ABC-C69F-41CA-BD27-CF9338FE3E57}"/>
    <cellStyle name="Monétaire 3 3 4 4 3 4 3" xfId="17384" xr:uid="{31950949-69BD-4FDF-B323-7119BB78C783}"/>
    <cellStyle name="Monétaire 3 3 4 4 3 4 3 2" xfId="31460" xr:uid="{E2E2B191-9BE1-4001-9FBC-6772F90C071F}"/>
    <cellStyle name="Monétaire 3 3 4 4 3 4 3 3" xfId="45533" xr:uid="{BAEB3038-5F88-497C-8EB1-758B673B19FA}"/>
    <cellStyle name="Monétaire 3 3 4 4 3 4 4" xfId="22077" xr:uid="{1AD0A3B0-C0A7-4024-A73F-71506436B333}"/>
    <cellStyle name="Monétaire 3 3 4 4 3 4 5" xfId="36151" xr:uid="{391272F5-B6C4-43AA-953D-0B1B1E55F47A}"/>
    <cellStyle name="Monétaire 3 3 4 4 3 5" xfId="9560" xr:uid="{E0AADD8A-3926-4E39-AC81-71255F9C60B4}"/>
    <cellStyle name="Monétaire 3 3 4 4 3 5 2" xfId="23636" xr:uid="{B6E9FFAB-2626-48AC-8DA4-93CCB2B0AD40}"/>
    <cellStyle name="Monétaire 3 3 4 4 3 5 3" xfId="37709" xr:uid="{6FF29B91-A61E-4AB5-8177-4E3449BDDE10}"/>
    <cellStyle name="Monétaire 3 3 4 4 3 6" xfId="14251" xr:uid="{50BFE271-0A61-4DE6-8E2C-B1D216FC51F8}"/>
    <cellStyle name="Monétaire 3 3 4 4 3 6 2" xfId="28327" xr:uid="{60696F4C-AE11-492D-A640-BEE574C70CFD}"/>
    <cellStyle name="Monétaire 3 3 4 4 3 6 3" xfId="42400" xr:uid="{77844846-FF42-4870-91D4-7CB2603EA9E7}"/>
    <cellStyle name="Monétaire 3 3 4 4 3 7" xfId="18944" xr:uid="{9F15D8AF-59F1-439B-8A83-3EF253C58C1F}"/>
    <cellStyle name="Monétaire 3 3 4 4 3 8" xfId="33018" xr:uid="{398DC5EB-42B1-49BE-A088-6633739AD8F2}"/>
    <cellStyle name="Monétaire 3 3 4 4 4" xfId="2683" xr:uid="{4F005E78-2659-4AFB-887F-4A640EE0D4D2}"/>
    <cellStyle name="Monétaire 3 3 4 4 5" xfId="6098" xr:uid="{16F1038A-4707-4A7B-8F34-179A6CF6A13F}"/>
    <cellStyle name="Monétaire 3 3 4 4 5 2" xfId="8004" xr:uid="{1F176F14-7170-4453-BD44-CECC1255DB95}"/>
    <cellStyle name="Monétaire 3 3 4 4 5 2 2" xfId="12695" xr:uid="{6AA71337-B696-4B14-9B68-BA9C9D08FF10}"/>
    <cellStyle name="Monétaire 3 3 4 4 5 2 2 2" xfId="26771" xr:uid="{CB8F9BDF-267F-47EB-834A-97742C6F925D}"/>
    <cellStyle name="Monétaire 3 3 4 4 5 2 2 3" xfId="40844" xr:uid="{A9DE691E-16B8-4742-9574-1EDE50FD09F6}"/>
    <cellStyle name="Monétaire 3 3 4 4 5 2 3" xfId="17386" xr:uid="{53621A45-C193-41F3-83E8-197DFD1C8EF2}"/>
    <cellStyle name="Monétaire 3 3 4 4 5 2 3 2" xfId="31462" xr:uid="{AD71D0F3-F4C4-4C00-9A45-7AD070B8DD82}"/>
    <cellStyle name="Monétaire 3 3 4 4 5 2 3 3" xfId="45535" xr:uid="{E98B32F2-B504-4E5E-9BC4-15BFE29ABD4A}"/>
    <cellStyle name="Monétaire 3 3 4 4 5 2 4" xfId="22079" xr:uid="{70D3E10E-9E91-4544-8538-819A91F0ACFC}"/>
    <cellStyle name="Monétaire 3 3 4 4 5 2 5" xfId="36153" xr:uid="{013415F4-0BA0-4B56-938E-3D14A0721EDA}"/>
    <cellStyle name="Monétaire 3 3 4 4 5 3" xfId="10792" xr:uid="{8EDCDD10-E315-41A9-807B-90A1F845A4A3}"/>
    <cellStyle name="Monétaire 3 3 4 4 5 3 2" xfId="24868" xr:uid="{61DBBF9E-EB95-441E-BEAA-1B94A9F8D8D2}"/>
    <cellStyle name="Monétaire 3 3 4 4 5 3 3" xfId="38941" xr:uid="{3BB46747-EB66-48BD-A3F6-5D28CA9F0007}"/>
    <cellStyle name="Monétaire 3 3 4 4 5 4" xfId="15483" xr:uid="{795632A9-C8A8-4907-9B4B-C914A71F60F6}"/>
    <cellStyle name="Monétaire 3 3 4 4 5 4 2" xfId="29559" xr:uid="{FA7FB221-5D54-4F7A-B92F-762878AA304F}"/>
    <cellStyle name="Monétaire 3 3 4 4 5 4 3" xfId="43632" xr:uid="{1D1685FD-B27F-477E-BA23-4019E0D8B3D7}"/>
    <cellStyle name="Monétaire 3 3 4 4 5 5" xfId="20176" xr:uid="{2C61C5ED-3F0D-4680-A1F6-04703CDE11CE}"/>
    <cellStyle name="Monétaire 3 3 4 4 5 6" xfId="34250" xr:uid="{D05E8D50-02A3-440A-AC00-4DB3EE55DEE4}"/>
    <cellStyle name="Monétaire 3 3 4 4 6" xfId="7997" xr:uid="{B96F2BC0-FD6F-4619-95AC-1F726EE3D923}"/>
    <cellStyle name="Monétaire 3 3 4 4 6 2" xfId="12688" xr:uid="{41C267EF-ADA6-4543-A20C-7F38D74AD31C}"/>
    <cellStyle name="Monétaire 3 3 4 4 6 2 2" xfId="26764" xr:uid="{A97136B8-9E44-4F8E-B597-1B9A0AD774A6}"/>
    <cellStyle name="Monétaire 3 3 4 4 6 2 3" xfId="40837" xr:uid="{7C94B35A-199C-48D2-81D5-71B50A0CDA9C}"/>
    <cellStyle name="Monétaire 3 3 4 4 6 3" xfId="17379" xr:uid="{DC7D3A20-122E-4947-8A2C-F22BE493A48F}"/>
    <cellStyle name="Monétaire 3 3 4 4 6 3 2" xfId="31455" xr:uid="{85A4905A-3CA2-4739-B7D1-B2003DE67A2B}"/>
    <cellStyle name="Monétaire 3 3 4 4 6 3 3" xfId="45528" xr:uid="{E87B45C0-407C-43FB-AA29-4FBD268F875F}"/>
    <cellStyle name="Monétaire 3 3 4 4 6 4" xfId="22072" xr:uid="{E76789A1-4574-42BA-8E1B-D163A68CF67B}"/>
    <cellStyle name="Monétaire 3 3 4 4 6 5" xfId="36146" xr:uid="{569ADB10-28DB-4F84-809A-73FE0806DE4F}"/>
    <cellStyle name="Monétaire 3 3 4 4 7" xfId="8976" xr:uid="{E76268D1-2A01-4ED9-B20F-FD812E542B9D}"/>
    <cellStyle name="Monétaire 3 3 4 4 7 2" xfId="23052" xr:uid="{F3FDBC8F-B8CE-4A78-974B-20C8844FE11F}"/>
    <cellStyle name="Monétaire 3 3 4 4 7 3" xfId="37125" xr:uid="{B2AFC9E1-7E82-4AA9-8CC0-A58B5D77040B}"/>
    <cellStyle name="Monétaire 3 3 4 4 8" xfId="13667" xr:uid="{AF1D81BF-C8EC-4E3C-9674-04E1BF3BF4B4}"/>
    <cellStyle name="Monétaire 3 3 4 4 8 2" xfId="27743" xr:uid="{9D1048EB-10DB-4A8B-B7E1-212BFF276992}"/>
    <cellStyle name="Monétaire 3 3 4 4 8 3" xfId="41816" xr:uid="{72323179-B550-40F5-BFEE-16CE5E80BA6D}"/>
    <cellStyle name="Monétaire 3 3 4 4 9" xfId="18360" xr:uid="{A9F3316D-0B47-4149-AC3C-D33DD10944F5}"/>
    <cellStyle name="Monétaire 3 3 4 5" xfId="4452" xr:uid="{A8E66B23-6C1E-4510-BD51-2530A40491EB}"/>
    <cellStyle name="Monétaire 3 3 4 5 10" xfId="32603" xr:uid="{CB644C09-18BC-449C-A698-4802D194A69A}"/>
    <cellStyle name="Monétaire 3 3 4 5 2" xfId="4603" xr:uid="{F5A6E56B-6745-47B2-9E1B-E582CBA71CD7}"/>
    <cellStyle name="Monétaire 3 3 4 5 2 2" xfId="4886" xr:uid="{FBCEB9BF-FE66-4841-B5C3-CA05A28AAB44}"/>
    <cellStyle name="Monétaire 3 3 4 5 2 2 2" xfId="2684" xr:uid="{D4317B9F-3182-4EB8-99B4-09D0ABC0E9E8}"/>
    <cellStyle name="Monétaire 3 3 4 5 2 2 3" xfId="6104" xr:uid="{DF3E4EED-1126-43BC-89D3-966D4DBA25D7}"/>
    <cellStyle name="Monétaire 3 3 4 5 2 2 3 2" xfId="8008" xr:uid="{A527A483-39C0-4BE2-8818-A91B2B9A380A}"/>
    <cellStyle name="Monétaire 3 3 4 5 2 2 3 2 2" xfId="12699" xr:uid="{1E0857F5-F9E3-4E1F-8F3E-90F9AC0269EB}"/>
    <cellStyle name="Monétaire 3 3 4 5 2 2 3 2 2 2" xfId="26775" xr:uid="{1881589F-84E0-4183-9A45-0E854161277D}"/>
    <cellStyle name="Monétaire 3 3 4 5 2 2 3 2 2 3" xfId="40848" xr:uid="{6AE7D35C-CEF2-4A59-AAA2-D11E6F68BC96}"/>
    <cellStyle name="Monétaire 3 3 4 5 2 2 3 2 3" xfId="17390" xr:uid="{A646B06F-ECF7-434D-AC0E-81B77171D4E1}"/>
    <cellStyle name="Monétaire 3 3 4 5 2 2 3 2 3 2" xfId="31466" xr:uid="{DB03B478-6492-4CFC-89C3-60C164AF6C93}"/>
    <cellStyle name="Monétaire 3 3 4 5 2 2 3 2 3 3" xfId="45539" xr:uid="{664D5E57-8EAD-4397-8707-00464C399828}"/>
    <cellStyle name="Monétaire 3 3 4 5 2 2 3 2 4" xfId="22083" xr:uid="{F6A88D23-A4C8-403C-9055-985DDE945A1E}"/>
    <cellStyle name="Monétaire 3 3 4 5 2 2 3 2 5" xfId="36157" xr:uid="{8B0668DC-8756-4C51-96EB-EAA895F64B72}"/>
    <cellStyle name="Monétaire 3 3 4 5 2 2 3 3" xfId="10798" xr:uid="{3916533A-2242-468A-85FC-EAC3CBB9A04E}"/>
    <cellStyle name="Monétaire 3 3 4 5 2 2 3 3 2" xfId="24874" xr:uid="{79B85ADE-97C4-47C1-AF19-963B522044E9}"/>
    <cellStyle name="Monétaire 3 3 4 5 2 2 3 3 3" xfId="38947" xr:uid="{7EF85373-F092-4361-8E47-F1240ACBD8B4}"/>
    <cellStyle name="Monétaire 3 3 4 5 2 2 3 4" xfId="15489" xr:uid="{0984A8EF-A1C0-4A40-9300-713730A7B2B3}"/>
    <cellStyle name="Monétaire 3 3 4 5 2 2 3 4 2" xfId="29565" xr:uid="{A8D4855C-707E-4ADD-98CC-B980EDA81484}"/>
    <cellStyle name="Monétaire 3 3 4 5 2 2 3 4 3" xfId="43638" xr:uid="{9448A8F7-AA5C-4A0E-9458-3F02970A91A5}"/>
    <cellStyle name="Monétaire 3 3 4 5 2 2 3 5" xfId="20182" xr:uid="{3B060BA0-B22A-4733-931C-DBE78FF1CB42}"/>
    <cellStyle name="Monétaire 3 3 4 5 2 2 3 6" xfId="34256" xr:uid="{2CA4B714-DD78-4582-AD61-F4EEF784BC2F}"/>
    <cellStyle name="Monétaire 3 3 4 5 2 2 4" xfId="8007" xr:uid="{C36B4393-24AB-4C0F-B894-ADC924EEFB32}"/>
    <cellStyle name="Monétaire 3 3 4 5 2 2 4 2" xfId="12698" xr:uid="{F2E5493C-DEDE-4F5B-BA19-4C43B003D0D9}"/>
    <cellStyle name="Monétaire 3 3 4 5 2 2 4 2 2" xfId="26774" xr:uid="{3A69311B-FD27-4E3F-B27A-5CC2456B76EE}"/>
    <cellStyle name="Monétaire 3 3 4 5 2 2 4 2 3" xfId="40847" xr:uid="{C45F4807-46F4-4050-B30E-CB3C477C05D1}"/>
    <cellStyle name="Monétaire 3 3 4 5 2 2 4 3" xfId="17389" xr:uid="{77E07E87-52FD-4DBF-AFA5-2D055A486EF7}"/>
    <cellStyle name="Monétaire 3 3 4 5 2 2 4 3 2" xfId="31465" xr:uid="{851DBD05-A8D5-44CA-B964-2319627C6FD9}"/>
    <cellStyle name="Monétaire 3 3 4 5 2 2 4 3 3" xfId="45538" xr:uid="{D06E5DD9-17C6-4E05-A471-60141522762F}"/>
    <cellStyle name="Monétaire 3 3 4 5 2 2 4 4" xfId="22082" xr:uid="{9FF90FF0-12AE-439F-9654-ADC3D098EF9F}"/>
    <cellStyle name="Monétaire 3 3 4 5 2 2 4 5" xfId="36156" xr:uid="{3903F943-11FF-4AEC-9D05-84EC5015A698}"/>
    <cellStyle name="Monétaire 3 3 4 5 2 2 5" xfId="9579" xr:uid="{A76B6510-4A0B-4617-91E0-3D3968898007}"/>
    <cellStyle name="Monétaire 3 3 4 5 2 2 5 2" xfId="23655" xr:uid="{3105B82F-B53C-4744-9D16-7AAAA663B474}"/>
    <cellStyle name="Monétaire 3 3 4 5 2 2 5 3" xfId="37728" xr:uid="{6E08CD50-D548-4294-8E54-577A550B5CA4}"/>
    <cellStyle name="Monétaire 3 3 4 5 2 2 6" xfId="14270" xr:uid="{54F516B9-16E2-4B2F-91F9-C35DDA4AAF46}"/>
    <cellStyle name="Monétaire 3 3 4 5 2 2 6 2" xfId="28346" xr:uid="{04E2D9E6-361F-4E4D-B075-9602E1D24B70}"/>
    <cellStyle name="Monétaire 3 3 4 5 2 2 6 3" xfId="42419" xr:uid="{CDF0A8A3-A646-4679-AABA-FADA51DE6211}"/>
    <cellStyle name="Monétaire 3 3 4 5 2 2 7" xfId="18963" xr:uid="{65A8D5A9-B25E-42BD-A37E-29AEC47BF05A}"/>
    <cellStyle name="Monétaire 3 3 4 5 2 2 8" xfId="33037" xr:uid="{1C7EBF6F-41F8-4444-8941-256730C60AED}"/>
    <cellStyle name="Monétaire 3 3 4 5 2 3" xfId="2685" xr:uid="{3481D42A-3CFA-437B-B8E2-D5F4FADDF9C3}"/>
    <cellStyle name="Monétaire 3 3 4 5 2 4" xfId="6103" xr:uid="{0AEB3676-3FCB-4ABE-B811-D7AC8A979AF2}"/>
    <cellStyle name="Monétaire 3 3 4 5 2 4 2" xfId="8009" xr:uid="{CF925AF4-0BD9-40B1-982B-50F92BBFAC00}"/>
    <cellStyle name="Monétaire 3 3 4 5 2 4 2 2" xfId="12700" xr:uid="{EF1B9F10-8F43-4D2E-913B-F8D9F40DEE1D}"/>
    <cellStyle name="Monétaire 3 3 4 5 2 4 2 2 2" xfId="26776" xr:uid="{AE51DCC5-15E3-47FA-B6AD-78E19BCB4FC2}"/>
    <cellStyle name="Monétaire 3 3 4 5 2 4 2 2 3" xfId="40849" xr:uid="{C08B8751-59DD-4678-BB57-A3F05ED29072}"/>
    <cellStyle name="Monétaire 3 3 4 5 2 4 2 3" xfId="17391" xr:uid="{AF6A97D4-05E0-464A-B7DE-D67D0702F719}"/>
    <cellStyle name="Monétaire 3 3 4 5 2 4 2 3 2" xfId="31467" xr:uid="{3DBE744C-6886-4660-8C59-473DD8C6F96B}"/>
    <cellStyle name="Monétaire 3 3 4 5 2 4 2 3 3" xfId="45540" xr:uid="{A94B2B5F-1110-409E-A801-64617B248176}"/>
    <cellStyle name="Monétaire 3 3 4 5 2 4 2 4" xfId="22084" xr:uid="{EAC939BA-7758-42CB-93E4-E0619F94A016}"/>
    <cellStyle name="Monétaire 3 3 4 5 2 4 2 5" xfId="36158" xr:uid="{D37A9D24-EC6A-4EB9-A9F9-D3FFFFD34CBA}"/>
    <cellStyle name="Monétaire 3 3 4 5 2 4 3" xfId="10797" xr:uid="{53014976-C438-4CBF-BE07-CB61C9DB87B6}"/>
    <cellStyle name="Monétaire 3 3 4 5 2 4 3 2" xfId="24873" xr:uid="{A354F85D-7564-4400-8C13-D642C711F099}"/>
    <cellStyle name="Monétaire 3 3 4 5 2 4 3 3" xfId="38946" xr:uid="{8AF8065B-EE21-4C3D-942B-9B7A95D9FD04}"/>
    <cellStyle name="Monétaire 3 3 4 5 2 4 4" xfId="15488" xr:uid="{4656DD84-2CB6-4B8A-A2E6-F297EAEFB096}"/>
    <cellStyle name="Monétaire 3 3 4 5 2 4 4 2" xfId="29564" xr:uid="{AA1D0620-BA7E-4BF4-B92F-51160047D945}"/>
    <cellStyle name="Monétaire 3 3 4 5 2 4 4 3" xfId="43637" xr:uid="{A9707E7C-6C76-46F7-A62C-B0E8CCA1D428}"/>
    <cellStyle name="Monétaire 3 3 4 5 2 4 5" xfId="20181" xr:uid="{9218FB0F-F6DA-4E32-862D-33BFE4A00511}"/>
    <cellStyle name="Monétaire 3 3 4 5 2 4 6" xfId="34255" xr:uid="{796DB3FD-41DA-48FE-86AA-5E7504D70A65}"/>
    <cellStyle name="Monétaire 3 3 4 5 2 5" xfId="8006" xr:uid="{85357344-A7C5-4C8D-8301-2F6C03CB6209}"/>
    <cellStyle name="Monétaire 3 3 4 5 2 5 2" xfId="12697" xr:uid="{FFC66963-F2B5-4050-B54E-9CAC879EF22E}"/>
    <cellStyle name="Monétaire 3 3 4 5 2 5 2 2" xfId="26773" xr:uid="{02CD4E34-D305-4D57-9872-155A5D821341}"/>
    <cellStyle name="Monétaire 3 3 4 5 2 5 2 3" xfId="40846" xr:uid="{B8F789B9-37FE-4CED-89E1-36C1C71FBD1B}"/>
    <cellStyle name="Monétaire 3 3 4 5 2 5 3" xfId="17388" xr:uid="{9B8ACBA1-9902-4B92-AED9-1AAC98CC9F38}"/>
    <cellStyle name="Monétaire 3 3 4 5 2 5 3 2" xfId="31464" xr:uid="{B68550F7-B7B3-4C42-AF7A-4AF834A78504}"/>
    <cellStyle name="Monétaire 3 3 4 5 2 5 3 3" xfId="45537" xr:uid="{9621DDEC-9E2F-49F6-817F-C74CBAC8F4E5}"/>
    <cellStyle name="Monétaire 3 3 4 5 2 5 4" xfId="22081" xr:uid="{A3F35FEB-84EF-47B8-A973-050981551E6E}"/>
    <cellStyle name="Monétaire 3 3 4 5 2 5 5" xfId="36155" xr:uid="{D50B82D3-4715-43E3-8D0F-8442E2A89287}"/>
    <cellStyle name="Monétaire 3 3 4 5 2 6" xfId="9296" xr:uid="{436D9321-75E3-4E20-94FF-F25D22764388}"/>
    <cellStyle name="Monétaire 3 3 4 5 2 6 2" xfId="23372" xr:uid="{CF9E487B-9697-413C-8734-2BA7BEB29C87}"/>
    <cellStyle name="Monétaire 3 3 4 5 2 6 3" xfId="37445" xr:uid="{69C9A670-342F-4E2E-811F-FBD238C76569}"/>
    <cellStyle name="Monétaire 3 3 4 5 2 7" xfId="13987" xr:uid="{9700104E-49E9-4F2F-884C-5D4C0950987C}"/>
    <cellStyle name="Monétaire 3 3 4 5 2 7 2" xfId="28063" xr:uid="{7D58576D-5534-4167-90A1-43F1B041B5F2}"/>
    <cellStyle name="Monétaire 3 3 4 5 2 7 3" xfId="42136" xr:uid="{78DE2A77-4ACE-4994-A622-06C01A34EE23}"/>
    <cellStyle name="Monétaire 3 3 4 5 2 8" xfId="18680" xr:uid="{972A8742-81A2-4C2E-9736-58C5C66CB55F}"/>
    <cellStyle name="Monétaire 3 3 4 5 2 9" xfId="32754" xr:uid="{F4AA8531-E0E6-4194-8A30-FB2C42E51D8B}"/>
    <cellStyle name="Monétaire 3 3 4 5 3" xfId="4733" xr:uid="{92DF0882-4791-4635-A303-AD47FF049287}"/>
    <cellStyle name="Monétaire 3 3 4 5 3 2" xfId="2686" xr:uid="{94FEF4B5-99E0-4216-B0FC-4947B6B07447}"/>
    <cellStyle name="Monétaire 3 3 4 5 3 3" xfId="6105" xr:uid="{3F8E984D-493F-4A61-9C99-93C98E723028}"/>
    <cellStyle name="Monétaire 3 3 4 5 3 3 2" xfId="8011" xr:uid="{3AE2F74D-14C2-4D80-8277-1ECEEBBC08B5}"/>
    <cellStyle name="Monétaire 3 3 4 5 3 3 2 2" xfId="12702" xr:uid="{FE9BE914-FFEC-4005-B165-FA3B7449AE69}"/>
    <cellStyle name="Monétaire 3 3 4 5 3 3 2 2 2" xfId="26778" xr:uid="{C6ABAF53-2EEB-474B-A2D4-58B581295C89}"/>
    <cellStyle name="Monétaire 3 3 4 5 3 3 2 2 3" xfId="40851" xr:uid="{ABBAA95E-9791-4E20-BDED-6BC1C4086F29}"/>
    <cellStyle name="Monétaire 3 3 4 5 3 3 2 3" xfId="17393" xr:uid="{0FBCFC66-7B8F-4155-8460-AF1E28E0FDD9}"/>
    <cellStyle name="Monétaire 3 3 4 5 3 3 2 3 2" xfId="31469" xr:uid="{CC9C62FC-9E17-4949-8E9B-DF6186EF4B0C}"/>
    <cellStyle name="Monétaire 3 3 4 5 3 3 2 3 3" xfId="45542" xr:uid="{DBAE969A-1778-4B09-BFB7-344BBC7DA1A3}"/>
    <cellStyle name="Monétaire 3 3 4 5 3 3 2 4" xfId="22086" xr:uid="{8A8E395B-EFE4-421E-968C-A30389A45753}"/>
    <cellStyle name="Monétaire 3 3 4 5 3 3 2 5" xfId="36160" xr:uid="{BCF3FBA5-3EA9-4B09-9C0E-A27B475F8DD5}"/>
    <cellStyle name="Monétaire 3 3 4 5 3 3 3" xfId="10799" xr:uid="{74F0C7B8-B0EA-4026-AF0D-DBB285DC1485}"/>
    <cellStyle name="Monétaire 3 3 4 5 3 3 3 2" xfId="24875" xr:uid="{CA1E43BD-DE0E-4D05-A582-A4CDBA8320C1}"/>
    <cellStyle name="Monétaire 3 3 4 5 3 3 3 3" xfId="38948" xr:uid="{D1819CF6-8BAF-44E7-9841-EA37EBE49137}"/>
    <cellStyle name="Monétaire 3 3 4 5 3 3 4" xfId="15490" xr:uid="{129E7DA5-8146-4D9E-AD62-891F8FDC44BF}"/>
    <cellStyle name="Monétaire 3 3 4 5 3 3 4 2" xfId="29566" xr:uid="{5782B4A8-FB84-460A-9B14-EE96F5150FAA}"/>
    <cellStyle name="Monétaire 3 3 4 5 3 3 4 3" xfId="43639" xr:uid="{4D3C5D90-A719-4DFC-AA5E-9874DCF1BAB9}"/>
    <cellStyle name="Monétaire 3 3 4 5 3 3 5" xfId="20183" xr:uid="{995DD0B8-70D8-4FAF-B595-6AEC0CAE7E3F}"/>
    <cellStyle name="Monétaire 3 3 4 5 3 3 6" xfId="34257" xr:uid="{EDE8F383-742A-431B-97E0-BB8013FCA568}"/>
    <cellStyle name="Monétaire 3 3 4 5 3 4" xfId="8010" xr:uid="{022199A3-53A5-4CC4-9C01-ED67B8885EC8}"/>
    <cellStyle name="Monétaire 3 3 4 5 3 4 2" xfId="12701" xr:uid="{A3102590-00B7-42C0-8A75-A31C62BAEA08}"/>
    <cellStyle name="Monétaire 3 3 4 5 3 4 2 2" xfId="26777" xr:uid="{2A696645-4F4E-4FA5-8013-7809E367E52D}"/>
    <cellStyle name="Monétaire 3 3 4 5 3 4 2 3" xfId="40850" xr:uid="{B0E4EB81-D4B7-4892-ADE5-3000AEA465EB}"/>
    <cellStyle name="Monétaire 3 3 4 5 3 4 3" xfId="17392" xr:uid="{313DD72F-1834-49B7-98BF-BC91818C7A98}"/>
    <cellStyle name="Monétaire 3 3 4 5 3 4 3 2" xfId="31468" xr:uid="{4057011E-7727-46FC-A711-BF01122140D3}"/>
    <cellStyle name="Monétaire 3 3 4 5 3 4 3 3" xfId="45541" xr:uid="{E221E515-EC6F-4DED-B580-194C56CD5504}"/>
    <cellStyle name="Monétaire 3 3 4 5 3 4 4" xfId="22085" xr:uid="{AE6B3A9D-61DE-47FC-9B3D-80B7F12C74F3}"/>
    <cellStyle name="Monétaire 3 3 4 5 3 4 5" xfId="36159" xr:uid="{D08DCA68-67EC-41CA-8C32-1D9ECFE94F2A}"/>
    <cellStyle name="Monétaire 3 3 4 5 3 5" xfId="9426" xr:uid="{F048C9B3-14D0-43C1-85D6-0E46615F1BC8}"/>
    <cellStyle name="Monétaire 3 3 4 5 3 5 2" xfId="23502" xr:uid="{0A081ED8-17FF-446E-89F4-C7596A888D48}"/>
    <cellStyle name="Monétaire 3 3 4 5 3 5 3" xfId="37575" xr:uid="{61495EE1-6267-4986-9E8F-6D970CED312D}"/>
    <cellStyle name="Monétaire 3 3 4 5 3 6" xfId="14117" xr:uid="{E3C4DD2C-C066-4ED4-B190-AC881EAC2706}"/>
    <cellStyle name="Monétaire 3 3 4 5 3 6 2" xfId="28193" xr:uid="{448F23FC-3B29-42ED-AFFA-876FBF8AEB61}"/>
    <cellStyle name="Monétaire 3 3 4 5 3 6 3" xfId="42266" xr:uid="{A39B6759-D1BF-4188-AD9E-531BE5441EC7}"/>
    <cellStyle name="Monétaire 3 3 4 5 3 7" xfId="18810" xr:uid="{CFE75463-9062-4BD7-A3AC-458F52B569AC}"/>
    <cellStyle name="Monétaire 3 3 4 5 3 8" xfId="32884" xr:uid="{D214BC18-C1D6-4F45-9A45-4883BAB0D4DB}"/>
    <cellStyle name="Monétaire 3 3 4 5 4" xfId="2687" xr:uid="{E48CFD1A-8C0F-4685-9612-DFD83FB102ED}"/>
    <cellStyle name="Monétaire 3 3 4 5 5" xfId="6102" xr:uid="{5FA7CC0F-8842-4EB8-9E1D-6176217E3D24}"/>
    <cellStyle name="Monétaire 3 3 4 5 5 2" xfId="8012" xr:uid="{F9D4F7B6-1FCC-4E7E-A1B0-A67E31F925C7}"/>
    <cellStyle name="Monétaire 3 3 4 5 5 2 2" xfId="12703" xr:uid="{F23D3C57-6D6C-4BA2-A55D-D1451C6D297F}"/>
    <cellStyle name="Monétaire 3 3 4 5 5 2 2 2" xfId="26779" xr:uid="{6CB8FF96-A036-4EF5-B682-95821E9A8C4D}"/>
    <cellStyle name="Monétaire 3 3 4 5 5 2 2 3" xfId="40852" xr:uid="{A912D183-98EF-4B0E-B831-C3F9FD93FA66}"/>
    <cellStyle name="Monétaire 3 3 4 5 5 2 3" xfId="17394" xr:uid="{452E4037-63CD-4DDD-A01D-C802586DD32D}"/>
    <cellStyle name="Monétaire 3 3 4 5 5 2 3 2" xfId="31470" xr:uid="{878FE4B9-98D2-4DFB-9D05-F528459A7BC2}"/>
    <cellStyle name="Monétaire 3 3 4 5 5 2 3 3" xfId="45543" xr:uid="{20D5073D-483F-48DF-9939-E2CFECE8E037}"/>
    <cellStyle name="Monétaire 3 3 4 5 5 2 4" xfId="22087" xr:uid="{974E527F-094F-405B-8F19-56ECE965E93E}"/>
    <cellStyle name="Monétaire 3 3 4 5 5 2 5" xfId="36161" xr:uid="{365F42B0-B6A7-4008-BE1E-A1E7F9CD492E}"/>
    <cellStyle name="Monétaire 3 3 4 5 5 3" xfId="10796" xr:uid="{75308C92-D851-49D1-9EC6-3F25A5751C51}"/>
    <cellStyle name="Monétaire 3 3 4 5 5 3 2" xfId="24872" xr:uid="{D408C6EB-FD59-46F7-81B2-CC6BB360AAE5}"/>
    <cellStyle name="Monétaire 3 3 4 5 5 3 3" xfId="38945" xr:uid="{1169A360-0CCD-42DC-9459-B245B506F373}"/>
    <cellStyle name="Monétaire 3 3 4 5 5 4" xfId="15487" xr:uid="{135A8E0A-471D-4C19-8CB4-9025F3FA7D59}"/>
    <cellStyle name="Monétaire 3 3 4 5 5 4 2" xfId="29563" xr:uid="{93679E59-6723-4ECF-8CFF-F7B63D81A72C}"/>
    <cellStyle name="Monétaire 3 3 4 5 5 4 3" xfId="43636" xr:uid="{F87846A6-5DBA-4D1C-B6D7-7928E410AA6C}"/>
    <cellStyle name="Monétaire 3 3 4 5 5 5" xfId="20180" xr:uid="{3496A36C-359A-41C4-99C6-9E1B6AF2E18F}"/>
    <cellStyle name="Monétaire 3 3 4 5 5 6" xfId="34254" xr:uid="{064D1BD3-0EAA-42F1-BC25-70D7260BB61F}"/>
    <cellStyle name="Monétaire 3 3 4 5 6" xfId="8005" xr:uid="{D02706AF-360A-4AAE-98FF-F6AF15363955}"/>
    <cellStyle name="Monétaire 3 3 4 5 6 2" xfId="12696" xr:uid="{3334D954-E9B5-457D-A509-3255CD15ADDB}"/>
    <cellStyle name="Monétaire 3 3 4 5 6 2 2" xfId="26772" xr:uid="{DDBD7473-0142-44F9-B397-826F75764E19}"/>
    <cellStyle name="Monétaire 3 3 4 5 6 2 3" xfId="40845" xr:uid="{0BB2A05C-6D95-4E27-BBFE-2CC7786C1603}"/>
    <cellStyle name="Monétaire 3 3 4 5 6 3" xfId="17387" xr:uid="{55F1BFE2-0F4B-4C58-A9C1-980791948E27}"/>
    <cellStyle name="Monétaire 3 3 4 5 6 3 2" xfId="31463" xr:uid="{F118B4C1-027B-43D9-95E5-1EB4B7323776}"/>
    <cellStyle name="Monétaire 3 3 4 5 6 3 3" xfId="45536" xr:uid="{28A17980-C955-4B7D-9E8F-EA6A2902C32B}"/>
    <cellStyle name="Monétaire 3 3 4 5 6 4" xfId="22080" xr:uid="{16F1101C-3741-48C9-A387-9B1A4FDCD586}"/>
    <cellStyle name="Monétaire 3 3 4 5 6 5" xfId="36154" xr:uid="{6A01B58D-7FC5-4384-B7E8-A07791F74A01}"/>
    <cellStyle name="Monétaire 3 3 4 5 7" xfId="9145" xr:uid="{1DA38801-26E8-4F17-97AF-2D8868F86D09}"/>
    <cellStyle name="Monétaire 3 3 4 5 7 2" xfId="23221" xr:uid="{E8225C8C-6C83-4FD8-8DB9-E8A1584E8C5F}"/>
    <cellStyle name="Monétaire 3 3 4 5 7 3" xfId="37294" xr:uid="{DA2C516B-F099-48B8-999D-1412CD336514}"/>
    <cellStyle name="Monétaire 3 3 4 5 8" xfId="13836" xr:uid="{A4B385FE-1C5C-4F5E-9E34-96D8DB2F6B1A}"/>
    <cellStyle name="Monétaire 3 3 4 5 8 2" xfId="27912" xr:uid="{6DA65130-8A1A-4FAD-BBC1-21B2B25D48DE}"/>
    <cellStyle name="Monétaire 3 3 4 5 8 3" xfId="41985" xr:uid="{10AAA8A4-362D-45B7-AB36-321B363603BC}"/>
    <cellStyle name="Monétaire 3 3 4 5 9" xfId="18529" xr:uid="{C48EF896-D683-49AB-A99C-51D13A903A1D}"/>
    <cellStyle name="Monétaire 3 3 4 6" xfId="5094" xr:uid="{109E5035-2642-4815-8D83-FF99D243D270}"/>
    <cellStyle name="Monétaire 3 3 4 6 2" xfId="2688" xr:uid="{86D7DCAF-AF9B-47B8-B828-9115440A36DB}"/>
    <cellStyle name="Monétaire 3 3 4 6 3" xfId="6106" xr:uid="{16585EC7-3F6F-4712-A2CB-85A9C6B27F10}"/>
    <cellStyle name="Monétaire 3 3 4 6 3 2" xfId="8014" xr:uid="{61116AA1-3126-470E-89F4-66008A8CD0DF}"/>
    <cellStyle name="Monétaire 3 3 4 6 3 2 2" xfId="12705" xr:uid="{926EBCA9-798D-465D-8213-1727AE887211}"/>
    <cellStyle name="Monétaire 3 3 4 6 3 2 2 2" xfId="26781" xr:uid="{87BF4C6A-2350-4D8A-9D32-305633776749}"/>
    <cellStyle name="Monétaire 3 3 4 6 3 2 2 3" xfId="40854" xr:uid="{0022B013-CD66-42E9-BD51-A86237C49748}"/>
    <cellStyle name="Monétaire 3 3 4 6 3 2 3" xfId="17396" xr:uid="{EE804505-A370-4B0C-94A4-2809F0990D4B}"/>
    <cellStyle name="Monétaire 3 3 4 6 3 2 3 2" xfId="31472" xr:uid="{9DC31EFA-0EA0-4F6E-B2B3-4EB897496A07}"/>
    <cellStyle name="Monétaire 3 3 4 6 3 2 3 3" xfId="45545" xr:uid="{87C439E7-3A4D-4D2D-B14D-FFE40A380359}"/>
    <cellStyle name="Monétaire 3 3 4 6 3 2 4" xfId="22089" xr:uid="{4AB6AC3D-C851-4A34-9964-B79077470F0C}"/>
    <cellStyle name="Monétaire 3 3 4 6 3 2 5" xfId="36163" xr:uid="{EFC41A14-55D7-4314-BE52-4023304E0003}"/>
    <cellStyle name="Monétaire 3 3 4 6 3 3" xfId="10800" xr:uid="{325551A5-F09D-4D19-A55A-9BFFC5F407D7}"/>
    <cellStyle name="Monétaire 3 3 4 6 3 3 2" xfId="24876" xr:uid="{AAD93475-A65B-47D4-ACD8-B4AB5FB60E72}"/>
    <cellStyle name="Monétaire 3 3 4 6 3 3 3" xfId="38949" xr:uid="{789960B7-ACF8-4BD3-A253-D1065F95FBED}"/>
    <cellStyle name="Monétaire 3 3 4 6 3 4" xfId="15491" xr:uid="{6BEB5D47-0C76-4CAC-9494-2F71708F7A4B}"/>
    <cellStyle name="Monétaire 3 3 4 6 3 4 2" xfId="29567" xr:uid="{5EF34A1C-FB6F-4FC8-B558-3AFAAB48DEE1}"/>
    <cellStyle name="Monétaire 3 3 4 6 3 4 3" xfId="43640" xr:uid="{9C8B307F-D683-4411-BFF4-E52DC3E87006}"/>
    <cellStyle name="Monétaire 3 3 4 6 3 5" xfId="20184" xr:uid="{5EA2B939-E946-4896-8B1F-7E529D84E7D7}"/>
    <cellStyle name="Monétaire 3 3 4 6 3 6" xfId="34258" xr:uid="{EBB1CF0A-37C7-4696-9D66-87AA65652193}"/>
    <cellStyle name="Monétaire 3 3 4 6 4" xfId="8013" xr:uid="{D0BB8BAF-0C05-4841-91D7-6F27DB971869}"/>
    <cellStyle name="Monétaire 3 3 4 6 4 2" xfId="12704" xr:uid="{C17B072F-D4F8-4617-8BFD-885C3E3EFDD2}"/>
    <cellStyle name="Monétaire 3 3 4 6 4 2 2" xfId="26780" xr:uid="{F8771748-F915-4A7B-882B-7BD4D5F3E0A4}"/>
    <cellStyle name="Monétaire 3 3 4 6 4 2 3" xfId="40853" xr:uid="{5D922F88-1989-406B-8D13-3193489899EA}"/>
    <cellStyle name="Monétaire 3 3 4 6 4 3" xfId="17395" xr:uid="{71134E9B-6355-4DC6-B914-B358D315CBD9}"/>
    <cellStyle name="Monétaire 3 3 4 6 4 3 2" xfId="31471" xr:uid="{3D16C586-81CF-4E87-8872-A0B71D6B87B6}"/>
    <cellStyle name="Monétaire 3 3 4 6 4 3 3" xfId="45544" xr:uid="{135D1F42-A1DC-4182-A638-832ABA69A8C5}"/>
    <cellStyle name="Monétaire 3 3 4 6 4 4" xfId="22088" xr:uid="{E1050585-8F63-4BBA-AE38-D56E0FBC8006}"/>
    <cellStyle name="Monétaire 3 3 4 6 4 5" xfId="36162" xr:uid="{962AE06F-F36D-41F7-9A24-C612F2928406}"/>
    <cellStyle name="Monétaire 3 3 4 6 5" xfId="9787" xr:uid="{69F43461-EA6F-4758-8AA9-38E929E4B721}"/>
    <cellStyle name="Monétaire 3 3 4 6 5 2" xfId="23863" xr:uid="{29EA0F10-8F96-4C20-8A40-F166E8A45073}"/>
    <cellStyle name="Monétaire 3 3 4 6 5 3" xfId="37936" xr:uid="{3D0BA406-5B2F-407D-B09A-6BA154C0CB8A}"/>
    <cellStyle name="Monétaire 3 3 4 6 6" xfId="14478" xr:uid="{A5549254-0F80-4F26-9171-BC66F7E7E7CD}"/>
    <cellStyle name="Monétaire 3 3 4 6 6 2" xfId="28554" xr:uid="{185A8529-6012-4929-9071-05CACD8AFBAC}"/>
    <cellStyle name="Monétaire 3 3 4 6 6 3" xfId="42627" xr:uid="{903EE5B2-FB26-43B0-857F-22D5E81136C9}"/>
    <cellStyle name="Monétaire 3 3 4 6 7" xfId="19171" xr:uid="{DEBBE4B4-3998-43ED-B20E-6C99068F0C2D}"/>
    <cellStyle name="Monétaire 3 3 4 6 8" xfId="33245" xr:uid="{C206CB11-EB15-4B4E-9B96-7724C2A99722}"/>
    <cellStyle name="Monétaire 3 3 4 7" xfId="5211" xr:uid="{F4CACEAC-73A1-40FD-B3A4-9CED26CB8D9B}"/>
    <cellStyle name="Monétaire 3 3 4 7 2" xfId="2689" xr:uid="{367B827B-DC9A-4DCE-963D-ABB438822FFF}"/>
    <cellStyle name="Monétaire 3 3 4 7 3" xfId="6107" xr:uid="{70016834-5187-4C7D-9D4D-81836A3C33B4}"/>
    <cellStyle name="Monétaire 3 3 4 7 3 2" xfId="8016" xr:uid="{92840329-6B23-400D-9A92-E5BEF4A34E6E}"/>
    <cellStyle name="Monétaire 3 3 4 7 3 2 2" xfId="12707" xr:uid="{06819550-13C2-4BCD-B4B2-DF7F6F10D7ED}"/>
    <cellStyle name="Monétaire 3 3 4 7 3 2 2 2" xfId="26783" xr:uid="{D665962C-97FA-4A94-8C38-57630BA0303D}"/>
    <cellStyle name="Monétaire 3 3 4 7 3 2 2 3" xfId="40856" xr:uid="{4BF160AA-81AA-47DE-9D4E-84AAED8B0B7A}"/>
    <cellStyle name="Monétaire 3 3 4 7 3 2 3" xfId="17398" xr:uid="{C28CBF03-09C0-4C07-81F5-9E1965B45431}"/>
    <cellStyle name="Monétaire 3 3 4 7 3 2 3 2" xfId="31474" xr:uid="{4D380E1D-E583-42BF-A608-8D88A7032BC1}"/>
    <cellStyle name="Monétaire 3 3 4 7 3 2 3 3" xfId="45547" xr:uid="{F49CA500-A863-464D-A402-A2657E6047B9}"/>
    <cellStyle name="Monétaire 3 3 4 7 3 2 4" xfId="22091" xr:uid="{45D3C263-DDE2-461C-8D62-E7B495C781F5}"/>
    <cellStyle name="Monétaire 3 3 4 7 3 2 5" xfId="36165" xr:uid="{742FD378-B921-4D28-843B-7E3C02FE8793}"/>
    <cellStyle name="Monétaire 3 3 4 7 3 3" xfId="10801" xr:uid="{FA0BFC8F-3253-49D4-BF37-78C45C9306AC}"/>
    <cellStyle name="Monétaire 3 3 4 7 3 3 2" xfId="24877" xr:uid="{11B42DCF-8C68-4E1C-8218-393D68896C60}"/>
    <cellStyle name="Monétaire 3 3 4 7 3 3 3" xfId="38950" xr:uid="{A00FB2EA-FD5E-4495-B8EC-483A1B2D547C}"/>
    <cellStyle name="Monétaire 3 3 4 7 3 4" xfId="15492" xr:uid="{7BD576DB-C541-483B-A535-5A5A4C3F5CB2}"/>
    <cellStyle name="Monétaire 3 3 4 7 3 4 2" xfId="29568" xr:uid="{7497C84C-3159-4979-AFE7-569BE5FFE7B7}"/>
    <cellStyle name="Monétaire 3 3 4 7 3 4 3" xfId="43641" xr:uid="{EA88990C-A753-4457-80A1-FC9BDC41306E}"/>
    <cellStyle name="Monétaire 3 3 4 7 3 5" xfId="20185" xr:uid="{1D5F7139-D65B-4657-9D39-8DEBF7F977B0}"/>
    <cellStyle name="Monétaire 3 3 4 7 3 6" xfId="34259" xr:uid="{6383439A-7A07-4996-8E00-7E343ED275AF}"/>
    <cellStyle name="Monétaire 3 3 4 7 4" xfId="8015" xr:uid="{0969B52C-ED08-4383-8FDC-39BD895BA1D1}"/>
    <cellStyle name="Monétaire 3 3 4 7 4 2" xfId="12706" xr:uid="{189DBAF5-F960-4EC7-9601-0AE1FD488796}"/>
    <cellStyle name="Monétaire 3 3 4 7 4 2 2" xfId="26782" xr:uid="{5AD092A8-1082-46AF-B93A-FF3B26704425}"/>
    <cellStyle name="Monétaire 3 3 4 7 4 2 3" xfId="40855" xr:uid="{B28681C9-94F8-458B-8C71-F918020D50F2}"/>
    <cellStyle name="Monétaire 3 3 4 7 4 3" xfId="17397" xr:uid="{9E7DE46C-71EB-453D-800A-56154A3998C9}"/>
    <cellStyle name="Monétaire 3 3 4 7 4 3 2" xfId="31473" xr:uid="{D7782A49-32C6-452B-A490-2BE37EB70B44}"/>
    <cellStyle name="Monétaire 3 3 4 7 4 3 3" xfId="45546" xr:uid="{319F6E4F-A7CE-4F61-A040-AE84AC89BA70}"/>
    <cellStyle name="Monétaire 3 3 4 7 4 4" xfId="22090" xr:uid="{AB87BC61-588D-490A-9119-66B1305DD7F6}"/>
    <cellStyle name="Monétaire 3 3 4 7 4 5" xfId="36164" xr:uid="{B745615E-0020-4B5A-A350-23E79BC77766}"/>
    <cellStyle name="Monétaire 3 3 4 7 5" xfId="9904" xr:uid="{3189F438-8EE8-456E-854C-8FE3C24F7FFA}"/>
    <cellStyle name="Monétaire 3 3 4 7 5 2" xfId="23980" xr:uid="{1ED021FB-46FE-4B8A-BC5C-7CDA529DC32A}"/>
    <cellStyle name="Monétaire 3 3 4 7 5 3" xfId="38053" xr:uid="{3FD1EBFB-6015-4D59-8110-CA218B5107F5}"/>
    <cellStyle name="Monétaire 3 3 4 7 6" xfId="14595" xr:uid="{AE034D5A-6F1E-4740-9954-07152E9E9636}"/>
    <cellStyle name="Monétaire 3 3 4 7 6 2" xfId="28671" xr:uid="{A8EE4004-6EC7-438E-B1A7-495B22EAD7FB}"/>
    <cellStyle name="Monétaire 3 3 4 7 6 3" xfId="42744" xr:uid="{C1FC0808-C90B-4974-86D8-03E31EAC9089}"/>
    <cellStyle name="Monétaire 3 3 4 7 7" xfId="19288" xr:uid="{7B2AA3CC-1C73-4522-AD95-137068E217BD}"/>
    <cellStyle name="Monétaire 3 3 4 7 8" xfId="33362" xr:uid="{5AA0CAFE-C724-4521-9303-0644200FBE8D}"/>
    <cellStyle name="Monétaire 3 3 4 8" xfId="2690" xr:uid="{F4A22B26-AA0E-49F2-A9AD-4FD86820DAB8}"/>
    <cellStyle name="Monétaire 3 3 4 9" xfId="5267" xr:uid="{00AC6C2F-5B68-45C5-AF9F-A1B32443E086}"/>
    <cellStyle name="Monétaire 3 3 4 9 2" xfId="6108" xr:uid="{62495684-F73E-406E-BC5A-3AC2E06ACB26}"/>
    <cellStyle name="Monétaire 3 3 4 9 2 2" xfId="8018" xr:uid="{9F92B33A-AC25-4480-8DF5-5AB8DA68E92F}"/>
    <cellStyle name="Monétaire 3 3 4 9 2 2 2" xfId="12709" xr:uid="{CF3C5122-7A8F-49EB-B556-B25FE33E73DE}"/>
    <cellStyle name="Monétaire 3 3 4 9 2 2 2 2" xfId="26785" xr:uid="{88399197-5776-4BF5-A67C-3E5C109E7189}"/>
    <cellStyle name="Monétaire 3 3 4 9 2 2 2 3" xfId="40858" xr:uid="{0BA3EC90-6E38-49DA-B2D0-1CE2418A43DC}"/>
    <cellStyle name="Monétaire 3 3 4 9 2 2 3" xfId="17400" xr:uid="{405E19B1-7222-4CD9-A317-F80414C84D7E}"/>
    <cellStyle name="Monétaire 3 3 4 9 2 2 3 2" xfId="31476" xr:uid="{35CE2708-8859-4985-A777-0D6058094061}"/>
    <cellStyle name="Monétaire 3 3 4 9 2 2 3 3" xfId="45549" xr:uid="{ABD0BF35-0A1A-474D-8478-3B33301C1361}"/>
    <cellStyle name="Monétaire 3 3 4 9 2 2 4" xfId="22093" xr:uid="{8ABEA5E0-E983-4DF5-BD7C-2BB002F1833C}"/>
    <cellStyle name="Monétaire 3 3 4 9 2 2 5" xfId="36167" xr:uid="{B6BA024C-56B1-4949-B92A-5D56AB491E4F}"/>
    <cellStyle name="Monétaire 3 3 4 9 2 3" xfId="10802" xr:uid="{D3C9B97D-9B3D-459E-9CAB-265D096EF3F1}"/>
    <cellStyle name="Monétaire 3 3 4 9 2 3 2" xfId="24878" xr:uid="{EECA67B7-498B-468E-9350-3A4464832681}"/>
    <cellStyle name="Monétaire 3 3 4 9 2 3 3" xfId="38951" xr:uid="{123D328F-7B26-46E3-AA89-BCB4AA78949A}"/>
    <cellStyle name="Monétaire 3 3 4 9 2 4" xfId="15493" xr:uid="{6F2EB138-0E95-4140-A820-E7DF789B4028}"/>
    <cellStyle name="Monétaire 3 3 4 9 2 4 2" xfId="29569" xr:uid="{8DE50881-3C12-4139-9DB1-FDC351416A10}"/>
    <cellStyle name="Monétaire 3 3 4 9 2 4 3" xfId="43642" xr:uid="{F8AC8E83-F139-4BDB-B25A-F47AFDEF1772}"/>
    <cellStyle name="Monétaire 3 3 4 9 2 5" xfId="20186" xr:uid="{D5B16DC4-1FB7-4FCA-885E-DB3BFB490F79}"/>
    <cellStyle name="Monétaire 3 3 4 9 2 6" xfId="34260" xr:uid="{8EF864AE-D583-4228-B151-B0E1CBD8D9A3}"/>
    <cellStyle name="Monétaire 3 3 4 9 3" xfId="8017" xr:uid="{39CECC85-6F70-4A3A-B8F3-451146EF93BF}"/>
    <cellStyle name="Monétaire 3 3 4 9 3 2" xfId="12708" xr:uid="{987B0D96-F55A-4FA0-B6EE-B865A9BF0EFB}"/>
    <cellStyle name="Monétaire 3 3 4 9 3 2 2" xfId="26784" xr:uid="{73381682-F452-4912-99A2-21BC024FE9F6}"/>
    <cellStyle name="Monétaire 3 3 4 9 3 2 3" xfId="40857" xr:uid="{D343AC4B-CBB6-4E89-B005-9A730EB6F552}"/>
    <cellStyle name="Monétaire 3 3 4 9 3 3" xfId="17399" xr:uid="{7C02732B-347A-4FE7-B852-A27DC3487A47}"/>
    <cellStyle name="Monétaire 3 3 4 9 3 3 2" xfId="31475" xr:uid="{D4963A2B-55D5-40B6-A929-D6EFAAD78E99}"/>
    <cellStyle name="Monétaire 3 3 4 9 3 3 3" xfId="45548" xr:uid="{7D6FA87C-1C19-4FD0-88F9-54A8A1749483}"/>
    <cellStyle name="Monétaire 3 3 4 9 3 4" xfId="22092" xr:uid="{986E4A37-7654-4C4D-8B92-EDA84ADB6657}"/>
    <cellStyle name="Monétaire 3 3 4 9 3 5" xfId="36166" xr:uid="{4A281D48-963C-4171-B78C-7901187B788B}"/>
    <cellStyle name="Monétaire 3 3 4 9 4" xfId="9960" xr:uid="{9D9E2411-C04E-49C6-A5A1-A0818D519CB2}"/>
    <cellStyle name="Monétaire 3 3 4 9 4 2" xfId="24036" xr:uid="{83B2EBCD-3EB2-4D2B-AC6B-22C6771F2A66}"/>
    <cellStyle name="Monétaire 3 3 4 9 4 3" xfId="38109" xr:uid="{F4F9B149-1050-494A-85A3-EF12525829CF}"/>
    <cellStyle name="Monétaire 3 3 4 9 5" xfId="14651" xr:uid="{6D0C0D5D-E592-470C-899C-50F491560FAE}"/>
    <cellStyle name="Monétaire 3 3 4 9 5 2" xfId="28727" xr:uid="{F95E411F-2A5B-447A-9C83-F04BC791EEF1}"/>
    <cellStyle name="Monétaire 3 3 4 9 5 3" xfId="42800" xr:uid="{C21B702E-AD2E-4CC0-B20E-0E0493E2892E}"/>
    <cellStyle name="Monétaire 3 3 4 9 6" xfId="19344" xr:uid="{AF5B04EA-4EBE-4F38-B536-06C3EDFDA985}"/>
    <cellStyle name="Monétaire 3 3 4 9 7" xfId="33418" xr:uid="{D2F7560D-EF7B-488B-A178-746731A66DC2}"/>
    <cellStyle name="Monétaire 3 3 5" xfId="4331" xr:uid="{D092596B-A002-42A4-9868-FFCB913486DD}"/>
    <cellStyle name="Monétaire 3 3 5 10" xfId="13715" xr:uid="{4AD7130C-A3BD-4569-855D-F16440D39F26}"/>
    <cellStyle name="Monétaire 3 3 5 10 2" xfId="27791" xr:uid="{65F06DC5-8EF3-48FB-A863-B9E2142E76B0}"/>
    <cellStyle name="Monétaire 3 3 5 10 3" xfId="41864" xr:uid="{7EBCC48C-2E81-41CA-917E-B70C42E82E25}"/>
    <cellStyle name="Monétaire 3 3 5 11" xfId="18408" xr:uid="{8F184186-CBB4-4DDF-8586-9F0F348B5689}"/>
    <cellStyle name="Monétaire 3 3 5 12" xfId="32482" xr:uid="{8E86463D-7DCA-40F8-8EB6-D56E1F447D4A}"/>
    <cellStyle name="Monétaire 3 3 5 2" xfId="4604" xr:uid="{0310EFA1-7A6A-49DE-8D8C-975990DEB328}"/>
    <cellStyle name="Monétaire 3 3 5 2 2" xfId="4876" xr:uid="{C466100F-10EF-4D84-8742-20A39430DEB4}"/>
    <cellStyle name="Monétaire 3 3 5 2 2 2" xfId="2691" xr:uid="{5EA6A8D7-CA43-4D84-95BE-6EC1B9BEEE07}"/>
    <cellStyle name="Monétaire 3 3 5 2 2 3" xfId="6111" xr:uid="{7EBA66D9-5810-4D76-B9D1-2EC3044E1C66}"/>
    <cellStyle name="Monétaire 3 3 5 2 2 3 2" xfId="8022" xr:uid="{A7C08A25-3136-453F-A712-8220BF51DE8C}"/>
    <cellStyle name="Monétaire 3 3 5 2 2 3 2 2" xfId="12713" xr:uid="{CBCA5119-9D8B-4E62-AF48-47496087CA86}"/>
    <cellStyle name="Monétaire 3 3 5 2 2 3 2 2 2" xfId="26789" xr:uid="{6010E534-346C-437A-8D50-1DA2E9D9B815}"/>
    <cellStyle name="Monétaire 3 3 5 2 2 3 2 2 3" xfId="40862" xr:uid="{B3CEE0D5-3844-4379-A03C-3FBCF84BD7BC}"/>
    <cellStyle name="Monétaire 3 3 5 2 2 3 2 3" xfId="17404" xr:uid="{81A8AD73-0E62-4DAF-B8AE-2A29619555EE}"/>
    <cellStyle name="Monétaire 3 3 5 2 2 3 2 3 2" xfId="31480" xr:uid="{C327A80B-62CC-4A89-A09B-6EDD1B9E0A65}"/>
    <cellStyle name="Monétaire 3 3 5 2 2 3 2 3 3" xfId="45553" xr:uid="{CD90F73B-69D0-45BE-8C93-C0F3F54499BB}"/>
    <cellStyle name="Monétaire 3 3 5 2 2 3 2 4" xfId="22097" xr:uid="{29AD6A63-8483-4EDB-8ECF-3A86AB0A926B}"/>
    <cellStyle name="Monétaire 3 3 5 2 2 3 2 5" xfId="36171" xr:uid="{67948750-044F-4E43-84FD-57F3EDE10084}"/>
    <cellStyle name="Monétaire 3 3 5 2 2 3 3" xfId="10805" xr:uid="{8B2F0E8B-7AC5-40D7-A877-9A8852C3C7C4}"/>
    <cellStyle name="Monétaire 3 3 5 2 2 3 3 2" xfId="24881" xr:uid="{F5FCCCFD-131A-4625-B4F8-B5122D852D3A}"/>
    <cellStyle name="Monétaire 3 3 5 2 2 3 3 3" xfId="38954" xr:uid="{ADF9D6F6-9C56-4E1C-A32C-A2C18D5AEBA6}"/>
    <cellStyle name="Monétaire 3 3 5 2 2 3 4" xfId="15496" xr:uid="{8E82FBAD-3D21-4DFA-B812-3C3A77F2AFBD}"/>
    <cellStyle name="Monétaire 3 3 5 2 2 3 4 2" xfId="29572" xr:uid="{FD2CFF7B-CD42-477F-92D8-5E8413AC98BD}"/>
    <cellStyle name="Monétaire 3 3 5 2 2 3 4 3" xfId="43645" xr:uid="{A707A92E-EB8F-40AB-B63F-40474B26C19B}"/>
    <cellStyle name="Monétaire 3 3 5 2 2 3 5" xfId="20189" xr:uid="{4F55C2CC-AB34-4879-9EDE-4EE0D889C334}"/>
    <cellStyle name="Monétaire 3 3 5 2 2 3 6" xfId="34263" xr:uid="{3F366FBC-7DA4-43DC-8C78-CBD390D04C96}"/>
    <cellStyle name="Monétaire 3 3 5 2 2 4" xfId="8021" xr:uid="{9C8CEDCF-3537-467A-AE59-5BDD9322C0A0}"/>
    <cellStyle name="Monétaire 3 3 5 2 2 4 2" xfId="12712" xr:uid="{3121ED99-4B15-44FC-9C52-FE692E14367C}"/>
    <cellStyle name="Monétaire 3 3 5 2 2 4 2 2" xfId="26788" xr:uid="{50ACA30D-D9E8-449C-B72A-1C697B45E331}"/>
    <cellStyle name="Monétaire 3 3 5 2 2 4 2 3" xfId="40861" xr:uid="{586C1255-1DCC-409D-9943-0BD947C60F03}"/>
    <cellStyle name="Monétaire 3 3 5 2 2 4 3" xfId="17403" xr:uid="{EEE53156-4F3F-47D4-8B63-D51EC80DAA35}"/>
    <cellStyle name="Monétaire 3 3 5 2 2 4 3 2" xfId="31479" xr:uid="{A6AC2E31-B03D-43C5-8EB7-24E423DFB4F3}"/>
    <cellStyle name="Monétaire 3 3 5 2 2 4 3 3" xfId="45552" xr:uid="{81A71F61-E9AA-474B-BA64-23A19664FF1D}"/>
    <cellStyle name="Monétaire 3 3 5 2 2 4 4" xfId="22096" xr:uid="{079D6A09-F135-446B-B548-889248CE8170}"/>
    <cellStyle name="Monétaire 3 3 5 2 2 4 5" xfId="36170" xr:uid="{FB554624-EDA1-4E2C-A812-3578C31FD9CF}"/>
    <cellStyle name="Monétaire 3 3 5 2 2 5" xfId="9569" xr:uid="{72E5763E-B09A-4625-AFF3-88976D4F2003}"/>
    <cellStyle name="Monétaire 3 3 5 2 2 5 2" xfId="23645" xr:uid="{DB70F944-DE8A-415A-8488-73B30957F58A}"/>
    <cellStyle name="Monétaire 3 3 5 2 2 5 3" xfId="37718" xr:uid="{69D77222-44F9-4B44-BC78-F33709A81AE3}"/>
    <cellStyle name="Monétaire 3 3 5 2 2 6" xfId="14260" xr:uid="{165AFA73-E57F-44AF-AB27-BB919EA42CB2}"/>
    <cellStyle name="Monétaire 3 3 5 2 2 6 2" xfId="28336" xr:uid="{E00F676F-BEB0-4476-B95A-CCF6B9A21602}"/>
    <cellStyle name="Monétaire 3 3 5 2 2 6 3" xfId="42409" xr:uid="{37B794E3-3497-4E55-84B5-0E3EC4785935}"/>
    <cellStyle name="Monétaire 3 3 5 2 2 7" xfId="18953" xr:uid="{EFF1C5C6-1D5B-46B6-84D8-604B43600BC5}"/>
    <cellStyle name="Monétaire 3 3 5 2 2 8" xfId="33027" xr:uid="{906E1D0E-4549-423B-999E-979484205B6C}"/>
    <cellStyle name="Monétaire 3 3 5 2 3" xfId="2692" xr:uid="{A7A3C332-EDD0-47F4-889C-246A807FB7C2}"/>
    <cellStyle name="Monétaire 3 3 5 2 4" xfId="6110" xr:uid="{C46CE52E-EA2D-4123-8ADB-658783C30EA6}"/>
    <cellStyle name="Monétaire 3 3 5 2 4 2" xfId="8023" xr:uid="{FBE2D518-284A-4696-AB33-9730F98D6760}"/>
    <cellStyle name="Monétaire 3 3 5 2 4 2 2" xfId="12714" xr:uid="{E41E7851-1C34-4757-81A0-330A6BCC0841}"/>
    <cellStyle name="Monétaire 3 3 5 2 4 2 2 2" xfId="26790" xr:uid="{89A299ED-1F34-413F-B2CE-C2E7A88C253E}"/>
    <cellStyle name="Monétaire 3 3 5 2 4 2 2 3" xfId="40863" xr:uid="{ED0F35E0-4217-4BB3-BBF9-EE00E96F42B5}"/>
    <cellStyle name="Monétaire 3 3 5 2 4 2 3" xfId="17405" xr:uid="{00B80476-071B-4494-A32C-950A5E9962E2}"/>
    <cellStyle name="Monétaire 3 3 5 2 4 2 3 2" xfId="31481" xr:uid="{F5BAB4C5-2D4B-40B6-9CF9-5AA91D71E6A2}"/>
    <cellStyle name="Monétaire 3 3 5 2 4 2 3 3" xfId="45554" xr:uid="{68DD0163-7817-43B5-8E0A-73481BB08505}"/>
    <cellStyle name="Monétaire 3 3 5 2 4 2 4" xfId="22098" xr:uid="{B7363F16-8D94-4FFF-ABB3-C5FFA33D0D02}"/>
    <cellStyle name="Monétaire 3 3 5 2 4 2 5" xfId="36172" xr:uid="{BBCC84E4-F829-4B95-B089-C011A3190C02}"/>
    <cellStyle name="Monétaire 3 3 5 2 4 3" xfId="10804" xr:uid="{6E641566-E87A-47C1-9112-5EC10EAE6C34}"/>
    <cellStyle name="Monétaire 3 3 5 2 4 3 2" xfId="24880" xr:uid="{A4100023-677F-4BD2-85D0-1FF4CBA54BD5}"/>
    <cellStyle name="Monétaire 3 3 5 2 4 3 3" xfId="38953" xr:uid="{E2B2E884-47BE-4B47-B294-C7D0782AD9EA}"/>
    <cellStyle name="Monétaire 3 3 5 2 4 4" xfId="15495" xr:uid="{DB0716B8-5725-48F4-B610-AC8296F5A0BB}"/>
    <cellStyle name="Monétaire 3 3 5 2 4 4 2" xfId="29571" xr:uid="{BA523054-174B-461D-A68F-C70DA20E2C0A}"/>
    <cellStyle name="Monétaire 3 3 5 2 4 4 3" xfId="43644" xr:uid="{5230CB1A-B4A9-4256-9F56-68C729B805AC}"/>
    <cellStyle name="Monétaire 3 3 5 2 4 5" xfId="20188" xr:uid="{634D22CE-2987-4B89-8220-1F8E36EC6791}"/>
    <cellStyle name="Monétaire 3 3 5 2 4 6" xfId="34262" xr:uid="{12FE7E3A-811F-4060-932A-0902752727C5}"/>
    <cellStyle name="Monétaire 3 3 5 2 5" xfId="8020" xr:uid="{12D9F58F-A0D0-4B0B-9C21-47C62A338540}"/>
    <cellStyle name="Monétaire 3 3 5 2 5 2" xfId="12711" xr:uid="{776C9897-C3A9-4009-B7AE-ECE986AD0EBE}"/>
    <cellStyle name="Monétaire 3 3 5 2 5 2 2" xfId="26787" xr:uid="{9050D861-F726-4DE8-9D24-E6CCBDAEDA8F}"/>
    <cellStyle name="Monétaire 3 3 5 2 5 2 3" xfId="40860" xr:uid="{039B9F69-B1E3-4214-A892-79F4AEABE9D4}"/>
    <cellStyle name="Monétaire 3 3 5 2 5 3" xfId="17402" xr:uid="{592718DA-F7D1-4712-99C1-9153CFAB5481}"/>
    <cellStyle name="Monétaire 3 3 5 2 5 3 2" xfId="31478" xr:uid="{64D03758-0A5E-47CE-B528-326F1B090D79}"/>
    <cellStyle name="Monétaire 3 3 5 2 5 3 3" xfId="45551" xr:uid="{226DF0FF-9DFC-4C79-BDAC-D7BA9DE13ED3}"/>
    <cellStyle name="Monétaire 3 3 5 2 5 4" xfId="22095" xr:uid="{4569D192-A6AF-4BD5-9D5B-20D0BBC5E97B}"/>
    <cellStyle name="Monétaire 3 3 5 2 5 5" xfId="36169" xr:uid="{7F93F92B-9CBC-4E99-8668-E8279549636C}"/>
    <cellStyle name="Monétaire 3 3 5 2 6" xfId="9297" xr:uid="{93B3CA5F-78D6-454D-910B-02A2B3A62F41}"/>
    <cellStyle name="Monétaire 3 3 5 2 6 2" xfId="23373" xr:uid="{F0F26347-DCB6-461C-A8EC-246546C95A21}"/>
    <cellStyle name="Monétaire 3 3 5 2 6 3" xfId="37446" xr:uid="{FA5C3327-2270-4C86-B024-0170A2C36570}"/>
    <cellStyle name="Monétaire 3 3 5 2 7" xfId="13988" xr:uid="{37B9A4FE-F670-4F0A-ABBE-7D26631E65EB}"/>
    <cellStyle name="Monétaire 3 3 5 2 7 2" xfId="28064" xr:uid="{55BABD45-3594-4595-876D-81A4FAB753D9}"/>
    <cellStyle name="Monétaire 3 3 5 2 7 3" xfId="42137" xr:uid="{1397CE8B-4550-4F99-A4C3-9B38CB394202}"/>
    <cellStyle name="Monétaire 3 3 5 2 8" xfId="18681" xr:uid="{47FF582A-E39B-42B2-8F98-D39AEF6BF949}"/>
    <cellStyle name="Monétaire 3 3 5 2 9" xfId="32755" xr:uid="{A8559E7D-87F0-481F-959A-A3E97C3830EE}"/>
    <cellStyle name="Monétaire 3 3 5 3" xfId="5087" xr:uid="{A1291CD3-6A32-47E9-87F2-2D2B9F482F88}"/>
    <cellStyle name="Monétaire 3 3 5 3 2" xfId="2693" xr:uid="{B8E5E989-5DCC-4F02-8028-A4E6B1C852DA}"/>
    <cellStyle name="Monétaire 3 3 5 3 3" xfId="6112" xr:uid="{7C45E948-6E18-4E46-9361-D1684E342377}"/>
    <cellStyle name="Monétaire 3 3 5 3 3 2" xfId="8025" xr:uid="{6927E927-A54C-42ED-A061-F4B023DB25DD}"/>
    <cellStyle name="Monétaire 3 3 5 3 3 2 2" xfId="12716" xr:uid="{9C5E5C5A-E54E-4868-8358-6AA5C988D5E6}"/>
    <cellStyle name="Monétaire 3 3 5 3 3 2 2 2" xfId="26792" xr:uid="{EA24DC70-60C2-4319-8C29-D897B0E65130}"/>
    <cellStyle name="Monétaire 3 3 5 3 3 2 2 3" xfId="40865" xr:uid="{AF5AC8BF-DDB6-4789-A91E-442E2DDCC871}"/>
    <cellStyle name="Monétaire 3 3 5 3 3 2 3" xfId="17407" xr:uid="{F0C65977-AC79-4F38-A371-F4E75E570A9D}"/>
    <cellStyle name="Monétaire 3 3 5 3 3 2 3 2" xfId="31483" xr:uid="{3D0DE1EA-2AF3-4841-BCCF-EFC6FA1B742A}"/>
    <cellStyle name="Monétaire 3 3 5 3 3 2 3 3" xfId="45556" xr:uid="{68FC9D88-7406-419A-8485-2192CD8F3446}"/>
    <cellStyle name="Monétaire 3 3 5 3 3 2 4" xfId="22100" xr:uid="{39A7FC07-9A3B-43A0-BBA5-502A14793346}"/>
    <cellStyle name="Monétaire 3 3 5 3 3 2 5" xfId="36174" xr:uid="{12BC2F80-2D97-4397-8AF0-DB370A2CD98C}"/>
    <cellStyle name="Monétaire 3 3 5 3 3 3" xfId="10806" xr:uid="{BA7261F0-8B59-49D3-9948-89C868EAD868}"/>
    <cellStyle name="Monétaire 3 3 5 3 3 3 2" xfId="24882" xr:uid="{E7227988-A07E-433F-9425-BD06A055EADC}"/>
    <cellStyle name="Monétaire 3 3 5 3 3 3 3" xfId="38955" xr:uid="{605B8BAB-8A47-41AF-9FA8-D3D494C735AB}"/>
    <cellStyle name="Monétaire 3 3 5 3 3 4" xfId="15497" xr:uid="{24F7863E-B88F-4C4C-9ED2-2B3C0C8624D6}"/>
    <cellStyle name="Monétaire 3 3 5 3 3 4 2" xfId="29573" xr:uid="{7CF7D895-BAE4-4994-A4AE-FE9B87307628}"/>
    <cellStyle name="Monétaire 3 3 5 3 3 4 3" xfId="43646" xr:uid="{40A7E919-1E6F-45AC-8863-0543D641A414}"/>
    <cellStyle name="Monétaire 3 3 5 3 3 5" xfId="20190" xr:uid="{F86C8301-044A-4AA5-B67B-4C2283369ACE}"/>
    <cellStyle name="Monétaire 3 3 5 3 3 6" xfId="34264" xr:uid="{DAD6F939-827C-4D59-BEFD-8095CE2A4746}"/>
    <cellStyle name="Monétaire 3 3 5 3 4" xfId="8024" xr:uid="{70BEEB8B-A893-490F-9725-C86C78540F12}"/>
    <cellStyle name="Monétaire 3 3 5 3 4 2" xfId="12715" xr:uid="{2CA59D84-536E-4DDD-856C-F5E5705C1900}"/>
    <cellStyle name="Monétaire 3 3 5 3 4 2 2" xfId="26791" xr:uid="{FE7B7FCB-1853-427E-93D2-13C329303A45}"/>
    <cellStyle name="Monétaire 3 3 5 3 4 2 3" xfId="40864" xr:uid="{679D8E72-B422-40DF-886A-51756956E80E}"/>
    <cellStyle name="Monétaire 3 3 5 3 4 3" xfId="17406" xr:uid="{4BC744A4-60B2-441D-8B54-3D52303E7F18}"/>
    <cellStyle name="Monétaire 3 3 5 3 4 3 2" xfId="31482" xr:uid="{F8331576-AB40-4A2D-929F-8275643B2A7D}"/>
    <cellStyle name="Monétaire 3 3 5 3 4 3 3" xfId="45555" xr:uid="{72630C6B-742C-474C-B447-CA306063F39F}"/>
    <cellStyle name="Monétaire 3 3 5 3 4 4" xfId="22099" xr:uid="{048A3E5B-2C76-4A59-A422-4EC8A37F7B52}"/>
    <cellStyle name="Monétaire 3 3 5 3 4 5" xfId="36173" xr:uid="{97B1A790-3213-4FE7-B96A-E061C607FB8E}"/>
    <cellStyle name="Monétaire 3 3 5 3 5" xfId="9780" xr:uid="{DD042C68-7229-4E85-A2F1-321EE9C64773}"/>
    <cellStyle name="Monétaire 3 3 5 3 5 2" xfId="23856" xr:uid="{9B40517D-2C8B-4855-A9C2-4E06F7F4205A}"/>
    <cellStyle name="Monétaire 3 3 5 3 5 3" xfId="37929" xr:uid="{4444B6CC-2898-4777-8AA2-069C3F95D5AD}"/>
    <cellStyle name="Monétaire 3 3 5 3 6" xfId="14471" xr:uid="{320A946B-4B94-4525-A49B-CA5CA43F53E9}"/>
    <cellStyle name="Monétaire 3 3 5 3 6 2" xfId="28547" xr:uid="{545E672B-FF7D-49B0-89DF-D789035C565C}"/>
    <cellStyle name="Monétaire 3 3 5 3 6 3" xfId="42620" xr:uid="{60D24F4F-7BB2-4AC3-B2D8-8CC43BF90C7D}"/>
    <cellStyle name="Monétaire 3 3 5 3 7" xfId="19164" xr:uid="{521EFE22-27DD-4E03-A44E-D50A430DBC82}"/>
    <cellStyle name="Monétaire 3 3 5 3 8" xfId="33238" xr:uid="{19572A39-2736-4F2D-BA2C-EED100B24B5D}"/>
    <cellStyle name="Monétaire 3 3 5 4" xfId="5327" xr:uid="{46641F8F-A4BA-4E66-999B-397E30803903}"/>
    <cellStyle name="Monétaire 3 3 5 4 2" xfId="2694" xr:uid="{4043BA47-B8DF-462F-9547-DBB12B5CF796}"/>
    <cellStyle name="Monétaire 3 3 5 4 3" xfId="6113" xr:uid="{4BC2840F-D63E-4048-BA45-22CE67DF8E13}"/>
    <cellStyle name="Monétaire 3 3 5 4 3 2" xfId="8027" xr:uid="{0E9457EF-9A16-439E-9C6E-22266CCC5E7B}"/>
    <cellStyle name="Monétaire 3 3 5 4 3 2 2" xfId="12718" xr:uid="{A140D53F-13E5-4AC6-ACE3-DAAA9FA3B8FA}"/>
    <cellStyle name="Monétaire 3 3 5 4 3 2 2 2" xfId="26794" xr:uid="{1A716D8C-F221-407C-92A2-BF31A2ECFE5F}"/>
    <cellStyle name="Monétaire 3 3 5 4 3 2 2 3" xfId="40867" xr:uid="{8662978B-221C-413E-A5A6-F76AE0932897}"/>
    <cellStyle name="Monétaire 3 3 5 4 3 2 3" xfId="17409" xr:uid="{33595A17-445C-496D-8817-61B2005339A5}"/>
    <cellStyle name="Monétaire 3 3 5 4 3 2 3 2" xfId="31485" xr:uid="{B776E882-EF54-4CA6-99BF-2F1DA2921BBF}"/>
    <cellStyle name="Monétaire 3 3 5 4 3 2 3 3" xfId="45558" xr:uid="{4D1D244A-DBD8-4A2F-9147-D2AE9215F005}"/>
    <cellStyle name="Monétaire 3 3 5 4 3 2 4" xfId="22102" xr:uid="{C2BB8C68-8334-40A3-BDE9-4392C4E71BAE}"/>
    <cellStyle name="Monétaire 3 3 5 4 3 2 5" xfId="36176" xr:uid="{FE16326A-7EBC-4F24-803F-C610F51FB48C}"/>
    <cellStyle name="Monétaire 3 3 5 4 3 3" xfId="10807" xr:uid="{3B1C5E17-1D9E-46A5-B596-2B57B28FC1F2}"/>
    <cellStyle name="Monétaire 3 3 5 4 3 3 2" xfId="24883" xr:uid="{FC18D846-DA1C-4976-9744-876287D3E569}"/>
    <cellStyle name="Monétaire 3 3 5 4 3 3 3" xfId="38956" xr:uid="{4AE86C30-5B3B-40FD-BF95-7645A2EB47E5}"/>
    <cellStyle name="Monétaire 3 3 5 4 3 4" xfId="15498" xr:uid="{9063B3FE-81A1-4A16-B593-0F3A5AB371F4}"/>
    <cellStyle name="Monétaire 3 3 5 4 3 4 2" xfId="29574" xr:uid="{7BA2CF42-8C80-4808-8E42-1C68ED4A3307}"/>
    <cellStyle name="Monétaire 3 3 5 4 3 4 3" xfId="43647" xr:uid="{AE0F183F-048E-4A38-BE2B-4BEC75B96075}"/>
    <cellStyle name="Monétaire 3 3 5 4 3 5" xfId="20191" xr:uid="{631C9317-3EFF-432C-BF11-4DAA4DC06B93}"/>
    <cellStyle name="Monétaire 3 3 5 4 3 6" xfId="34265" xr:uid="{85C8216C-A9FF-40DE-8099-6AEC8E2B148A}"/>
    <cellStyle name="Monétaire 3 3 5 4 4" xfId="8026" xr:uid="{93CE683E-52F6-40BA-97FF-C3AE337C3DB1}"/>
    <cellStyle name="Monétaire 3 3 5 4 4 2" xfId="12717" xr:uid="{03958720-8C06-40BA-857B-F421D3125986}"/>
    <cellStyle name="Monétaire 3 3 5 4 4 2 2" xfId="26793" xr:uid="{9792D22D-E411-4748-8F75-4DAFC8547EBA}"/>
    <cellStyle name="Monétaire 3 3 5 4 4 2 3" xfId="40866" xr:uid="{52564480-4240-4544-852E-77173D20EC96}"/>
    <cellStyle name="Monétaire 3 3 5 4 4 3" xfId="17408" xr:uid="{3369B524-8B00-4559-87B7-659FCC36393E}"/>
    <cellStyle name="Monétaire 3 3 5 4 4 3 2" xfId="31484" xr:uid="{ABDE4DD7-A623-4247-8912-FB427A10990D}"/>
    <cellStyle name="Monétaire 3 3 5 4 4 3 3" xfId="45557" xr:uid="{877BF37A-603E-453E-9588-E7DF564A1A47}"/>
    <cellStyle name="Monétaire 3 3 5 4 4 4" xfId="22101" xr:uid="{D57A5F13-9BF2-4B59-974D-01DE79D4036C}"/>
    <cellStyle name="Monétaire 3 3 5 4 4 5" xfId="36175" xr:uid="{FCFB9886-3638-4E9F-9E9C-87568C3F4195}"/>
    <cellStyle name="Monétaire 3 3 5 4 5" xfId="10020" xr:uid="{8BB588BD-5070-4E97-AD33-0D7FC962F79C}"/>
    <cellStyle name="Monétaire 3 3 5 4 5 2" xfId="24096" xr:uid="{6E782254-5892-4785-9A9F-0C933D3B8EF6}"/>
    <cellStyle name="Monétaire 3 3 5 4 5 3" xfId="38169" xr:uid="{42CE67B8-CB30-4929-B210-15B80299D4D3}"/>
    <cellStyle name="Monétaire 3 3 5 4 6" xfId="14711" xr:uid="{261F0F4B-A3F5-49C4-B1CD-716DB9D86788}"/>
    <cellStyle name="Monétaire 3 3 5 4 6 2" xfId="28787" xr:uid="{D6992DBE-471F-43C0-AF65-455B7F6D9857}"/>
    <cellStyle name="Monétaire 3 3 5 4 6 3" xfId="42860" xr:uid="{25D20FD5-803C-4215-8E0D-F05024610D95}"/>
    <cellStyle name="Monétaire 3 3 5 4 7" xfId="19404" xr:uid="{784A3E19-D066-430A-9404-9ADE57C93BFF}"/>
    <cellStyle name="Monétaire 3 3 5 4 8" xfId="33478" xr:uid="{83AE64F4-CE2A-4EAA-82A4-F6E6B4CFC41E}"/>
    <cellStyle name="Monétaire 3 3 5 5" xfId="2695" xr:uid="{1F8B5B5B-1123-4235-95DD-530D50BC115B}"/>
    <cellStyle name="Monétaire 3 3 5 6" xfId="1005" xr:uid="{F2FECB6C-22B4-49D7-8757-15A10E6DF8FF}"/>
    <cellStyle name="Monétaire 3 3 5 7" xfId="6109" xr:uid="{3966ECFF-1E05-424F-9688-A475541BF521}"/>
    <cellStyle name="Monétaire 3 3 5 7 2" xfId="8028" xr:uid="{1781372E-5B32-480B-907F-4C252D0E5B3C}"/>
    <cellStyle name="Monétaire 3 3 5 7 2 2" xfId="12719" xr:uid="{EBA36141-AA4B-429B-B5BC-A2082B284E4A}"/>
    <cellStyle name="Monétaire 3 3 5 7 2 2 2" xfId="26795" xr:uid="{672573BA-F39F-4CC7-9652-D4064105BFE3}"/>
    <cellStyle name="Monétaire 3 3 5 7 2 2 3" xfId="40868" xr:uid="{CD04F107-ABF4-4464-A59F-6411EEDA176F}"/>
    <cellStyle name="Monétaire 3 3 5 7 2 3" xfId="17410" xr:uid="{34251029-2F6A-40C1-9022-52F2682BC296}"/>
    <cellStyle name="Monétaire 3 3 5 7 2 3 2" xfId="31486" xr:uid="{5B94DB1B-E8EC-44FA-A501-962A387F0A1A}"/>
    <cellStyle name="Monétaire 3 3 5 7 2 3 3" xfId="45559" xr:uid="{B4050416-34E8-4DB2-9B30-AA82F7041DC4}"/>
    <cellStyle name="Monétaire 3 3 5 7 2 4" xfId="22103" xr:uid="{A2146A25-7F2B-4787-B4C2-0875B73DD456}"/>
    <cellStyle name="Monétaire 3 3 5 7 2 5" xfId="36177" xr:uid="{F78972FB-9320-4D22-BCA5-81C2C1615566}"/>
    <cellStyle name="Monétaire 3 3 5 7 3" xfId="10803" xr:uid="{5AFB8BB0-DA78-499D-89C9-860DA0E8DEAC}"/>
    <cellStyle name="Monétaire 3 3 5 7 3 2" xfId="24879" xr:uid="{8190ECF5-07CE-42CE-ADD1-2BC12ED9E7E7}"/>
    <cellStyle name="Monétaire 3 3 5 7 3 3" xfId="38952" xr:uid="{8649DBFD-7EB3-4EB7-B9BD-D944482DC76E}"/>
    <cellStyle name="Monétaire 3 3 5 7 4" xfId="15494" xr:uid="{8F00230E-324C-4814-A873-EF3E8EC5DC56}"/>
    <cellStyle name="Monétaire 3 3 5 7 4 2" xfId="29570" xr:uid="{D9F21F04-03E1-4C7C-9913-1054B0A1F75B}"/>
    <cellStyle name="Monétaire 3 3 5 7 4 3" xfId="43643" xr:uid="{C39B27A5-2209-4C20-95D3-DFA62432CC33}"/>
    <cellStyle name="Monétaire 3 3 5 7 5" xfId="20187" xr:uid="{59F06E9B-0776-47DA-9E61-5925C9AF1A7D}"/>
    <cellStyle name="Monétaire 3 3 5 7 6" xfId="34261" xr:uid="{E17186C9-BB47-4985-8CCB-C961FFA784FF}"/>
    <cellStyle name="Monétaire 3 3 5 8" xfId="8019" xr:uid="{4BCCFB33-B990-4AAF-8D22-1C09B93ECDEB}"/>
    <cellStyle name="Monétaire 3 3 5 8 2" xfId="12710" xr:uid="{B7BE27AC-D9A0-4CC6-A09B-A836EA13FA9F}"/>
    <cellStyle name="Monétaire 3 3 5 8 2 2" xfId="26786" xr:uid="{53BFD364-E56A-43FF-A223-47C17B4FCFE8}"/>
    <cellStyle name="Monétaire 3 3 5 8 2 3" xfId="40859" xr:uid="{1632AE3B-2B06-4427-AB28-FC694308C43F}"/>
    <cellStyle name="Monétaire 3 3 5 8 3" xfId="17401" xr:uid="{631D7D87-9007-4BCC-848C-85EC82ED89DC}"/>
    <cellStyle name="Monétaire 3 3 5 8 3 2" xfId="31477" xr:uid="{A16762D0-455B-42C3-8417-D3AE4981003D}"/>
    <cellStyle name="Monétaire 3 3 5 8 3 3" xfId="45550" xr:uid="{AF0EE33E-2474-45C0-B984-090AADE61A90}"/>
    <cellStyle name="Monétaire 3 3 5 8 4" xfId="22094" xr:uid="{1F683769-D6C6-4536-B67D-2463208872BE}"/>
    <cellStyle name="Monétaire 3 3 5 8 5" xfId="36168" xr:uid="{606FEC20-3CD5-4B22-8D52-C28E8A06DF39}"/>
    <cellStyle name="Monétaire 3 3 5 9" xfId="9024" xr:uid="{910C3E5B-683A-4A22-A602-E150679D2B10}"/>
    <cellStyle name="Monétaire 3 3 5 9 2" xfId="23100" xr:uid="{86D297E7-47DC-4E0C-A3F7-3C732672A7B5}"/>
    <cellStyle name="Monétaire 3 3 5 9 3" xfId="37173" xr:uid="{8F82E5BA-1014-4B5E-AAA8-E65F5DE8A8D4}"/>
    <cellStyle name="Monétaire 3 3 6" xfId="4367" xr:uid="{5D904489-49AC-486D-B69D-901CF281B4FE}"/>
    <cellStyle name="Monétaire 3 3 6 10" xfId="32518" xr:uid="{F2F72024-A576-4079-A44B-FD32E772C8A4}"/>
    <cellStyle name="Monétaire 3 3 6 2" xfId="4605" xr:uid="{01292856-A51C-48C2-9F0E-242A2F28D77C}"/>
    <cellStyle name="Monétaire 3 3 6 2 2" xfId="4829" xr:uid="{18BD5D23-13F9-488B-A090-22930FA4B2DA}"/>
    <cellStyle name="Monétaire 3 3 6 2 2 2" xfId="2696" xr:uid="{2154246E-8A09-44C5-8E3E-D98FA41BCD5F}"/>
    <cellStyle name="Monétaire 3 3 6 2 2 3" xfId="6116" xr:uid="{3BA014A4-EDAF-4D7A-A225-6199AF5A80C0}"/>
    <cellStyle name="Monétaire 3 3 6 2 2 3 2" xfId="8032" xr:uid="{2E174B51-FF89-4AAA-BB0B-CEC0EDE4DB56}"/>
    <cellStyle name="Monétaire 3 3 6 2 2 3 2 2" xfId="12723" xr:uid="{2EEFC6CC-143E-4D50-984D-1994F15C7BA0}"/>
    <cellStyle name="Monétaire 3 3 6 2 2 3 2 2 2" xfId="26799" xr:uid="{DD0DCC6C-2DE6-4B7C-9A14-DA447E267061}"/>
    <cellStyle name="Monétaire 3 3 6 2 2 3 2 2 3" xfId="40872" xr:uid="{6E5DDA48-FF25-4E18-872F-2D19240021D5}"/>
    <cellStyle name="Monétaire 3 3 6 2 2 3 2 3" xfId="17414" xr:uid="{717341C7-A693-4173-9314-455025988533}"/>
    <cellStyle name="Monétaire 3 3 6 2 2 3 2 3 2" xfId="31490" xr:uid="{2DFB6D35-F2F3-4F42-9F65-73E3017CF4C9}"/>
    <cellStyle name="Monétaire 3 3 6 2 2 3 2 3 3" xfId="45563" xr:uid="{C74DFAC9-25C1-4A92-8708-420F167F21CB}"/>
    <cellStyle name="Monétaire 3 3 6 2 2 3 2 4" xfId="22107" xr:uid="{77BD5016-D0E4-4867-A45C-722B2CB01620}"/>
    <cellStyle name="Monétaire 3 3 6 2 2 3 2 5" xfId="36181" xr:uid="{91EFC8EE-15A6-4733-9C6C-B64AC3C108E0}"/>
    <cellStyle name="Monétaire 3 3 6 2 2 3 3" xfId="10810" xr:uid="{3371D320-6546-4A17-8C07-9A9DC96D1BAF}"/>
    <cellStyle name="Monétaire 3 3 6 2 2 3 3 2" xfId="24886" xr:uid="{08E32A9A-A13E-4C5D-A172-3AF96A86E29C}"/>
    <cellStyle name="Monétaire 3 3 6 2 2 3 3 3" xfId="38959" xr:uid="{0D8BBCBF-984C-4516-8094-D012A0DB0407}"/>
    <cellStyle name="Monétaire 3 3 6 2 2 3 4" xfId="15501" xr:uid="{E1B32CA0-4797-4E33-AB01-0F36ECF1CE86}"/>
    <cellStyle name="Monétaire 3 3 6 2 2 3 4 2" xfId="29577" xr:uid="{D8C53E0D-5DA9-4CB4-976F-C71AF435BCBF}"/>
    <cellStyle name="Monétaire 3 3 6 2 2 3 4 3" xfId="43650" xr:uid="{FCAAC5DA-7307-44C7-AE0A-A192296796E5}"/>
    <cellStyle name="Monétaire 3 3 6 2 2 3 5" xfId="20194" xr:uid="{A414FBE8-B062-4F12-AB12-D409ED2C0747}"/>
    <cellStyle name="Monétaire 3 3 6 2 2 3 6" xfId="34268" xr:uid="{A2186F00-10C4-49E4-9F62-0DFDAFD4A552}"/>
    <cellStyle name="Monétaire 3 3 6 2 2 4" xfId="8031" xr:uid="{2CC36909-5271-48FA-8B63-673D6073003E}"/>
    <cellStyle name="Monétaire 3 3 6 2 2 4 2" xfId="12722" xr:uid="{B61AD219-09D9-44E4-AF18-4492B4E5BBA7}"/>
    <cellStyle name="Monétaire 3 3 6 2 2 4 2 2" xfId="26798" xr:uid="{62A7EA8F-A37E-4C88-A4C9-F57EA1A50247}"/>
    <cellStyle name="Monétaire 3 3 6 2 2 4 2 3" xfId="40871" xr:uid="{F4E05567-50D9-4660-86B6-1DE767FEB7DC}"/>
    <cellStyle name="Monétaire 3 3 6 2 2 4 3" xfId="17413" xr:uid="{37C8BDA0-7319-44AD-A9CB-219B35717401}"/>
    <cellStyle name="Monétaire 3 3 6 2 2 4 3 2" xfId="31489" xr:uid="{A10482A1-EB1B-460B-AD75-384E6DD07D9E}"/>
    <cellStyle name="Monétaire 3 3 6 2 2 4 3 3" xfId="45562" xr:uid="{0C1E6782-1139-47E4-9DFF-FD02EAE02E72}"/>
    <cellStyle name="Monétaire 3 3 6 2 2 4 4" xfId="22106" xr:uid="{7D69DA04-719C-492C-B267-55FBF01CF858}"/>
    <cellStyle name="Monétaire 3 3 6 2 2 4 5" xfId="36180" xr:uid="{827E56B0-B151-4E7B-B8E9-8F53B01495BF}"/>
    <cellStyle name="Monétaire 3 3 6 2 2 5" xfId="9522" xr:uid="{C8F08E90-9B64-470A-A4CE-92E2AF7608A7}"/>
    <cellStyle name="Monétaire 3 3 6 2 2 5 2" xfId="23598" xr:uid="{1537E69B-1CDB-466F-BCD5-06809B7490E5}"/>
    <cellStyle name="Monétaire 3 3 6 2 2 5 3" xfId="37671" xr:uid="{58C0FAB1-D0CF-4061-B766-7AE127EEDF52}"/>
    <cellStyle name="Monétaire 3 3 6 2 2 6" xfId="14213" xr:uid="{2411EF46-80B6-490C-BC9C-588D8BBEF8C4}"/>
    <cellStyle name="Monétaire 3 3 6 2 2 6 2" xfId="28289" xr:uid="{790D9FF3-FF27-434D-9D8A-F84889CD5AF9}"/>
    <cellStyle name="Monétaire 3 3 6 2 2 6 3" xfId="42362" xr:uid="{47658F18-E376-40EF-9B8F-43FF14C9D681}"/>
    <cellStyle name="Monétaire 3 3 6 2 2 7" xfId="18906" xr:uid="{3591ED2C-3D47-42EE-980E-6DA2599405DD}"/>
    <cellStyle name="Monétaire 3 3 6 2 2 8" xfId="32980" xr:uid="{D7DA089A-F80B-4EF0-AB34-FF854DF3F11D}"/>
    <cellStyle name="Monétaire 3 3 6 2 3" xfId="2697" xr:uid="{818B4E75-94C7-4376-A261-5BA0F6C95DD1}"/>
    <cellStyle name="Monétaire 3 3 6 2 4" xfId="6115" xr:uid="{76E61FA5-2C6F-41F3-B570-3C3433C3343E}"/>
    <cellStyle name="Monétaire 3 3 6 2 4 2" xfId="8033" xr:uid="{3569E9A7-6EBD-4597-B5B6-8DCFAC88A274}"/>
    <cellStyle name="Monétaire 3 3 6 2 4 2 2" xfId="12724" xr:uid="{1DF937F5-5DBA-4152-81F9-45F56C348B9F}"/>
    <cellStyle name="Monétaire 3 3 6 2 4 2 2 2" xfId="26800" xr:uid="{7FB2A51B-CD7D-4D22-B694-AC38C03BEE5D}"/>
    <cellStyle name="Monétaire 3 3 6 2 4 2 2 3" xfId="40873" xr:uid="{2BD2539A-1195-445C-B232-26C7D1BFDD48}"/>
    <cellStyle name="Monétaire 3 3 6 2 4 2 3" xfId="17415" xr:uid="{254C1668-8753-4859-95AD-590C6D32334F}"/>
    <cellStyle name="Monétaire 3 3 6 2 4 2 3 2" xfId="31491" xr:uid="{DB85A599-A711-4473-ABC9-B8DDDC517CDC}"/>
    <cellStyle name="Monétaire 3 3 6 2 4 2 3 3" xfId="45564" xr:uid="{BBB3522B-1E05-4A7A-BB1B-9A0DA983B6AA}"/>
    <cellStyle name="Monétaire 3 3 6 2 4 2 4" xfId="22108" xr:uid="{A148A59F-C57D-4E25-85EE-79A84713DD21}"/>
    <cellStyle name="Monétaire 3 3 6 2 4 2 5" xfId="36182" xr:uid="{9B46EFE4-9108-4167-9220-F8944BAFC609}"/>
    <cellStyle name="Monétaire 3 3 6 2 4 3" xfId="10809" xr:uid="{63B73202-19C1-4CF2-889B-BE3F8494E603}"/>
    <cellStyle name="Monétaire 3 3 6 2 4 3 2" xfId="24885" xr:uid="{FE3CE0B6-AD7A-4F7D-951B-34DE7706F2FB}"/>
    <cellStyle name="Monétaire 3 3 6 2 4 3 3" xfId="38958" xr:uid="{377198EE-763F-4EDB-9CFF-A42344E819EA}"/>
    <cellStyle name="Monétaire 3 3 6 2 4 4" xfId="15500" xr:uid="{6C62E32C-ADE3-44D8-AE07-F4ACD48840C5}"/>
    <cellStyle name="Monétaire 3 3 6 2 4 4 2" xfId="29576" xr:uid="{17599B1A-20C5-4399-9AAE-9C116CBC50DC}"/>
    <cellStyle name="Monétaire 3 3 6 2 4 4 3" xfId="43649" xr:uid="{3C7A9F28-1AD9-49AF-B2DD-C1C8DF6B61E4}"/>
    <cellStyle name="Monétaire 3 3 6 2 4 5" xfId="20193" xr:uid="{C16403F3-F8D1-436A-85E4-3CE37F182D59}"/>
    <cellStyle name="Monétaire 3 3 6 2 4 6" xfId="34267" xr:uid="{CD601963-F361-46DA-8316-817822C62F58}"/>
    <cellStyle name="Monétaire 3 3 6 2 5" xfId="8030" xr:uid="{AC4646DD-6B95-4647-AE70-FFC8C19BA8F9}"/>
    <cellStyle name="Monétaire 3 3 6 2 5 2" xfId="12721" xr:uid="{9A49368D-AB50-4D9D-96D8-A295E9183E9F}"/>
    <cellStyle name="Monétaire 3 3 6 2 5 2 2" xfId="26797" xr:uid="{23C7FA9C-F5E8-402A-8B0E-B94C2DA95DF8}"/>
    <cellStyle name="Monétaire 3 3 6 2 5 2 3" xfId="40870" xr:uid="{6C632BF8-7CCC-4A8B-962A-E1138BE3311E}"/>
    <cellStyle name="Monétaire 3 3 6 2 5 3" xfId="17412" xr:uid="{0FFD6CB1-AC4D-4DF4-92AE-95DEAFF9B1D0}"/>
    <cellStyle name="Monétaire 3 3 6 2 5 3 2" xfId="31488" xr:uid="{33BC7CA0-70F4-43FD-9ED2-B91516BB6AF9}"/>
    <cellStyle name="Monétaire 3 3 6 2 5 3 3" xfId="45561" xr:uid="{B1455DBF-BF2B-48D9-B9FD-D09CE2AF7A10}"/>
    <cellStyle name="Monétaire 3 3 6 2 5 4" xfId="22105" xr:uid="{CCB5A984-6608-4942-856C-008763D5AF9E}"/>
    <cellStyle name="Monétaire 3 3 6 2 5 5" xfId="36179" xr:uid="{34550737-B3F4-4E32-9189-41EB5FFB4B56}"/>
    <cellStyle name="Monétaire 3 3 6 2 6" xfId="9298" xr:uid="{B3D565C8-A2DB-4A8A-9F51-66ED07478011}"/>
    <cellStyle name="Monétaire 3 3 6 2 6 2" xfId="23374" xr:uid="{A4D22664-979C-4880-B8A4-C8098B6BB507}"/>
    <cellStyle name="Monétaire 3 3 6 2 6 3" xfId="37447" xr:uid="{F09DB8AD-0B6C-458B-B65B-2D0F5D8FBE54}"/>
    <cellStyle name="Monétaire 3 3 6 2 7" xfId="13989" xr:uid="{4F007085-C2FF-450B-81BF-C1350092A464}"/>
    <cellStyle name="Monétaire 3 3 6 2 7 2" xfId="28065" xr:uid="{DCE39D1B-85EB-4822-B08C-6D6BB6D26829}"/>
    <cellStyle name="Monétaire 3 3 6 2 7 3" xfId="42138" xr:uid="{FF30AEFC-092C-4041-BE39-B4995D37F567}"/>
    <cellStyle name="Monétaire 3 3 6 2 8" xfId="18682" xr:uid="{316220AD-B966-4074-A4A8-67CD170F8227}"/>
    <cellStyle name="Monétaire 3 3 6 2 9" xfId="32756" xr:uid="{64FB19B9-C4B2-4AF4-B04B-00DD5DA1BC56}"/>
    <cellStyle name="Monétaire 3 3 6 3" xfId="4862" xr:uid="{A69DDA86-61D8-4E80-9715-8A297A73DA39}"/>
    <cellStyle name="Monétaire 3 3 6 3 2" xfId="2698" xr:uid="{65C4D245-F8C2-48E4-ABB5-8E1D7F329244}"/>
    <cellStyle name="Monétaire 3 3 6 3 3" xfId="6117" xr:uid="{CF203E6D-336D-459F-8127-E0574D9CF3CB}"/>
    <cellStyle name="Monétaire 3 3 6 3 3 2" xfId="8035" xr:uid="{4923478D-4420-4D46-A62A-8AA202D7F3BA}"/>
    <cellStyle name="Monétaire 3 3 6 3 3 2 2" xfId="12726" xr:uid="{EBAB1E68-1751-433C-BE88-F4D20B2AF9D5}"/>
    <cellStyle name="Monétaire 3 3 6 3 3 2 2 2" xfId="26802" xr:uid="{9EC95DB6-1E18-4466-9BAE-F9804032DB1A}"/>
    <cellStyle name="Monétaire 3 3 6 3 3 2 2 3" xfId="40875" xr:uid="{C135E346-1021-4770-8811-04A824625299}"/>
    <cellStyle name="Monétaire 3 3 6 3 3 2 3" xfId="17417" xr:uid="{0F916E54-9BAB-43A8-9786-1537FF53923D}"/>
    <cellStyle name="Monétaire 3 3 6 3 3 2 3 2" xfId="31493" xr:uid="{4D066171-6DCF-4F6B-A861-3F93F0FD4BD0}"/>
    <cellStyle name="Monétaire 3 3 6 3 3 2 3 3" xfId="45566" xr:uid="{6124D59E-01B7-404B-9B02-785B026A9118}"/>
    <cellStyle name="Monétaire 3 3 6 3 3 2 4" xfId="22110" xr:uid="{740556A0-9CF9-4625-AD89-3ABCECB42575}"/>
    <cellStyle name="Monétaire 3 3 6 3 3 2 5" xfId="36184" xr:uid="{E8EABD87-B43B-4F29-8280-D54E9CFC9628}"/>
    <cellStyle name="Monétaire 3 3 6 3 3 3" xfId="10811" xr:uid="{1E5D7108-3870-4BBC-BA86-92AC41C84075}"/>
    <cellStyle name="Monétaire 3 3 6 3 3 3 2" xfId="24887" xr:uid="{8A28BA29-A5CE-429E-A848-F6588719D96B}"/>
    <cellStyle name="Monétaire 3 3 6 3 3 3 3" xfId="38960" xr:uid="{63770931-44FD-4581-B102-021B98BB6D93}"/>
    <cellStyle name="Monétaire 3 3 6 3 3 4" xfId="15502" xr:uid="{EE7275E3-8E09-4F55-9D53-4E98E4E802B6}"/>
    <cellStyle name="Monétaire 3 3 6 3 3 4 2" xfId="29578" xr:uid="{F7929E01-0B66-4561-B45D-37355D281B37}"/>
    <cellStyle name="Monétaire 3 3 6 3 3 4 3" xfId="43651" xr:uid="{7A2ACB8B-D98E-49B4-9106-741FBECD9787}"/>
    <cellStyle name="Monétaire 3 3 6 3 3 5" xfId="20195" xr:uid="{BB556A22-98BC-4E90-BE0B-8376DA6D5DFB}"/>
    <cellStyle name="Monétaire 3 3 6 3 3 6" xfId="34269" xr:uid="{6A6D4423-38C9-4250-A5E7-23FE478B7330}"/>
    <cellStyle name="Monétaire 3 3 6 3 4" xfId="8034" xr:uid="{459855D2-BE2A-4783-A9C8-239F9E8D3008}"/>
    <cellStyle name="Monétaire 3 3 6 3 4 2" xfId="12725" xr:uid="{D1537364-C0F0-4791-B293-E52B4C3CC969}"/>
    <cellStyle name="Monétaire 3 3 6 3 4 2 2" xfId="26801" xr:uid="{DA1A03F9-146F-4CF6-8618-DFE7C364C295}"/>
    <cellStyle name="Monétaire 3 3 6 3 4 2 3" xfId="40874" xr:uid="{45F2A25E-B2C2-4B3C-9180-594BCFE01954}"/>
    <cellStyle name="Monétaire 3 3 6 3 4 3" xfId="17416" xr:uid="{CBBF27BB-755F-4CD4-9011-3BA7EAAB0468}"/>
    <cellStyle name="Monétaire 3 3 6 3 4 3 2" xfId="31492" xr:uid="{4E260091-6BC1-4460-BC96-69251217389D}"/>
    <cellStyle name="Monétaire 3 3 6 3 4 3 3" xfId="45565" xr:uid="{E8B52B6B-524B-47E6-AC3F-7F0B641C7790}"/>
    <cellStyle name="Monétaire 3 3 6 3 4 4" xfId="22109" xr:uid="{F4618933-AC42-4199-BF0A-9011946B4A73}"/>
    <cellStyle name="Monétaire 3 3 6 3 4 5" xfId="36183" xr:uid="{FBDED6B6-84FE-40D0-B668-1E7338388E45}"/>
    <cellStyle name="Monétaire 3 3 6 3 5" xfId="9555" xr:uid="{AB8D45E6-D325-4041-AE41-040299FB83ED}"/>
    <cellStyle name="Monétaire 3 3 6 3 5 2" xfId="23631" xr:uid="{E1CD9418-13FE-4351-B2FC-A4040FA11F94}"/>
    <cellStyle name="Monétaire 3 3 6 3 5 3" xfId="37704" xr:uid="{0B03F0C6-0974-49BD-B7E6-3EA8485EB8E5}"/>
    <cellStyle name="Monétaire 3 3 6 3 6" xfId="14246" xr:uid="{00930062-C779-44EC-927A-F06E6C64054E}"/>
    <cellStyle name="Monétaire 3 3 6 3 6 2" xfId="28322" xr:uid="{FA86BAD0-A658-4E48-9B9F-9F089CC781AB}"/>
    <cellStyle name="Monétaire 3 3 6 3 6 3" xfId="42395" xr:uid="{4FEE7732-DEA5-41B6-A3F0-1B601C690501}"/>
    <cellStyle name="Monétaire 3 3 6 3 7" xfId="18939" xr:uid="{F7B6B2CF-B3B3-4890-8080-50E3674DFB67}"/>
    <cellStyle name="Monétaire 3 3 6 3 8" xfId="33013" xr:uid="{192739D0-13D8-4680-96C7-BB75D144A840}"/>
    <cellStyle name="Monétaire 3 3 6 4" xfId="2699" xr:uid="{E66A5D24-40BF-46F7-92CF-370459E2FDE1}"/>
    <cellStyle name="Monétaire 3 3 6 5" xfId="6114" xr:uid="{DAEFF3FB-C9A5-49DF-A081-545CCABD4BF2}"/>
    <cellStyle name="Monétaire 3 3 6 5 2" xfId="8036" xr:uid="{3C5B0AF7-44BE-48C6-B6CF-2CEAD3424F28}"/>
    <cellStyle name="Monétaire 3 3 6 5 2 2" xfId="12727" xr:uid="{C717402E-41AC-4697-9F64-A4541DA2460C}"/>
    <cellStyle name="Monétaire 3 3 6 5 2 2 2" xfId="26803" xr:uid="{AFBB0EAA-6F92-4D88-ABCF-C0294D052323}"/>
    <cellStyle name="Monétaire 3 3 6 5 2 2 3" xfId="40876" xr:uid="{EC78D8F0-D807-44AA-9FDA-4674A848057F}"/>
    <cellStyle name="Monétaire 3 3 6 5 2 3" xfId="17418" xr:uid="{1A26D71F-A7C7-4D48-8A9E-AE00C1471549}"/>
    <cellStyle name="Monétaire 3 3 6 5 2 3 2" xfId="31494" xr:uid="{775C25F2-58F2-4FA1-AD8E-12A5022C303E}"/>
    <cellStyle name="Monétaire 3 3 6 5 2 3 3" xfId="45567" xr:uid="{6E0EA33A-480B-4F57-8ECA-309EFF93DA26}"/>
    <cellStyle name="Monétaire 3 3 6 5 2 4" xfId="22111" xr:uid="{753FDD02-0C03-4366-8226-4B1BEF86642B}"/>
    <cellStyle name="Monétaire 3 3 6 5 2 5" xfId="36185" xr:uid="{FABDEA4A-4229-4DAC-B342-A863F12540E0}"/>
    <cellStyle name="Monétaire 3 3 6 5 3" xfId="10808" xr:uid="{8C9216B0-02B7-48FC-9569-F769A351C360}"/>
    <cellStyle name="Monétaire 3 3 6 5 3 2" xfId="24884" xr:uid="{2729EF9F-6643-4CA9-AFFE-ADFFDE24F887}"/>
    <cellStyle name="Monétaire 3 3 6 5 3 3" xfId="38957" xr:uid="{E7D82776-18AD-4BCA-B0E1-2F61E19AF983}"/>
    <cellStyle name="Monétaire 3 3 6 5 4" xfId="15499" xr:uid="{060999AA-9DAD-4659-B5AA-5917B2158A3C}"/>
    <cellStyle name="Monétaire 3 3 6 5 4 2" xfId="29575" xr:uid="{DB8A7ACB-1D07-4A56-8212-44CE5628DF6F}"/>
    <cellStyle name="Monétaire 3 3 6 5 4 3" xfId="43648" xr:uid="{5C7307A4-E7AF-46DE-A0FF-D9AE0AED6628}"/>
    <cellStyle name="Monétaire 3 3 6 5 5" xfId="20192" xr:uid="{93005870-96C0-49D8-8C05-D9E1EACF7FA1}"/>
    <cellStyle name="Monétaire 3 3 6 5 6" xfId="34266" xr:uid="{6A0B4769-7E9F-499D-ACC7-EE1678E764E2}"/>
    <cellStyle name="Monétaire 3 3 6 6" xfId="8029" xr:uid="{244A76CB-9477-448A-BECD-E7ED07E43373}"/>
    <cellStyle name="Monétaire 3 3 6 6 2" xfId="12720" xr:uid="{FA599259-7068-4FE3-AEAA-4F600BF59614}"/>
    <cellStyle name="Monétaire 3 3 6 6 2 2" xfId="26796" xr:uid="{5D568A26-610A-47DB-9955-ED2DBFF44A50}"/>
    <cellStyle name="Monétaire 3 3 6 6 2 3" xfId="40869" xr:uid="{F740DD3E-7693-41B5-9CBC-19439EA2F969}"/>
    <cellStyle name="Monétaire 3 3 6 6 3" xfId="17411" xr:uid="{B8090FBB-8436-4F57-997A-C12CD64BB3B2}"/>
    <cellStyle name="Monétaire 3 3 6 6 3 2" xfId="31487" xr:uid="{8314EF2B-4D03-4B0C-906A-F97720D107A3}"/>
    <cellStyle name="Monétaire 3 3 6 6 3 3" xfId="45560" xr:uid="{CC15D65D-4F85-47FB-A33E-FE658ACA4076}"/>
    <cellStyle name="Monétaire 3 3 6 6 4" xfId="22104" xr:uid="{7712BDB3-BF19-4C94-A91A-1F44EB264F5B}"/>
    <cellStyle name="Monétaire 3 3 6 6 5" xfId="36178" xr:uid="{3DF8A81D-8AD7-4FAB-8177-D73710F4B7D2}"/>
    <cellStyle name="Monétaire 3 3 6 7" xfId="9060" xr:uid="{98D83958-5D35-40F7-9729-C982D6EA915F}"/>
    <cellStyle name="Monétaire 3 3 6 7 2" xfId="23136" xr:uid="{4A017EF6-0843-43DB-B23F-3F3B1927942A}"/>
    <cellStyle name="Monétaire 3 3 6 7 3" xfId="37209" xr:uid="{82D2670D-891B-43AC-A6F1-EE88BB11C83B}"/>
    <cellStyle name="Monétaire 3 3 6 8" xfId="13751" xr:uid="{979786B3-0853-4158-A9F8-5D9D1EDC028D}"/>
    <cellStyle name="Monétaire 3 3 6 8 2" xfId="27827" xr:uid="{4A10690A-DB51-4E17-A330-08E1FEDF9034}"/>
    <cellStyle name="Monétaire 3 3 6 8 3" xfId="41900" xr:uid="{93AAC673-66DA-4DEA-B6A5-C9361F3DED0A}"/>
    <cellStyle name="Monétaire 3 3 6 9" xfId="18444" xr:uid="{6A0AED2B-AB71-4CB6-8C53-117AC8C9001A}"/>
    <cellStyle name="Monétaire 3 3 7" xfId="4279" xr:uid="{1C441F16-2A17-4171-801B-C6C12AFF90B5}"/>
    <cellStyle name="Monétaire 3 3 7 10" xfId="32430" xr:uid="{F0425A03-5EC1-4325-B993-369A770FB146}"/>
    <cellStyle name="Monétaire 3 3 7 2" xfId="4606" xr:uid="{773B13DA-F394-4672-8257-0638C00D6335}"/>
    <cellStyle name="Monétaire 3 3 7 2 2" xfId="4726" xr:uid="{BCFA2558-1608-4EE9-B0F1-A0E43B6D97FE}"/>
    <cellStyle name="Monétaire 3 3 7 2 2 2" xfId="2700" xr:uid="{4C7EF3BF-ACF7-49EC-B8D6-5653452F98C9}"/>
    <cellStyle name="Monétaire 3 3 7 2 2 3" xfId="6120" xr:uid="{2EE0C9EF-A95E-473B-8CF5-C1170D2AC737}"/>
    <cellStyle name="Monétaire 3 3 7 2 2 3 2" xfId="8040" xr:uid="{34B3EBA5-3B45-476D-984C-214AAC8413ED}"/>
    <cellStyle name="Monétaire 3 3 7 2 2 3 2 2" xfId="12731" xr:uid="{52511595-3EF5-40D3-A896-48C0DDAD0724}"/>
    <cellStyle name="Monétaire 3 3 7 2 2 3 2 2 2" xfId="26807" xr:uid="{5411E59E-C2E2-43C6-9502-7233BC3A0809}"/>
    <cellStyle name="Monétaire 3 3 7 2 2 3 2 2 3" xfId="40880" xr:uid="{62F69144-A33C-41A2-B5F7-F70C04BA1487}"/>
    <cellStyle name="Monétaire 3 3 7 2 2 3 2 3" xfId="17422" xr:uid="{24303A58-02E3-48AD-BB88-D9C03DE58579}"/>
    <cellStyle name="Monétaire 3 3 7 2 2 3 2 3 2" xfId="31498" xr:uid="{D7CC9576-1EE2-4E76-90F4-5BD4996C6267}"/>
    <cellStyle name="Monétaire 3 3 7 2 2 3 2 3 3" xfId="45571" xr:uid="{9287A1BF-8F6F-4F23-A77E-99505F8D3A40}"/>
    <cellStyle name="Monétaire 3 3 7 2 2 3 2 4" xfId="22115" xr:uid="{35E7FED5-A503-4942-9D02-6ECE09840FF1}"/>
    <cellStyle name="Monétaire 3 3 7 2 2 3 2 5" xfId="36189" xr:uid="{2D0B29AD-1957-4DDF-8237-401E046DCAC4}"/>
    <cellStyle name="Monétaire 3 3 7 2 2 3 3" xfId="10814" xr:uid="{F181FE5E-23E9-4208-BE6A-ADF667BF7A92}"/>
    <cellStyle name="Monétaire 3 3 7 2 2 3 3 2" xfId="24890" xr:uid="{F27C3530-7C16-45C6-A9FC-B3F78F948F16}"/>
    <cellStyle name="Monétaire 3 3 7 2 2 3 3 3" xfId="38963" xr:uid="{8AF611E1-7760-4F25-8E81-C4E244F0F26E}"/>
    <cellStyle name="Monétaire 3 3 7 2 2 3 4" xfId="15505" xr:uid="{5C7610AD-2D9E-4046-8807-05AD4B440FDA}"/>
    <cellStyle name="Monétaire 3 3 7 2 2 3 4 2" xfId="29581" xr:uid="{3AB1DE01-A897-47FB-9627-80C8A3605098}"/>
    <cellStyle name="Monétaire 3 3 7 2 2 3 4 3" xfId="43654" xr:uid="{370FBC65-223E-4B51-979A-C141593A8B01}"/>
    <cellStyle name="Monétaire 3 3 7 2 2 3 5" xfId="20198" xr:uid="{933AAA67-59E2-40AA-A2FC-83A17EED693D}"/>
    <cellStyle name="Monétaire 3 3 7 2 2 3 6" xfId="34272" xr:uid="{E6CC73C5-B3BF-4C7E-AC4E-98726253B1AA}"/>
    <cellStyle name="Monétaire 3 3 7 2 2 4" xfId="8039" xr:uid="{B50251AD-9282-4A12-BD8B-53D59022892F}"/>
    <cellStyle name="Monétaire 3 3 7 2 2 4 2" xfId="12730" xr:uid="{353E06AA-7C19-41EF-AD48-B1054EE7E2E5}"/>
    <cellStyle name="Monétaire 3 3 7 2 2 4 2 2" xfId="26806" xr:uid="{7B7F49F6-379D-4DED-8ED7-31D2483C15B4}"/>
    <cellStyle name="Monétaire 3 3 7 2 2 4 2 3" xfId="40879" xr:uid="{CC438CED-0C61-4AA8-90DC-B4FE5D7C35BF}"/>
    <cellStyle name="Monétaire 3 3 7 2 2 4 3" xfId="17421" xr:uid="{A475A370-693C-4A56-8997-11209B0F8673}"/>
    <cellStyle name="Monétaire 3 3 7 2 2 4 3 2" xfId="31497" xr:uid="{83F8C6F8-3727-44AE-BBC9-8B689FD3E177}"/>
    <cellStyle name="Monétaire 3 3 7 2 2 4 3 3" xfId="45570" xr:uid="{94676593-3175-4978-8D94-6FE062D5E9BA}"/>
    <cellStyle name="Monétaire 3 3 7 2 2 4 4" xfId="22114" xr:uid="{36CFFD20-10E8-443D-996A-2E1B3F46F70E}"/>
    <cellStyle name="Monétaire 3 3 7 2 2 4 5" xfId="36188" xr:uid="{64A90117-D127-4344-B5EE-2BDC3698EA95}"/>
    <cellStyle name="Monétaire 3 3 7 2 2 5" xfId="9419" xr:uid="{2287B6A5-4854-4AD8-B517-EA6FA6252335}"/>
    <cellStyle name="Monétaire 3 3 7 2 2 5 2" xfId="23495" xr:uid="{3ACAA85D-D594-4501-A690-A5ACE2825110}"/>
    <cellStyle name="Monétaire 3 3 7 2 2 5 3" xfId="37568" xr:uid="{76E956B8-EC20-4DB3-AF05-B42B2FD34163}"/>
    <cellStyle name="Monétaire 3 3 7 2 2 6" xfId="14110" xr:uid="{8CE08853-8D67-4B0E-B5E7-85DFB7E315EC}"/>
    <cellStyle name="Monétaire 3 3 7 2 2 6 2" xfId="28186" xr:uid="{0F9B1047-DD8D-444D-AC83-581F718B384D}"/>
    <cellStyle name="Monétaire 3 3 7 2 2 6 3" xfId="42259" xr:uid="{EF1B1519-5386-47D3-A26F-5674B4701C46}"/>
    <cellStyle name="Monétaire 3 3 7 2 2 7" xfId="18803" xr:uid="{8FB4A575-BEC9-43E6-BF9F-58DD04B394D1}"/>
    <cellStyle name="Monétaire 3 3 7 2 2 8" xfId="32877" xr:uid="{DA7ADB8F-BE27-4521-B11F-C3FB4FFA2208}"/>
    <cellStyle name="Monétaire 3 3 7 2 3" xfId="2701" xr:uid="{C07AD2B7-DFB7-4EB9-8F83-5D0A25859EBE}"/>
    <cellStyle name="Monétaire 3 3 7 2 4" xfId="6119" xr:uid="{ADC059A5-0CE4-4877-9F85-86DA42664CC1}"/>
    <cellStyle name="Monétaire 3 3 7 2 4 2" xfId="8041" xr:uid="{5C64159C-0CC5-437F-903C-24A5B76D1250}"/>
    <cellStyle name="Monétaire 3 3 7 2 4 2 2" xfId="12732" xr:uid="{F733E8FC-59D6-483C-93A1-3AC35F4A0F82}"/>
    <cellStyle name="Monétaire 3 3 7 2 4 2 2 2" xfId="26808" xr:uid="{19BF34E0-C2A1-4416-805C-3F0600CA2244}"/>
    <cellStyle name="Monétaire 3 3 7 2 4 2 2 3" xfId="40881" xr:uid="{CB41CA4E-6CFA-42D8-8214-E06F17514462}"/>
    <cellStyle name="Monétaire 3 3 7 2 4 2 3" xfId="17423" xr:uid="{0504A9A9-0319-43FC-A194-B180F2BE2C84}"/>
    <cellStyle name="Monétaire 3 3 7 2 4 2 3 2" xfId="31499" xr:uid="{37E32E35-ECCE-4C14-BCD9-94FA737C01BA}"/>
    <cellStyle name="Monétaire 3 3 7 2 4 2 3 3" xfId="45572" xr:uid="{5AEE1FB1-B184-4DA1-962D-FA8730F04977}"/>
    <cellStyle name="Monétaire 3 3 7 2 4 2 4" xfId="22116" xr:uid="{57258491-2EF0-4754-83B7-3390B204823B}"/>
    <cellStyle name="Monétaire 3 3 7 2 4 2 5" xfId="36190" xr:uid="{49FD37C4-DB7A-4D82-A07C-748E366900C7}"/>
    <cellStyle name="Monétaire 3 3 7 2 4 3" xfId="10813" xr:uid="{2C8BA8EC-C14E-4F25-A109-06EE392018FC}"/>
    <cellStyle name="Monétaire 3 3 7 2 4 3 2" xfId="24889" xr:uid="{8CDA1049-96DE-4793-B927-D0A97486FE87}"/>
    <cellStyle name="Monétaire 3 3 7 2 4 3 3" xfId="38962" xr:uid="{A84BAF72-1CB0-40CC-B25B-4909B4E9AA13}"/>
    <cellStyle name="Monétaire 3 3 7 2 4 4" xfId="15504" xr:uid="{B5846916-1D25-403F-9CA7-C9C477EF5D67}"/>
    <cellStyle name="Monétaire 3 3 7 2 4 4 2" xfId="29580" xr:uid="{ECFEA91C-6636-4DF6-AB4A-7F1046A60793}"/>
    <cellStyle name="Monétaire 3 3 7 2 4 4 3" xfId="43653" xr:uid="{6BC7AD71-1345-4F65-9975-EE56E7EA0D91}"/>
    <cellStyle name="Monétaire 3 3 7 2 4 5" xfId="20197" xr:uid="{961EE3F9-79C4-4169-8CEF-10EF6D922A55}"/>
    <cellStyle name="Monétaire 3 3 7 2 4 6" xfId="34271" xr:uid="{3BB317C3-AFDE-4282-9227-3FDD1D117E56}"/>
    <cellStyle name="Monétaire 3 3 7 2 5" xfId="8038" xr:uid="{DDDDFCA3-9AA8-4620-A86A-42DD18866C95}"/>
    <cellStyle name="Monétaire 3 3 7 2 5 2" xfId="12729" xr:uid="{DDB07255-219E-4BEE-B551-E6B27E1DEB0C}"/>
    <cellStyle name="Monétaire 3 3 7 2 5 2 2" xfId="26805" xr:uid="{3DA94B63-1055-4032-931D-0E2620375DE4}"/>
    <cellStyle name="Monétaire 3 3 7 2 5 2 3" xfId="40878" xr:uid="{6F71456C-EF27-4AA0-B715-4C609ED41A15}"/>
    <cellStyle name="Monétaire 3 3 7 2 5 3" xfId="17420" xr:uid="{17BAD8BC-9760-45F1-A351-8F7867C8CA36}"/>
    <cellStyle name="Monétaire 3 3 7 2 5 3 2" xfId="31496" xr:uid="{1573162D-5003-47AD-B03E-B98E95F3BA9B}"/>
    <cellStyle name="Monétaire 3 3 7 2 5 3 3" xfId="45569" xr:uid="{C6B4D65A-9228-4390-A043-44B6B923B487}"/>
    <cellStyle name="Monétaire 3 3 7 2 5 4" xfId="22113" xr:uid="{1D3FD32E-1A0D-4922-BF7C-BB4AC69B3027}"/>
    <cellStyle name="Monétaire 3 3 7 2 5 5" xfId="36187" xr:uid="{4F70F501-2ED3-4F36-BBF6-FEEC66BA821B}"/>
    <cellStyle name="Monétaire 3 3 7 2 6" xfId="9299" xr:uid="{EFE2BA9B-82AA-4124-A266-CC6183E5E379}"/>
    <cellStyle name="Monétaire 3 3 7 2 6 2" xfId="23375" xr:uid="{724042CD-76BA-436F-9F74-8C02437CB512}"/>
    <cellStyle name="Monétaire 3 3 7 2 6 3" xfId="37448" xr:uid="{B220DA16-490F-4258-AA48-8B3EFE92CC78}"/>
    <cellStyle name="Monétaire 3 3 7 2 7" xfId="13990" xr:uid="{182F2466-44A1-4D5D-854D-F84618170981}"/>
    <cellStyle name="Monétaire 3 3 7 2 7 2" xfId="28066" xr:uid="{801912FC-CB70-40C9-8F3E-CF97A88BB202}"/>
    <cellStyle name="Monétaire 3 3 7 2 7 3" xfId="42139" xr:uid="{1A520C64-2498-4944-B520-283EE5742819}"/>
    <cellStyle name="Monétaire 3 3 7 2 8" xfId="18683" xr:uid="{9E9EE3B9-E985-4964-AA32-FA600075913D}"/>
    <cellStyle name="Monétaire 3 3 7 2 9" xfId="32757" xr:uid="{8E041BA8-58D4-4153-9A8A-C6C4F161F50F}"/>
    <cellStyle name="Monétaire 3 3 7 3" xfId="4916" xr:uid="{C6B11B1F-60BB-465B-A184-7E53DEAB9112}"/>
    <cellStyle name="Monétaire 3 3 7 3 2" xfId="2702" xr:uid="{959DB927-0161-4A59-8053-CF2F79523B01}"/>
    <cellStyle name="Monétaire 3 3 7 3 3" xfId="6121" xr:uid="{235DB670-7684-424D-958D-8ECB6EE56515}"/>
    <cellStyle name="Monétaire 3 3 7 3 3 2" xfId="8043" xr:uid="{FEFDD343-6EA4-465E-B4E8-7BBB555599B7}"/>
    <cellStyle name="Monétaire 3 3 7 3 3 2 2" xfId="12734" xr:uid="{4DD0F687-F2C1-434D-BA2B-C1922502E3C9}"/>
    <cellStyle name="Monétaire 3 3 7 3 3 2 2 2" xfId="26810" xr:uid="{AF5EFB19-A709-4929-BA27-EEF5F66B8474}"/>
    <cellStyle name="Monétaire 3 3 7 3 3 2 2 3" xfId="40883" xr:uid="{3308B0CF-A70F-4BAC-A3C8-BC070D1E71EB}"/>
    <cellStyle name="Monétaire 3 3 7 3 3 2 3" xfId="17425" xr:uid="{1655CD2C-EFAD-48F4-BCDB-F193E19424AA}"/>
    <cellStyle name="Monétaire 3 3 7 3 3 2 3 2" xfId="31501" xr:uid="{706EABD8-0344-46C5-B942-B83266303B70}"/>
    <cellStyle name="Monétaire 3 3 7 3 3 2 3 3" xfId="45574" xr:uid="{322CF37A-689A-4AD7-9777-272BDD0E9049}"/>
    <cellStyle name="Monétaire 3 3 7 3 3 2 4" xfId="22118" xr:uid="{49FC6989-D7A6-44EE-A15B-CEE4ED237A05}"/>
    <cellStyle name="Monétaire 3 3 7 3 3 2 5" xfId="36192" xr:uid="{5F815942-0F7E-466A-B340-AF4DC91267F5}"/>
    <cellStyle name="Monétaire 3 3 7 3 3 3" xfId="10815" xr:uid="{CACFAD93-E2E0-4222-A4F4-97C5BC90915E}"/>
    <cellStyle name="Monétaire 3 3 7 3 3 3 2" xfId="24891" xr:uid="{423DD21D-9855-4D5D-85EA-1B73BF4447E7}"/>
    <cellStyle name="Monétaire 3 3 7 3 3 3 3" xfId="38964" xr:uid="{2F0C7BED-4A98-41E7-B948-68DEBAF89164}"/>
    <cellStyle name="Monétaire 3 3 7 3 3 4" xfId="15506" xr:uid="{041B752F-010B-48BA-86A9-CE184239E340}"/>
    <cellStyle name="Monétaire 3 3 7 3 3 4 2" xfId="29582" xr:uid="{BEC1AD3D-C945-41F0-8A9D-A178517C6DB3}"/>
    <cellStyle name="Monétaire 3 3 7 3 3 4 3" xfId="43655" xr:uid="{FFE6D6D8-DD92-4AA9-B2C4-A03385D572AE}"/>
    <cellStyle name="Monétaire 3 3 7 3 3 5" xfId="20199" xr:uid="{8020002E-9395-4FDD-A221-6C9A15F0BD1A}"/>
    <cellStyle name="Monétaire 3 3 7 3 3 6" xfId="34273" xr:uid="{654D2AC5-96FA-4F81-A9A6-E39DCBABEFCB}"/>
    <cellStyle name="Monétaire 3 3 7 3 4" xfId="8042" xr:uid="{94C15F58-3797-4862-98ED-EB896D941095}"/>
    <cellStyle name="Monétaire 3 3 7 3 4 2" xfId="12733" xr:uid="{584D7FCC-E7C6-4D52-B5FF-0F9CEA5D0814}"/>
    <cellStyle name="Monétaire 3 3 7 3 4 2 2" xfId="26809" xr:uid="{B38D2A51-B9E9-49FE-A12E-F07093422EF9}"/>
    <cellStyle name="Monétaire 3 3 7 3 4 2 3" xfId="40882" xr:uid="{42E7A881-88C6-4635-A9B2-BE49448480A2}"/>
    <cellStyle name="Monétaire 3 3 7 3 4 3" xfId="17424" xr:uid="{4EDE771C-533A-42D9-B67B-C9323F36F475}"/>
    <cellStyle name="Monétaire 3 3 7 3 4 3 2" xfId="31500" xr:uid="{1E82FC7A-FEDF-4026-88F8-E2B153E23751}"/>
    <cellStyle name="Monétaire 3 3 7 3 4 3 3" xfId="45573" xr:uid="{4AAF1EB7-F681-4659-94AA-6ABCC219993D}"/>
    <cellStyle name="Monétaire 3 3 7 3 4 4" xfId="22117" xr:uid="{ED13CF0D-0D43-47DE-8672-EE3A88923464}"/>
    <cellStyle name="Monétaire 3 3 7 3 4 5" xfId="36191" xr:uid="{4F3FC73E-93CB-439D-B495-1E61E72D0A89}"/>
    <cellStyle name="Monétaire 3 3 7 3 5" xfId="9609" xr:uid="{32EDC117-69CA-41F5-AAB7-3F8427EF0982}"/>
    <cellStyle name="Monétaire 3 3 7 3 5 2" xfId="23685" xr:uid="{5D9D9A5A-D010-4FAE-9F81-82E57A08F71A}"/>
    <cellStyle name="Monétaire 3 3 7 3 5 3" xfId="37758" xr:uid="{63BE776D-544F-48FA-B4C1-9B7D2E38A06C}"/>
    <cellStyle name="Monétaire 3 3 7 3 6" xfId="14300" xr:uid="{4D6EF34D-D02F-4C7E-BE66-E24CDD8C4D54}"/>
    <cellStyle name="Monétaire 3 3 7 3 6 2" xfId="28376" xr:uid="{89B54A00-EC29-40EB-910D-FBDF0EC21634}"/>
    <cellStyle name="Monétaire 3 3 7 3 6 3" xfId="42449" xr:uid="{4B6F20D2-85AA-4983-A372-1B8E0724E680}"/>
    <cellStyle name="Monétaire 3 3 7 3 7" xfId="18993" xr:uid="{4274784B-ED86-4A64-8D87-B281F2234C62}"/>
    <cellStyle name="Monétaire 3 3 7 3 8" xfId="33067" xr:uid="{3135B350-FDD0-4522-BB6F-0E46C6FFC9C1}"/>
    <cellStyle name="Monétaire 3 3 7 4" xfId="2703" xr:uid="{321B964D-7240-4ABC-9C74-D881591E960E}"/>
    <cellStyle name="Monétaire 3 3 7 5" xfId="6118" xr:uid="{0FCC5A7B-3F88-44A4-AB3F-BA369730F722}"/>
    <cellStyle name="Monétaire 3 3 7 5 2" xfId="8044" xr:uid="{FA4F2185-ADC6-4F69-8A3C-F06E2C5634F6}"/>
    <cellStyle name="Monétaire 3 3 7 5 2 2" xfId="12735" xr:uid="{A9B1F35A-B836-452F-9518-D7D43738964A}"/>
    <cellStyle name="Monétaire 3 3 7 5 2 2 2" xfId="26811" xr:uid="{FC6408D2-3743-4468-AD57-88B9A63BF481}"/>
    <cellStyle name="Monétaire 3 3 7 5 2 2 3" xfId="40884" xr:uid="{7616201B-7B70-492B-AC10-ADAB8CA8E0A1}"/>
    <cellStyle name="Monétaire 3 3 7 5 2 3" xfId="17426" xr:uid="{796D0B01-C659-4065-B05D-8D3654CAF1D3}"/>
    <cellStyle name="Monétaire 3 3 7 5 2 3 2" xfId="31502" xr:uid="{5BBAEFFF-1169-447D-9DCA-1C3B70BF680F}"/>
    <cellStyle name="Monétaire 3 3 7 5 2 3 3" xfId="45575" xr:uid="{807CB767-CEC0-43F3-A544-36BE9B23247C}"/>
    <cellStyle name="Monétaire 3 3 7 5 2 4" xfId="22119" xr:uid="{5BE7282C-1733-498C-A653-D28B47F200AE}"/>
    <cellStyle name="Monétaire 3 3 7 5 2 5" xfId="36193" xr:uid="{BC7992D9-1C9A-418C-BEAA-D51E5FBA17E9}"/>
    <cellStyle name="Monétaire 3 3 7 5 3" xfId="10812" xr:uid="{0CBEB3B0-F539-468B-8DB3-BCF51476036D}"/>
    <cellStyle name="Monétaire 3 3 7 5 3 2" xfId="24888" xr:uid="{DD3D49AC-4CCA-471E-9319-041A26D56E65}"/>
    <cellStyle name="Monétaire 3 3 7 5 3 3" xfId="38961" xr:uid="{C0728DFF-F655-44FB-B69A-BF76C9360AB7}"/>
    <cellStyle name="Monétaire 3 3 7 5 4" xfId="15503" xr:uid="{6239C40C-381F-4E09-8578-F48CEED58B52}"/>
    <cellStyle name="Monétaire 3 3 7 5 4 2" xfId="29579" xr:uid="{DD009E71-4FB0-4ED0-BDD8-8A52B518DC12}"/>
    <cellStyle name="Monétaire 3 3 7 5 4 3" xfId="43652" xr:uid="{96B90D01-1BB7-4D57-8C8E-411A06ECDECA}"/>
    <cellStyle name="Monétaire 3 3 7 5 5" xfId="20196" xr:uid="{B3BC645E-6B9D-4A08-A8E9-DE952A6EC461}"/>
    <cellStyle name="Monétaire 3 3 7 5 6" xfId="34270" xr:uid="{7445DEAC-E27C-4516-9578-A7A705F61E47}"/>
    <cellStyle name="Monétaire 3 3 7 6" xfId="8037" xr:uid="{CD58C374-DE3B-4A08-97BD-F5BF4802F8FB}"/>
    <cellStyle name="Monétaire 3 3 7 6 2" xfId="12728" xr:uid="{6A440966-7514-43B9-9A3E-E57AAE7018AA}"/>
    <cellStyle name="Monétaire 3 3 7 6 2 2" xfId="26804" xr:uid="{157130EF-00FB-4D0C-8B21-DB1F00D4684E}"/>
    <cellStyle name="Monétaire 3 3 7 6 2 3" xfId="40877" xr:uid="{8296F2EA-BCB0-4826-A30B-C41075707C2C}"/>
    <cellStyle name="Monétaire 3 3 7 6 3" xfId="17419" xr:uid="{0B6B14BE-8C07-4449-A0D7-BDC42CEDC192}"/>
    <cellStyle name="Monétaire 3 3 7 6 3 2" xfId="31495" xr:uid="{6873C21D-D9AC-426B-A266-8DE0DAB5EA66}"/>
    <cellStyle name="Monétaire 3 3 7 6 3 3" xfId="45568" xr:uid="{50C3779B-90E8-4C5D-866C-E9CCDCD0F05F}"/>
    <cellStyle name="Monétaire 3 3 7 6 4" xfId="22112" xr:uid="{C03EE736-D16C-4C1C-9940-58AA5E88FFD7}"/>
    <cellStyle name="Monétaire 3 3 7 6 5" xfId="36186" xr:uid="{8B24D573-AF8E-4B19-80BD-3175393B6FE1}"/>
    <cellStyle name="Monétaire 3 3 7 7" xfId="8972" xr:uid="{5810D551-C787-4843-ABCA-BB11B888DF9F}"/>
    <cellStyle name="Monétaire 3 3 7 7 2" xfId="23048" xr:uid="{2CE761C5-11DA-40B6-9F2C-2F836354CAB1}"/>
    <cellStyle name="Monétaire 3 3 7 7 3" xfId="37121" xr:uid="{E04EDD63-57B5-424C-92F1-3820763A9F63}"/>
    <cellStyle name="Monétaire 3 3 7 8" xfId="13663" xr:uid="{E3E92CB5-1CB2-49DD-A493-AE7267FAA122}"/>
    <cellStyle name="Monétaire 3 3 7 8 2" xfId="27739" xr:uid="{EB511AA4-16D9-47A2-AB45-BF239047DE70}"/>
    <cellStyle name="Monétaire 3 3 7 8 3" xfId="41812" xr:uid="{757A3232-86BC-42EB-85A0-43D11283BD98}"/>
    <cellStyle name="Monétaire 3 3 7 9" xfId="18356" xr:uid="{5DAFD5E5-BB14-4316-9E29-8BE1E549EDAC}"/>
    <cellStyle name="Monétaire 3 3 8" xfId="4448" xr:uid="{8B68A8CB-77DF-4413-8DC5-0E6D9CC142BD}"/>
    <cellStyle name="Monétaire 3 3 8 10" xfId="32599" xr:uid="{82E29897-D938-44B5-9DC2-481F935DE551}"/>
    <cellStyle name="Monétaire 3 3 8 2" xfId="4607" xr:uid="{43773025-EEA4-409F-888E-C82B519AC978}"/>
    <cellStyle name="Monétaire 3 3 8 2 2" xfId="4810" xr:uid="{66EBF171-955A-4117-BCDF-A28D12D4B940}"/>
    <cellStyle name="Monétaire 3 3 8 2 2 2" xfId="2704" xr:uid="{F0FF188E-B49E-484D-A341-FA5E48E3F0CD}"/>
    <cellStyle name="Monétaire 3 3 8 2 2 3" xfId="6124" xr:uid="{316A5F02-FC8C-4870-BE18-E7E8DD9EDA35}"/>
    <cellStyle name="Monétaire 3 3 8 2 2 3 2" xfId="8048" xr:uid="{D340A3F0-765F-42D3-8FF9-F510E350D7D6}"/>
    <cellStyle name="Monétaire 3 3 8 2 2 3 2 2" xfId="12739" xr:uid="{6B882DA8-488B-48EB-B9E1-14210B246C18}"/>
    <cellStyle name="Monétaire 3 3 8 2 2 3 2 2 2" xfId="26815" xr:uid="{9BA83104-EB71-482F-99BB-922AEC898536}"/>
    <cellStyle name="Monétaire 3 3 8 2 2 3 2 2 3" xfId="40888" xr:uid="{4FC0F6DB-CC1D-4B36-842F-1D3215A99965}"/>
    <cellStyle name="Monétaire 3 3 8 2 2 3 2 3" xfId="17430" xr:uid="{C120AB94-4474-412C-8FE2-D09C41C949A0}"/>
    <cellStyle name="Monétaire 3 3 8 2 2 3 2 3 2" xfId="31506" xr:uid="{8DFF7CB7-A383-4A61-94BC-3DEA14CDDB2E}"/>
    <cellStyle name="Monétaire 3 3 8 2 2 3 2 3 3" xfId="45579" xr:uid="{C3273C05-CB48-4F6F-8198-C56861CB53F8}"/>
    <cellStyle name="Monétaire 3 3 8 2 2 3 2 4" xfId="22123" xr:uid="{CF34EC68-79D7-4B69-ADDF-3FE47A9797C9}"/>
    <cellStyle name="Monétaire 3 3 8 2 2 3 2 5" xfId="36197" xr:uid="{62C53A29-80C4-4C28-A521-6872150C2158}"/>
    <cellStyle name="Monétaire 3 3 8 2 2 3 3" xfId="10818" xr:uid="{0D008AD6-6416-4B7F-9896-4D6C4A4504C1}"/>
    <cellStyle name="Monétaire 3 3 8 2 2 3 3 2" xfId="24894" xr:uid="{E34B49C2-96FD-4E04-8857-5FAD33671F9A}"/>
    <cellStyle name="Monétaire 3 3 8 2 2 3 3 3" xfId="38967" xr:uid="{AB4444B2-5040-4C74-A456-5B1A9D1FCE02}"/>
    <cellStyle name="Monétaire 3 3 8 2 2 3 4" xfId="15509" xr:uid="{916162BB-EFA3-45BC-B6F9-42BE349B9094}"/>
    <cellStyle name="Monétaire 3 3 8 2 2 3 4 2" xfId="29585" xr:uid="{49DA5D29-6F0A-41F6-A770-D585735EE5BE}"/>
    <cellStyle name="Monétaire 3 3 8 2 2 3 4 3" xfId="43658" xr:uid="{8A80921A-7912-49B9-9FE1-C2AD9A8C933A}"/>
    <cellStyle name="Monétaire 3 3 8 2 2 3 5" xfId="20202" xr:uid="{5F23FF6F-E62B-4A2B-B18B-3AEF3F8B1F82}"/>
    <cellStyle name="Monétaire 3 3 8 2 2 3 6" xfId="34276" xr:uid="{082BDA98-34F9-474E-8092-D9E3C8A5E483}"/>
    <cellStyle name="Monétaire 3 3 8 2 2 4" xfId="8047" xr:uid="{C8D43B85-347D-4E3A-8430-64DEA8AC3D72}"/>
    <cellStyle name="Monétaire 3 3 8 2 2 4 2" xfId="12738" xr:uid="{58B29ABA-3E09-410F-AFDB-F86E78E08129}"/>
    <cellStyle name="Monétaire 3 3 8 2 2 4 2 2" xfId="26814" xr:uid="{0F9F0AC1-6116-4F56-AC22-4161369C0122}"/>
    <cellStyle name="Monétaire 3 3 8 2 2 4 2 3" xfId="40887" xr:uid="{06D2BFE5-1F23-473E-A387-DDF306C5F59C}"/>
    <cellStyle name="Monétaire 3 3 8 2 2 4 3" xfId="17429" xr:uid="{3A282CE7-A4B7-48A2-9C23-E9B1BFCF4F0B}"/>
    <cellStyle name="Monétaire 3 3 8 2 2 4 3 2" xfId="31505" xr:uid="{495B116E-3F05-409C-A635-A3C27D5CBF33}"/>
    <cellStyle name="Monétaire 3 3 8 2 2 4 3 3" xfId="45578" xr:uid="{D368500D-2F3D-4214-BFD7-FF71E53E6A81}"/>
    <cellStyle name="Monétaire 3 3 8 2 2 4 4" xfId="22122" xr:uid="{DE95104C-5CEC-4D75-9DA9-3679138D6995}"/>
    <cellStyle name="Monétaire 3 3 8 2 2 4 5" xfId="36196" xr:uid="{8F0C6CC5-5AD1-4F42-B270-9F13470CD4D2}"/>
    <cellStyle name="Monétaire 3 3 8 2 2 5" xfId="9503" xr:uid="{9F16BB47-7F56-4E31-8BE5-6BA4D8ED7C73}"/>
    <cellStyle name="Monétaire 3 3 8 2 2 5 2" xfId="23579" xr:uid="{28D476D3-6CD9-4363-8880-E720CB5AD8D5}"/>
    <cellStyle name="Monétaire 3 3 8 2 2 5 3" xfId="37652" xr:uid="{13970CCD-8078-4D27-A362-74E368322037}"/>
    <cellStyle name="Monétaire 3 3 8 2 2 6" xfId="14194" xr:uid="{F478A93B-BF49-4A2E-B82A-0FF61480E2F9}"/>
    <cellStyle name="Monétaire 3 3 8 2 2 6 2" xfId="28270" xr:uid="{E59836EB-6F87-4BFD-BBE7-DB92ED51AD86}"/>
    <cellStyle name="Monétaire 3 3 8 2 2 6 3" xfId="42343" xr:uid="{43BFE96C-5F84-4D51-8D30-4E8594560BB7}"/>
    <cellStyle name="Monétaire 3 3 8 2 2 7" xfId="18887" xr:uid="{D7B04F5E-D856-49C2-A02C-3FC0BE08BEBC}"/>
    <cellStyle name="Monétaire 3 3 8 2 2 8" xfId="32961" xr:uid="{D5FD3DEA-FDDE-4F22-83F0-658810A4AA4C}"/>
    <cellStyle name="Monétaire 3 3 8 2 3" xfId="2705" xr:uid="{15B58A48-D81C-40B4-A2AF-99DE5D13019A}"/>
    <cellStyle name="Monétaire 3 3 8 2 4" xfId="6123" xr:uid="{18A52F30-882D-4958-8165-CF2CEF991992}"/>
    <cellStyle name="Monétaire 3 3 8 2 4 2" xfId="8049" xr:uid="{180E21D8-2DA2-4F97-9515-65BADE0E0164}"/>
    <cellStyle name="Monétaire 3 3 8 2 4 2 2" xfId="12740" xr:uid="{CB73C4E8-F5F1-404A-BA81-CE1EC6A7C1DB}"/>
    <cellStyle name="Monétaire 3 3 8 2 4 2 2 2" xfId="26816" xr:uid="{A89CB588-802C-46C7-BD9B-C4DE8CE785E0}"/>
    <cellStyle name="Monétaire 3 3 8 2 4 2 2 3" xfId="40889" xr:uid="{F6CFF753-F978-46EB-BBA7-3978FAF7F687}"/>
    <cellStyle name="Monétaire 3 3 8 2 4 2 3" xfId="17431" xr:uid="{624AA854-7958-478C-89FD-30C9442D3044}"/>
    <cellStyle name="Monétaire 3 3 8 2 4 2 3 2" xfId="31507" xr:uid="{6C3EF3F5-D070-4472-AE3B-C914FA03F458}"/>
    <cellStyle name="Monétaire 3 3 8 2 4 2 3 3" xfId="45580" xr:uid="{5F769EF4-D0FE-424D-9650-A03A850F857A}"/>
    <cellStyle name="Monétaire 3 3 8 2 4 2 4" xfId="22124" xr:uid="{7BAFBEF6-979E-4C49-86E5-E8B84C4EB752}"/>
    <cellStyle name="Monétaire 3 3 8 2 4 2 5" xfId="36198" xr:uid="{120097AC-3770-4872-A962-2AF680528B56}"/>
    <cellStyle name="Monétaire 3 3 8 2 4 3" xfId="10817" xr:uid="{75A8B34F-FD93-4A1F-AD2E-41565893D0DF}"/>
    <cellStyle name="Monétaire 3 3 8 2 4 3 2" xfId="24893" xr:uid="{3530D2CC-FDE5-4402-9466-E493022A58E3}"/>
    <cellStyle name="Monétaire 3 3 8 2 4 3 3" xfId="38966" xr:uid="{3A21BCE2-9838-49D7-A783-BD8F4300E826}"/>
    <cellStyle name="Monétaire 3 3 8 2 4 4" xfId="15508" xr:uid="{236CC4A0-7ECF-402A-BEED-E428CEAA3138}"/>
    <cellStyle name="Monétaire 3 3 8 2 4 4 2" xfId="29584" xr:uid="{DF58820A-B529-43EB-A21F-F933645EDE47}"/>
    <cellStyle name="Monétaire 3 3 8 2 4 4 3" xfId="43657" xr:uid="{DEC5D8DB-D80D-454D-B755-0096E345D871}"/>
    <cellStyle name="Monétaire 3 3 8 2 4 5" xfId="20201" xr:uid="{8221029D-96D3-401F-92FA-86996BA29927}"/>
    <cellStyle name="Monétaire 3 3 8 2 4 6" xfId="34275" xr:uid="{FF8C63EA-0DA3-4ED4-AE31-46C96BA4D51B}"/>
    <cellStyle name="Monétaire 3 3 8 2 5" xfId="8046" xr:uid="{B7F83938-3D93-4A0B-8F14-620B5B7C69E0}"/>
    <cellStyle name="Monétaire 3 3 8 2 5 2" xfId="12737" xr:uid="{967AE918-4499-4875-A74F-52FECD020C9D}"/>
    <cellStyle name="Monétaire 3 3 8 2 5 2 2" xfId="26813" xr:uid="{F5A5669A-412E-4E9B-9E71-66C8862D13E0}"/>
    <cellStyle name="Monétaire 3 3 8 2 5 2 3" xfId="40886" xr:uid="{D07A7D68-D33B-4B1C-8844-1D39D4FA92AA}"/>
    <cellStyle name="Monétaire 3 3 8 2 5 3" xfId="17428" xr:uid="{513EA0F1-2068-41DA-9E94-3A622635147E}"/>
    <cellStyle name="Monétaire 3 3 8 2 5 3 2" xfId="31504" xr:uid="{1E79801D-C2ED-4D34-8793-3737B0B549BF}"/>
    <cellStyle name="Monétaire 3 3 8 2 5 3 3" xfId="45577" xr:uid="{14E06141-BC8D-4AE8-98BE-4BFB14927E88}"/>
    <cellStyle name="Monétaire 3 3 8 2 5 4" xfId="22121" xr:uid="{7026A96E-58D0-498B-91E2-82067BF6377B}"/>
    <cellStyle name="Monétaire 3 3 8 2 5 5" xfId="36195" xr:uid="{DC516DA1-6B49-4C7C-AB68-8D7D286478B7}"/>
    <cellStyle name="Monétaire 3 3 8 2 6" xfId="9300" xr:uid="{CB12C410-BCD4-4570-A2B2-D8A649A14930}"/>
    <cellStyle name="Monétaire 3 3 8 2 6 2" xfId="23376" xr:uid="{6D46D1A4-AB90-418F-87B0-805DF1F399C1}"/>
    <cellStyle name="Monétaire 3 3 8 2 6 3" xfId="37449" xr:uid="{DD57DFA8-5BDD-4D9F-8C49-1E741140AC76}"/>
    <cellStyle name="Monétaire 3 3 8 2 7" xfId="13991" xr:uid="{AB13D3C8-69E8-4669-881D-2A2426E51A5D}"/>
    <cellStyle name="Monétaire 3 3 8 2 7 2" xfId="28067" xr:uid="{5DDD2868-B664-4BD9-978B-68D645661B56}"/>
    <cellStyle name="Monétaire 3 3 8 2 7 3" xfId="42140" xr:uid="{4D840CBE-16D5-4B86-9FCF-C8217945CE35}"/>
    <cellStyle name="Monétaire 3 3 8 2 8" xfId="18684" xr:uid="{07645109-02CB-4EDC-8EB9-3D203E6B7C70}"/>
    <cellStyle name="Monétaire 3 3 8 2 9" xfId="32758" xr:uid="{D076C115-48DD-4F7A-846C-8F6BD7DB32D9}"/>
    <cellStyle name="Monétaire 3 3 8 3" xfId="5040" xr:uid="{7A85A191-4C37-47D8-9EB6-72BF7D87590A}"/>
    <cellStyle name="Monétaire 3 3 8 3 2" xfId="2706" xr:uid="{1FB5A6DE-0E0F-4994-81B3-D41F90263CF4}"/>
    <cellStyle name="Monétaire 3 3 8 3 3" xfId="6125" xr:uid="{2A51F2E1-CACA-47FB-8FF5-78B3F9A3C280}"/>
    <cellStyle name="Monétaire 3 3 8 3 3 2" xfId="8051" xr:uid="{E27966EC-3670-4F63-B4EA-69DD289F1403}"/>
    <cellStyle name="Monétaire 3 3 8 3 3 2 2" xfId="12742" xr:uid="{71A62BAC-C18F-4BC3-AAA0-FB2CF994CB15}"/>
    <cellStyle name="Monétaire 3 3 8 3 3 2 2 2" xfId="26818" xr:uid="{FBA03CF7-EDCA-4951-B7C7-674D2E6584E8}"/>
    <cellStyle name="Monétaire 3 3 8 3 3 2 2 3" xfId="40891" xr:uid="{636E5FC5-120C-4B1A-B387-9A7A9502204C}"/>
    <cellStyle name="Monétaire 3 3 8 3 3 2 3" xfId="17433" xr:uid="{9844ECB1-AAC8-407B-A508-5ACB0405D602}"/>
    <cellStyle name="Monétaire 3 3 8 3 3 2 3 2" xfId="31509" xr:uid="{B846EDE8-0D25-4CFD-AB24-490101574F18}"/>
    <cellStyle name="Monétaire 3 3 8 3 3 2 3 3" xfId="45582" xr:uid="{7A8A1F36-1F84-45AA-AF87-58C0FD785349}"/>
    <cellStyle name="Monétaire 3 3 8 3 3 2 4" xfId="22126" xr:uid="{33E2CAB5-116C-4F15-9650-D832DF887FA5}"/>
    <cellStyle name="Monétaire 3 3 8 3 3 2 5" xfId="36200" xr:uid="{2D0C5026-54A6-41F5-892F-0F80A770528B}"/>
    <cellStyle name="Monétaire 3 3 8 3 3 3" xfId="10819" xr:uid="{26D0036D-3D84-4E76-B6DB-3BB9316F2546}"/>
    <cellStyle name="Monétaire 3 3 8 3 3 3 2" xfId="24895" xr:uid="{B84951A8-FB72-475E-8779-6EB84376FA1E}"/>
    <cellStyle name="Monétaire 3 3 8 3 3 3 3" xfId="38968" xr:uid="{457DAEEC-5378-4DC1-9164-26B207FB96E0}"/>
    <cellStyle name="Monétaire 3 3 8 3 3 4" xfId="15510" xr:uid="{D5828BF8-D03B-47D8-8867-01212F947E77}"/>
    <cellStyle name="Monétaire 3 3 8 3 3 4 2" xfId="29586" xr:uid="{970B39B6-53A8-43F7-B3DC-3531353F3F8F}"/>
    <cellStyle name="Monétaire 3 3 8 3 3 4 3" xfId="43659" xr:uid="{CED0B0B3-4F31-4947-A58D-C4F50BFF4D56}"/>
    <cellStyle name="Monétaire 3 3 8 3 3 5" xfId="20203" xr:uid="{BE4B8A35-540F-4CE9-ACEC-AF5C979DEC84}"/>
    <cellStyle name="Monétaire 3 3 8 3 3 6" xfId="34277" xr:uid="{CE6E21F5-4580-46AB-B402-A15EEDC7DFE1}"/>
    <cellStyle name="Monétaire 3 3 8 3 4" xfId="8050" xr:uid="{D98CF22F-B23F-4398-BF41-2CD123176660}"/>
    <cellStyle name="Monétaire 3 3 8 3 4 2" xfId="12741" xr:uid="{7DE6F69D-F123-43F7-8823-37FBE72C4519}"/>
    <cellStyle name="Monétaire 3 3 8 3 4 2 2" xfId="26817" xr:uid="{C47D293E-3C21-48B9-A090-614810DC5A78}"/>
    <cellStyle name="Monétaire 3 3 8 3 4 2 3" xfId="40890" xr:uid="{64C49B42-B269-477D-90FD-18C8E15B168F}"/>
    <cellStyle name="Monétaire 3 3 8 3 4 3" xfId="17432" xr:uid="{28FA02FB-97EA-45DA-9672-0C3CD1F290F6}"/>
    <cellStyle name="Monétaire 3 3 8 3 4 3 2" xfId="31508" xr:uid="{79EF635C-4545-455A-B91B-186DEE92C220}"/>
    <cellStyle name="Monétaire 3 3 8 3 4 3 3" xfId="45581" xr:uid="{1FC12887-D422-4EF0-926F-2DA93CA935F3}"/>
    <cellStyle name="Monétaire 3 3 8 3 4 4" xfId="22125" xr:uid="{DD06A0DC-8239-4B5A-8240-2E0D0F7AA20A}"/>
    <cellStyle name="Monétaire 3 3 8 3 4 5" xfId="36199" xr:uid="{4337800F-EAD8-4EAB-B19F-CCC05834158E}"/>
    <cellStyle name="Monétaire 3 3 8 3 5" xfId="9733" xr:uid="{C7362897-1B47-424D-8B14-947BBE136D51}"/>
    <cellStyle name="Monétaire 3 3 8 3 5 2" xfId="23809" xr:uid="{E422A300-B3E4-4632-80C0-91EA65868C3C}"/>
    <cellStyle name="Monétaire 3 3 8 3 5 3" xfId="37882" xr:uid="{CF783F77-831E-4996-8E47-A847BF139C64}"/>
    <cellStyle name="Monétaire 3 3 8 3 6" xfId="14424" xr:uid="{63B9F32A-8D13-461C-9C25-F2A835634C36}"/>
    <cellStyle name="Monétaire 3 3 8 3 6 2" xfId="28500" xr:uid="{0E1E0840-649A-48C5-A299-A0184564DF4F}"/>
    <cellStyle name="Monétaire 3 3 8 3 6 3" xfId="42573" xr:uid="{9193BEBE-42AA-4948-AF12-82F56525EF79}"/>
    <cellStyle name="Monétaire 3 3 8 3 7" xfId="19117" xr:uid="{07E449CF-6B6B-409D-AC3A-B7D45E4EAB48}"/>
    <cellStyle name="Monétaire 3 3 8 3 8" xfId="33191" xr:uid="{F8B237F6-49A5-413E-A0D0-1FFD05895742}"/>
    <cellStyle name="Monétaire 3 3 8 4" xfId="2707" xr:uid="{25238272-CAFE-4BCE-9DC4-BC9C50657F2D}"/>
    <cellStyle name="Monétaire 3 3 8 5" xfId="6122" xr:uid="{B4EEE5B0-E96A-4116-9619-487A0201C993}"/>
    <cellStyle name="Monétaire 3 3 8 5 2" xfId="8052" xr:uid="{282F47A3-888F-4A32-836A-CE695CF6E65C}"/>
    <cellStyle name="Monétaire 3 3 8 5 2 2" xfId="12743" xr:uid="{887868A4-E910-4554-8AC9-A9A3EA36DBC9}"/>
    <cellStyle name="Monétaire 3 3 8 5 2 2 2" xfId="26819" xr:uid="{0A5BCFEE-07AA-494B-B879-3258DCAEFF8F}"/>
    <cellStyle name="Monétaire 3 3 8 5 2 2 3" xfId="40892" xr:uid="{A01956CF-096A-4CCA-9C15-662FA1958788}"/>
    <cellStyle name="Monétaire 3 3 8 5 2 3" xfId="17434" xr:uid="{ACDDC29B-97C0-4C8E-9A88-7185EAF9530A}"/>
    <cellStyle name="Monétaire 3 3 8 5 2 3 2" xfId="31510" xr:uid="{1035776D-663A-420D-8949-1944BE020E6D}"/>
    <cellStyle name="Monétaire 3 3 8 5 2 3 3" xfId="45583" xr:uid="{879BA288-A542-411E-AD0D-27144FDEA6B2}"/>
    <cellStyle name="Monétaire 3 3 8 5 2 4" xfId="22127" xr:uid="{95C1EEFD-7D1E-4855-A4AC-A13CFF4768A8}"/>
    <cellStyle name="Monétaire 3 3 8 5 2 5" xfId="36201" xr:uid="{0D3ABD92-B355-419C-8DF3-3A965027DE4D}"/>
    <cellStyle name="Monétaire 3 3 8 5 3" xfId="10816" xr:uid="{DE0A5B38-D969-4790-A3F7-E9550C111B90}"/>
    <cellStyle name="Monétaire 3 3 8 5 3 2" xfId="24892" xr:uid="{6846F18E-3A94-4BA9-AC6A-B21ACAE7EFD2}"/>
    <cellStyle name="Monétaire 3 3 8 5 3 3" xfId="38965" xr:uid="{8E2EC4AE-3FAF-4AED-B3C8-DC2C7C63827A}"/>
    <cellStyle name="Monétaire 3 3 8 5 4" xfId="15507" xr:uid="{7F419237-A11A-4CDF-84B0-F62855441249}"/>
    <cellStyle name="Monétaire 3 3 8 5 4 2" xfId="29583" xr:uid="{4A9FD9E7-B7D3-4D2E-884D-F171D4314E50}"/>
    <cellStyle name="Monétaire 3 3 8 5 4 3" xfId="43656" xr:uid="{EF7EFCE7-2958-459F-85A2-0C84EFDFBF80}"/>
    <cellStyle name="Monétaire 3 3 8 5 5" xfId="20200" xr:uid="{9DBC1E35-1AB6-43CE-B785-66C416E42084}"/>
    <cellStyle name="Monétaire 3 3 8 5 6" xfId="34274" xr:uid="{ACDE7894-44C5-44DB-9E75-E607242FB136}"/>
    <cellStyle name="Monétaire 3 3 8 6" xfId="8045" xr:uid="{2AA91DF5-4B66-4038-ACB3-4C77E259C92A}"/>
    <cellStyle name="Monétaire 3 3 8 6 2" xfId="12736" xr:uid="{289F7516-998E-449A-AEF7-DB5E6849F69F}"/>
    <cellStyle name="Monétaire 3 3 8 6 2 2" xfId="26812" xr:uid="{FB62563F-7D19-4B7A-B961-A4971C05B6F4}"/>
    <cellStyle name="Monétaire 3 3 8 6 2 3" xfId="40885" xr:uid="{3A5704EF-C965-4EA9-B3FD-16E43573595A}"/>
    <cellStyle name="Monétaire 3 3 8 6 3" xfId="17427" xr:uid="{01F22BFA-1F2A-4862-B2AD-D132533F3BF2}"/>
    <cellStyle name="Monétaire 3 3 8 6 3 2" xfId="31503" xr:uid="{F170FE92-72E8-4DBE-8CB1-32F8668D7C49}"/>
    <cellStyle name="Monétaire 3 3 8 6 3 3" xfId="45576" xr:uid="{875706CF-AFFB-4FE2-92A7-808C8F076DE4}"/>
    <cellStyle name="Monétaire 3 3 8 6 4" xfId="22120" xr:uid="{82972F89-BBB3-461B-B6BA-F13ABFB80BFA}"/>
    <cellStyle name="Monétaire 3 3 8 6 5" xfId="36194" xr:uid="{AAB386E3-D6D3-4BF1-BD1C-937EE7B7A75B}"/>
    <cellStyle name="Monétaire 3 3 8 7" xfId="9141" xr:uid="{211893C7-A0B0-4245-8E3E-50CE5D1DF204}"/>
    <cellStyle name="Monétaire 3 3 8 7 2" xfId="23217" xr:uid="{2C984755-C722-4C3D-A07D-8EB8B8D3DAD2}"/>
    <cellStyle name="Monétaire 3 3 8 7 3" xfId="37290" xr:uid="{4C981ED7-4A37-4F10-869F-39884D22E4DB}"/>
    <cellStyle name="Monétaire 3 3 8 8" xfId="13832" xr:uid="{E96975A0-4EB0-41E6-B707-53FDDD63BC7B}"/>
    <cellStyle name="Monétaire 3 3 8 8 2" xfId="27908" xr:uid="{DD1233CA-271F-4500-B1B5-2124A569488A}"/>
    <cellStyle name="Monétaire 3 3 8 8 3" xfId="41981" xr:uid="{8A860CD8-5B74-4B7E-9774-49C2C56190D4}"/>
    <cellStyle name="Monétaire 3 3 8 9" xfId="18525" xr:uid="{B3CBF5E8-6B1E-441A-976F-9D0A83D09B61}"/>
    <cellStyle name="Monétaire 3 3 9" xfId="4782" xr:uid="{B64E4115-0692-428B-9E4B-86E2BDC71B31}"/>
    <cellStyle name="Monétaire 3 3 9 2" xfId="2708" xr:uid="{556C2AAB-41DC-4753-962D-EE99ECB011AF}"/>
    <cellStyle name="Monétaire 3 3 9 3" xfId="6126" xr:uid="{9FC161C6-9F88-4E3A-95C1-5D1AE330C95E}"/>
    <cellStyle name="Monétaire 3 3 9 3 2" xfId="8054" xr:uid="{4D47C20D-B189-4AC2-8EC9-3A03AEFF06F6}"/>
    <cellStyle name="Monétaire 3 3 9 3 2 2" xfId="12745" xr:uid="{9702818A-2F97-4EB5-8C52-C978BBE3DAD2}"/>
    <cellStyle name="Monétaire 3 3 9 3 2 2 2" xfId="26821" xr:uid="{D30B1583-B642-4C46-BE33-4DA1A6214E27}"/>
    <cellStyle name="Monétaire 3 3 9 3 2 2 3" xfId="40894" xr:uid="{059EB423-3F49-452E-AD86-75086F7E376A}"/>
    <cellStyle name="Monétaire 3 3 9 3 2 3" xfId="17436" xr:uid="{E9B7A9C4-F1D4-47E7-8A95-A5610AA91792}"/>
    <cellStyle name="Monétaire 3 3 9 3 2 3 2" xfId="31512" xr:uid="{9521DA59-98AF-48A9-A16B-0766869F365E}"/>
    <cellStyle name="Monétaire 3 3 9 3 2 3 3" xfId="45585" xr:uid="{BDFC2CF2-A054-4A3C-A10D-9E9B84B4C015}"/>
    <cellStyle name="Monétaire 3 3 9 3 2 4" xfId="22129" xr:uid="{3532B470-EE53-4A9E-A3DA-DDC173AF63AC}"/>
    <cellStyle name="Monétaire 3 3 9 3 2 5" xfId="36203" xr:uid="{5BAA203E-8BB1-4688-9A40-E3D3460C1F07}"/>
    <cellStyle name="Monétaire 3 3 9 3 3" xfId="10820" xr:uid="{58A20F17-05CA-4E20-93E1-AA5079F3D86F}"/>
    <cellStyle name="Monétaire 3 3 9 3 3 2" xfId="24896" xr:uid="{CF06F631-1C8A-448A-8BC2-CB5FA722D2E4}"/>
    <cellStyle name="Monétaire 3 3 9 3 3 3" xfId="38969" xr:uid="{60E9F9BC-7C62-4F49-8D20-DA94B39FD296}"/>
    <cellStyle name="Monétaire 3 3 9 3 4" xfId="15511" xr:uid="{B81E63E8-A295-4933-9929-388100054CB8}"/>
    <cellStyle name="Monétaire 3 3 9 3 4 2" xfId="29587" xr:uid="{6B693A36-D8E9-45B9-A9EF-F857E2110776}"/>
    <cellStyle name="Monétaire 3 3 9 3 4 3" xfId="43660" xr:uid="{A43D6697-BAD5-4D56-9598-74BD1A1A006B}"/>
    <cellStyle name="Monétaire 3 3 9 3 5" xfId="20204" xr:uid="{64CC4647-FF20-4560-8A92-7020292F6C73}"/>
    <cellStyle name="Monétaire 3 3 9 3 6" xfId="34278" xr:uid="{B03BEADE-B292-4799-888D-2957C6E3B8C5}"/>
    <cellStyle name="Monétaire 3 3 9 4" xfId="8053" xr:uid="{DF05274C-D00E-41BA-91FD-42D29E3E3A0D}"/>
    <cellStyle name="Monétaire 3 3 9 4 2" xfId="12744" xr:uid="{A6712E72-ACA1-49C2-B109-DA0DAB91360B}"/>
    <cellStyle name="Monétaire 3 3 9 4 2 2" xfId="26820" xr:uid="{A0409B72-7750-40D7-ACB7-D57B4B5F4C47}"/>
    <cellStyle name="Monétaire 3 3 9 4 2 3" xfId="40893" xr:uid="{E4F85DED-695E-412A-97A5-2CC7E6E97A57}"/>
    <cellStyle name="Monétaire 3 3 9 4 3" xfId="17435" xr:uid="{5D483A67-E4C6-4575-B254-6071E8FA4ABC}"/>
    <cellStyle name="Monétaire 3 3 9 4 3 2" xfId="31511" xr:uid="{3AB071D7-3602-47C7-8BD3-57DAD36A4B20}"/>
    <cellStyle name="Monétaire 3 3 9 4 3 3" xfId="45584" xr:uid="{BF6B13C5-EF33-4C16-8B4C-9F9351A05100}"/>
    <cellStyle name="Monétaire 3 3 9 4 4" xfId="22128" xr:uid="{723A7045-864C-4A18-9DAB-9E10765FB2EE}"/>
    <cellStyle name="Monétaire 3 3 9 4 5" xfId="36202" xr:uid="{20D59C28-6D9E-4E24-939C-9DFFAF21B275}"/>
    <cellStyle name="Monétaire 3 3 9 5" xfId="9475" xr:uid="{CA0227D8-BFBC-4B36-AD94-D0139E80012D}"/>
    <cellStyle name="Monétaire 3 3 9 5 2" xfId="23551" xr:uid="{575C7D6F-9B15-43FE-86E8-4AAFA8D50FAF}"/>
    <cellStyle name="Monétaire 3 3 9 5 3" xfId="37624" xr:uid="{860C68CF-29E6-432F-9FFC-3A980A30D1A6}"/>
    <cellStyle name="Monétaire 3 3 9 6" xfId="14166" xr:uid="{088E5440-8F15-4BAE-92F4-7FF2E88944A2}"/>
    <cellStyle name="Monétaire 3 3 9 6 2" xfId="28242" xr:uid="{3ACAD2CB-AD9A-4D27-86C7-66BD4AFA54CA}"/>
    <cellStyle name="Monétaire 3 3 9 6 3" xfId="42315" xr:uid="{A741F76D-B734-4C00-8BC8-4C7807AC8154}"/>
    <cellStyle name="Monétaire 3 3 9 7" xfId="18859" xr:uid="{981F553D-59F1-4905-A626-A4633B6BDF1F}"/>
    <cellStyle name="Monétaire 3 3 9 8" xfId="32933" xr:uid="{DC2940CA-A945-4F18-B092-4BB28352087C}"/>
    <cellStyle name="Monétaire 3 4" xfId="4217" xr:uid="{5E4E7A26-598E-40B4-A80D-EEA449847E96}"/>
    <cellStyle name="Monétaire 3 4 10" xfId="2709" xr:uid="{555687B9-AEBA-4ACD-8A6F-4E3D83C57655}"/>
    <cellStyle name="Monétaire 3 4 11" xfId="5268" xr:uid="{DABB3172-31ED-4746-8FDC-6AACCC08C1F6}"/>
    <cellStyle name="Monétaire 3 4 11 2" xfId="6128" xr:uid="{2ECD8724-8F84-4100-B3F9-6AD5A82750A9}"/>
    <cellStyle name="Monétaire 3 4 11 2 2" xfId="8057" xr:uid="{1237AA91-CEC6-46C2-AF9A-C8F1885C4D5E}"/>
    <cellStyle name="Monétaire 3 4 11 2 2 2" xfId="12748" xr:uid="{DB83DCCB-B6D9-4F77-95F6-B8DF48433E71}"/>
    <cellStyle name="Monétaire 3 4 11 2 2 2 2" xfId="26824" xr:uid="{AE0A8FCB-4CB5-4261-9240-50BC70044D3E}"/>
    <cellStyle name="Monétaire 3 4 11 2 2 2 3" xfId="40897" xr:uid="{CFA8CBE1-DD6B-405D-8D71-B68B3CFF0EAD}"/>
    <cellStyle name="Monétaire 3 4 11 2 2 3" xfId="17439" xr:uid="{03BA25EE-37F5-4AB8-A486-565717D806B9}"/>
    <cellStyle name="Monétaire 3 4 11 2 2 3 2" xfId="31515" xr:uid="{DE4CDA91-6149-42E7-95D1-F096C5AA6D5B}"/>
    <cellStyle name="Monétaire 3 4 11 2 2 3 3" xfId="45588" xr:uid="{59EC1435-631B-455B-BAA3-28FD24478309}"/>
    <cellStyle name="Monétaire 3 4 11 2 2 4" xfId="22132" xr:uid="{92D05F3C-3CD5-4A66-988F-E7E99502FB5E}"/>
    <cellStyle name="Monétaire 3 4 11 2 2 5" xfId="36206" xr:uid="{AA6EEF5A-78B3-43B8-A764-49B4BA6214B3}"/>
    <cellStyle name="Monétaire 3 4 11 2 3" xfId="10822" xr:uid="{11BBA7B2-9DA9-4695-95EC-D4080AEE03E4}"/>
    <cellStyle name="Monétaire 3 4 11 2 3 2" xfId="24898" xr:uid="{DCB4C244-5AD2-4F9F-98FA-3F7F7C1885DF}"/>
    <cellStyle name="Monétaire 3 4 11 2 3 3" xfId="38971" xr:uid="{AA8777C1-3EBC-4B5C-9C8B-94C1B18C4290}"/>
    <cellStyle name="Monétaire 3 4 11 2 4" xfId="15513" xr:uid="{A41846F7-568C-4B07-8C53-0728CD3C36C4}"/>
    <cellStyle name="Monétaire 3 4 11 2 4 2" xfId="29589" xr:uid="{C7B809FC-466C-41F9-9ABA-F1F0796E6F4D}"/>
    <cellStyle name="Monétaire 3 4 11 2 4 3" xfId="43662" xr:uid="{F7B5583F-9073-4D34-92CE-50910F28C26F}"/>
    <cellStyle name="Monétaire 3 4 11 2 5" xfId="20206" xr:uid="{C4AF6AF4-6E62-447F-BC25-5B42DFCCA6CE}"/>
    <cellStyle name="Monétaire 3 4 11 2 6" xfId="34280" xr:uid="{231ECAE1-F0A7-493B-92EF-75B27234076B}"/>
    <cellStyle name="Monétaire 3 4 11 3" xfId="8056" xr:uid="{7699D3D1-3000-401C-96F0-D7DADAE94849}"/>
    <cellStyle name="Monétaire 3 4 11 3 2" xfId="12747" xr:uid="{886281CE-1274-47AC-8CBE-646EDCDD9395}"/>
    <cellStyle name="Monétaire 3 4 11 3 2 2" xfId="26823" xr:uid="{D3605595-F915-42D7-83DD-FB0342D861FF}"/>
    <cellStyle name="Monétaire 3 4 11 3 2 3" xfId="40896" xr:uid="{B26B257A-3368-4595-9CF9-4894D11B4550}"/>
    <cellStyle name="Monétaire 3 4 11 3 3" xfId="17438" xr:uid="{6C7216F1-C662-4307-84D4-69D41A7B3461}"/>
    <cellStyle name="Monétaire 3 4 11 3 3 2" xfId="31514" xr:uid="{EFF45C6D-AD3D-447C-99FF-93C52145A00B}"/>
    <cellStyle name="Monétaire 3 4 11 3 3 3" xfId="45587" xr:uid="{1C1BD1AA-206C-43D9-BBBF-0A3AEDC0421E}"/>
    <cellStyle name="Monétaire 3 4 11 3 4" xfId="22131" xr:uid="{5935F109-A028-4FEA-B7D6-2762EC9E2B2E}"/>
    <cellStyle name="Monétaire 3 4 11 3 5" xfId="36205" xr:uid="{845D2F6C-9DCE-4283-9605-DF2667EEF587}"/>
    <cellStyle name="Monétaire 3 4 11 4" xfId="9961" xr:uid="{36279397-4E98-4F7E-A393-B48B131B3F56}"/>
    <cellStyle name="Monétaire 3 4 11 4 2" xfId="24037" xr:uid="{A8CAA5B7-D2E1-482B-BA2E-62C80B485A58}"/>
    <cellStyle name="Monétaire 3 4 11 4 3" xfId="38110" xr:uid="{EAF2392D-3A82-4D7C-A7A7-D1D1AD06075F}"/>
    <cellStyle name="Monétaire 3 4 11 5" xfId="14652" xr:uid="{2C0FCFE6-86B8-40CF-AA7E-D8CADBCD0F35}"/>
    <cellStyle name="Monétaire 3 4 11 5 2" xfId="28728" xr:uid="{11C040E8-545F-4311-A73A-D5D6CAAE3964}"/>
    <cellStyle name="Monétaire 3 4 11 5 3" xfId="42801" xr:uid="{B3F7613D-CBC3-4DC8-A34A-C84EB0421C76}"/>
    <cellStyle name="Monétaire 3 4 11 6" xfId="19345" xr:uid="{39A5A220-7D45-420B-AB5E-E046449FB0BD}"/>
    <cellStyle name="Monétaire 3 4 11 7" xfId="33419" xr:uid="{B2485032-5ABE-44EA-BA9E-494E58F78547}"/>
    <cellStyle name="Monétaire 3 4 12" xfId="6127" xr:uid="{4F61F4D0-4D56-44CA-9AAE-8D978C82FE82}"/>
    <cellStyle name="Monétaire 3 4 12 2" xfId="8058" xr:uid="{C4E1F36D-6393-4FA7-884B-65AF4D2FF92F}"/>
    <cellStyle name="Monétaire 3 4 12 2 2" xfId="12749" xr:uid="{94D0F295-462B-4C4C-AEA8-DBF76CA72144}"/>
    <cellStyle name="Monétaire 3 4 12 2 2 2" xfId="26825" xr:uid="{1A482D17-21A8-4CF7-A3FC-F1A77A5C7100}"/>
    <cellStyle name="Monétaire 3 4 12 2 2 3" xfId="40898" xr:uid="{D06360B0-D0F6-4578-B2F8-064CD3E04DA4}"/>
    <cellStyle name="Monétaire 3 4 12 2 3" xfId="17440" xr:uid="{6D3F3110-192C-43C3-87AE-B622AE5800ED}"/>
    <cellStyle name="Monétaire 3 4 12 2 3 2" xfId="31516" xr:uid="{5A8378DA-48B8-4E5D-BD96-9891C4405170}"/>
    <cellStyle name="Monétaire 3 4 12 2 3 3" xfId="45589" xr:uid="{10629123-222A-446C-9EE1-6BE952C86241}"/>
    <cellStyle name="Monétaire 3 4 12 2 4" xfId="22133" xr:uid="{F4B5AE1E-5D1E-4611-B130-E81091A4EF6F}"/>
    <cellStyle name="Monétaire 3 4 12 2 5" xfId="36207" xr:uid="{0F41893C-8F6C-45B9-887E-BF0CBF6AB868}"/>
    <cellStyle name="Monétaire 3 4 12 3" xfId="10821" xr:uid="{B3FE03FC-377F-4D94-94C9-1C07A306C91D}"/>
    <cellStyle name="Monétaire 3 4 12 3 2" xfId="24897" xr:uid="{102A69D3-0F4D-42A3-A631-2366F1656EB1}"/>
    <cellStyle name="Monétaire 3 4 12 3 3" xfId="38970" xr:uid="{B8C3DC25-ECFE-46C0-98FC-627F2008750B}"/>
    <cellStyle name="Monétaire 3 4 12 4" xfId="15512" xr:uid="{8F3D96FA-34E8-4F83-8C9F-895505595B9A}"/>
    <cellStyle name="Monétaire 3 4 12 4 2" xfId="29588" xr:uid="{4A73BAF8-710E-4A9B-83E9-4D8FAE4C9EE9}"/>
    <cellStyle name="Monétaire 3 4 12 4 3" xfId="43661" xr:uid="{5C44D236-6F4C-4A69-BA75-495D5692899F}"/>
    <cellStyle name="Monétaire 3 4 12 5" xfId="20205" xr:uid="{577D81AE-5D9C-47E3-B9C6-A9293D852CD2}"/>
    <cellStyle name="Monétaire 3 4 12 6" xfId="34279" xr:uid="{16B302F2-4BDC-442B-8592-B5C3871B3DB2}"/>
    <cellStyle name="Monétaire 3 4 13" xfId="8055" xr:uid="{0983468A-74C2-4FD4-9228-4E87367B4569}"/>
    <cellStyle name="Monétaire 3 4 13 2" xfId="12746" xr:uid="{29C5A5CA-00C1-4125-AA31-D5DFDBE129E7}"/>
    <cellStyle name="Monétaire 3 4 13 2 2" xfId="26822" xr:uid="{56777ECE-EC55-49F7-91C7-7E35C0F3B379}"/>
    <cellStyle name="Monétaire 3 4 13 2 3" xfId="40895" xr:uid="{0C3D2978-11D5-4CEA-B52A-E6E0A43A6BA4}"/>
    <cellStyle name="Monétaire 3 4 13 3" xfId="17437" xr:uid="{DBE282C8-2E5A-497E-9324-C0B1E5CD5EAB}"/>
    <cellStyle name="Monétaire 3 4 13 3 2" xfId="31513" xr:uid="{38C2B191-0436-4FB3-B133-9B20EC924F5D}"/>
    <cellStyle name="Monétaire 3 4 13 3 3" xfId="45586" xr:uid="{5DF948E9-7853-4F54-BE8E-CFA997FF942B}"/>
    <cellStyle name="Monétaire 3 4 13 4" xfId="22130" xr:uid="{3A747AE1-C97C-4522-9347-5C00D696F584}"/>
    <cellStyle name="Monétaire 3 4 13 5" xfId="36204" xr:uid="{68E472E5-52DE-42FB-8DD3-D7B6052DCAB3}"/>
    <cellStyle name="Monétaire 3 4 14" xfId="8910" xr:uid="{3EE69815-CB2F-43A1-A8EE-B04B1FB14D32}"/>
    <cellStyle name="Monétaire 3 4 14 2" xfId="22986" xr:uid="{D94AC522-6441-49A0-8565-884C8DF267CB}"/>
    <cellStyle name="Monétaire 3 4 14 3" xfId="37059" xr:uid="{7E74F26C-B9B4-4B75-AED0-1F41CC1FCB9B}"/>
    <cellStyle name="Monétaire 3 4 15" xfId="13601" xr:uid="{6BF502E5-1239-4FBD-A051-77B93F0FD366}"/>
    <cellStyle name="Monétaire 3 4 15 2" xfId="27677" xr:uid="{503C6B87-B8E9-4AAD-9BAE-FA9E3889FE37}"/>
    <cellStyle name="Monétaire 3 4 15 3" xfId="41750" xr:uid="{AA21975D-0BB5-4B57-9599-F8D529BEB56F}"/>
    <cellStyle name="Monétaire 3 4 16" xfId="18294" xr:uid="{EF98E705-8078-41D5-8B44-669622CAD4AB}"/>
    <cellStyle name="Monétaire 3 4 17" xfId="32368" xr:uid="{702173A6-D909-4C89-9537-46F2ED9A6DE0}"/>
    <cellStyle name="Monétaire 3 4 2" xfId="4218" xr:uid="{114CDBA0-1EB2-4171-8225-D122ED65193B}"/>
    <cellStyle name="Monétaire 3 4 2 10" xfId="5269" xr:uid="{17A1B408-5853-4561-BD00-53714F82EF08}"/>
    <cellStyle name="Monétaire 3 4 2 10 2" xfId="6130" xr:uid="{2B431385-11CF-4319-8641-1F7A2F0F9520}"/>
    <cellStyle name="Monétaire 3 4 2 10 2 2" xfId="8061" xr:uid="{2B47CFA8-D001-4BF6-87B4-34F4A96C8F17}"/>
    <cellStyle name="Monétaire 3 4 2 10 2 2 2" xfId="12752" xr:uid="{86566783-488E-4053-857C-582775E9B3A4}"/>
    <cellStyle name="Monétaire 3 4 2 10 2 2 2 2" xfId="26828" xr:uid="{9FBD2813-B1B9-4D21-A58E-C0B8B1535456}"/>
    <cellStyle name="Monétaire 3 4 2 10 2 2 2 3" xfId="40901" xr:uid="{E3829940-0392-45DB-92A7-75CCC1CCE19D}"/>
    <cellStyle name="Monétaire 3 4 2 10 2 2 3" xfId="17443" xr:uid="{6FE6AA49-3CDA-4E38-A30F-CFAC11B3DAF8}"/>
    <cellStyle name="Monétaire 3 4 2 10 2 2 3 2" xfId="31519" xr:uid="{1237C2D1-F2C3-43B3-A74A-E14A3B0BBBB2}"/>
    <cellStyle name="Monétaire 3 4 2 10 2 2 3 3" xfId="45592" xr:uid="{405AA531-F878-419B-BC12-D2C5452F6684}"/>
    <cellStyle name="Monétaire 3 4 2 10 2 2 4" xfId="22136" xr:uid="{56C199AD-E861-4B94-8C5C-15A05994184A}"/>
    <cellStyle name="Monétaire 3 4 2 10 2 2 5" xfId="36210" xr:uid="{BFD4F93D-7FB1-4BF9-9930-73E869DAA8C8}"/>
    <cellStyle name="Monétaire 3 4 2 10 2 3" xfId="10824" xr:uid="{0E54305B-EE2E-4990-9271-B2F8D35DFE01}"/>
    <cellStyle name="Monétaire 3 4 2 10 2 3 2" xfId="24900" xr:uid="{FE615622-064D-4177-AE36-24E938F9096B}"/>
    <cellStyle name="Monétaire 3 4 2 10 2 3 3" xfId="38973" xr:uid="{D99CC4D7-4C3B-4A10-9867-BFF2A7160E61}"/>
    <cellStyle name="Monétaire 3 4 2 10 2 4" xfId="15515" xr:uid="{49974866-B26C-4C00-A695-E82878B6A9B7}"/>
    <cellStyle name="Monétaire 3 4 2 10 2 4 2" xfId="29591" xr:uid="{E232E575-7008-4777-A418-324028D434E4}"/>
    <cellStyle name="Monétaire 3 4 2 10 2 4 3" xfId="43664" xr:uid="{8362DDB4-1EDA-4557-83E3-582D8E3DE669}"/>
    <cellStyle name="Monétaire 3 4 2 10 2 5" xfId="20208" xr:uid="{30BF825A-2EAB-4FDE-9488-C83A192DE013}"/>
    <cellStyle name="Monétaire 3 4 2 10 2 6" xfId="34282" xr:uid="{24C891BC-E215-4E3E-A12C-294C7E982E0E}"/>
    <cellStyle name="Monétaire 3 4 2 10 3" xfId="8060" xr:uid="{4E2FD75D-19EA-4271-8C41-686AEE194EAA}"/>
    <cellStyle name="Monétaire 3 4 2 10 3 2" xfId="12751" xr:uid="{E65F9395-D671-4D0A-946A-8B23E879F935}"/>
    <cellStyle name="Monétaire 3 4 2 10 3 2 2" xfId="26827" xr:uid="{C65C3A18-DBC1-424A-A39D-0254CC77F70E}"/>
    <cellStyle name="Monétaire 3 4 2 10 3 2 3" xfId="40900" xr:uid="{D70546A8-A2F6-443A-B8BE-BA9844742036}"/>
    <cellStyle name="Monétaire 3 4 2 10 3 3" xfId="17442" xr:uid="{AF2CAB93-5B79-475A-AE59-5B4251767468}"/>
    <cellStyle name="Monétaire 3 4 2 10 3 3 2" xfId="31518" xr:uid="{6FC61687-4543-4CAC-919B-6D0BA60779F4}"/>
    <cellStyle name="Monétaire 3 4 2 10 3 3 3" xfId="45591" xr:uid="{CFA7BAA3-58EC-4F87-A020-263E9B88DC77}"/>
    <cellStyle name="Monétaire 3 4 2 10 3 4" xfId="22135" xr:uid="{4AC2829B-0F9C-4AFC-843F-370D5B0A3BB8}"/>
    <cellStyle name="Monétaire 3 4 2 10 3 5" xfId="36209" xr:uid="{8C495271-99C6-4399-B54A-A29F9555B741}"/>
    <cellStyle name="Monétaire 3 4 2 10 4" xfId="9962" xr:uid="{ED2B499C-01D3-4E73-AA8B-9CEAE60068A5}"/>
    <cellStyle name="Monétaire 3 4 2 10 4 2" xfId="24038" xr:uid="{312452F1-238E-4A5F-9874-B6176B689321}"/>
    <cellStyle name="Monétaire 3 4 2 10 4 3" xfId="38111" xr:uid="{41C5A81B-671F-4713-913D-D81D0AAF61A0}"/>
    <cellStyle name="Monétaire 3 4 2 10 5" xfId="14653" xr:uid="{285D8468-FD7B-4C1E-8EA2-BC721D3DD706}"/>
    <cellStyle name="Monétaire 3 4 2 10 5 2" xfId="28729" xr:uid="{6F86B07B-2485-46D2-AC51-E7D79BDB0E95}"/>
    <cellStyle name="Monétaire 3 4 2 10 5 3" xfId="42802" xr:uid="{808C8BB4-EC5A-4738-A4E2-62B74EEE3D47}"/>
    <cellStyle name="Monétaire 3 4 2 10 6" xfId="19346" xr:uid="{D362100F-E473-40AE-8EAF-4A56A5218E16}"/>
    <cellStyle name="Monétaire 3 4 2 10 7" xfId="33420" xr:uid="{02A039F9-1EB0-404A-8D1C-E802A5290663}"/>
    <cellStyle name="Monétaire 3 4 2 11" xfId="6129" xr:uid="{EAE057C6-114F-4299-A6A1-33CC4575AF1D}"/>
    <cellStyle name="Monétaire 3 4 2 11 2" xfId="8062" xr:uid="{E9547A48-34D5-40D7-A28C-47883CABE2BE}"/>
    <cellStyle name="Monétaire 3 4 2 11 2 2" xfId="12753" xr:uid="{F607864B-70CF-4769-842B-664106DC8612}"/>
    <cellStyle name="Monétaire 3 4 2 11 2 2 2" xfId="26829" xr:uid="{BBB2CF14-8B69-4060-A286-F6259B5A06C1}"/>
    <cellStyle name="Monétaire 3 4 2 11 2 2 3" xfId="40902" xr:uid="{89F5FF31-56E1-442E-A49C-5BDDEF4A9216}"/>
    <cellStyle name="Monétaire 3 4 2 11 2 3" xfId="17444" xr:uid="{32F51FEC-7AED-4949-9DC1-703EE3062DD6}"/>
    <cellStyle name="Monétaire 3 4 2 11 2 3 2" xfId="31520" xr:uid="{B71983BA-8784-4E0F-AFFD-E3F54ADE4E6B}"/>
    <cellStyle name="Monétaire 3 4 2 11 2 3 3" xfId="45593" xr:uid="{D63A49E0-E739-4BA7-94A1-CB08EE72AA54}"/>
    <cellStyle name="Monétaire 3 4 2 11 2 4" xfId="22137" xr:uid="{A9419C99-BB9F-4CAA-8EC8-D66211FFE3AA}"/>
    <cellStyle name="Monétaire 3 4 2 11 2 5" xfId="36211" xr:uid="{074E558F-97DC-4A2F-9BEE-E6CF40031095}"/>
    <cellStyle name="Monétaire 3 4 2 11 3" xfId="10823" xr:uid="{9091E7B6-76E3-4F7F-B812-B5E357F48A5F}"/>
    <cellStyle name="Monétaire 3 4 2 11 3 2" xfId="24899" xr:uid="{C2F16E09-1648-4D91-A6CD-91D67BBF01F2}"/>
    <cellStyle name="Monétaire 3 4 2 11 3 3" xfId="38972" xr:uid="{C154C233-BE43-43FC-B3C6-5836CC7FBB76}"/>
    <cellStyle name="Monétaire 3 4 2 11 4" xfId="15514" xr:uid="{20905466-E322-4560-BBCF-C030A26D8BC0}"/>
    <cellStyle name="Monétaire 3 4 2 11 4 2" xfId="29590" xr:uid="{44F6D5FD-F0D9-4554-B155-B01EEBB359FF}"/>
    <cellStyle name="Monétaire 3 4 2 11 4 3" xfId="43663" xr:uid="{5DC009B1-E3D3-4967-9EAC-32263C348821}"/>
    <cellStyle name="Monétaire 3 4 2 11 5" xfId="20207" xr:uid="{247880A1-E08F-4A0F-A8B8-4D862D4BE9F5}"/>
    <cellStyle name="Monétaire 3 4 2 11 6" xfId="34281" xr:uid="{98936765-55D7-49D7-A7C8-3CE78AAD7AC5}"/>
    <cellStyle name="Monétaire 3 4 2 12" xfId="8059" xr:uid="{7FD76222-8ACB-4124-B00D-E49B61B3D456}"/>
    <cellStyle name="Monétaire 3 4 2 12 2" xfId="12750" xr:uid="{51AF10C9-9CEE-48C6-B375-E737CA385D2B}"/>
    <cellStyle name="Monétaire 3 4 2 12 2 2" xfId="26826" xr:uid="{06A894F0-9625-40A5-8A21-006400F95865}"/>
    <cellStyle name="Monétaire 3 4 2 12 2 3" xfId="40899" xr:uid="{9E117B04-E6B1-487C-9982-5BEABE271DA1}"/>
    <cellStyle name="Monétaire 3 4 2 12 3" xfId="17441" xr:uid="{F8F42D42-C87A-4AE4-9C64-66DA0F8C0705}"/>
    <cellStyle name="Monétaire 3 4 2 12 3 2" xfId="31517" xr:uid="{52F2532E-4261-40F4-B226-7A05D542FA6B}"/>
    <cellStyle name="Monétaire 3 4 2 12 3 3" xfId="45590" xr:uid="{1559E87F-D596-4189-AB9D-91EEB94CB720}"/>
    <cellStyle name="Monétaire 3 4 2 12 4" xfId="22134" xr:uid="{B042EC3C-6E9E-480B-9001-C055BD620B93}"/>
    <cellStyle name="Monétaire 3 4 2 12 5" xfId="36208" xr:uid="{38107ADB-442F-4DD3-BD73-9B80D3D2EFA8}"/>
    <cellStyle name="Monétaire 3 4 2 13" xfId="8911" xr:uid="{0B071378-0D4F-4B81-9B87-FBE6EF4BBB99}"/>
    <cellStyle name="Monétaire 3 4 2 13 2" xfId="22987" xr:uid="{C2DA6519-347A-46B8-9A8D-1E59F54CA159}"/>
    <cellStyle name="Monétaire 3 4 2 13 3" xfId="37060" xr:uid="{A25B35DA-2378-4F59-94C3-E53F2DDDFCF0}"/>
    <cellStyle name="Monétaire 3 4 2 14" xfId="13602" xr:uid="{A2DFF137-A577-4D8F-90D7-59715289A6A9}"/>
    <cellStyle name="Monétaire 3 4 2 14 2" xfId="27678" xr:uid="{C4DBA620-6D38-4D18-8BF7-99094C73F82C}"/>
    <cellStyle name="Monétaire 3 4 2 14 3" xfId="41751" xr:uid="{E7468355-994F-48E7-AA2E-52A84004EA85}"/>
    <cellStyle name="Monétaire 3 4 2 15" xfId="18295" xr:uid="{B506BE66-971D-45C4-BAD1-4B4C207426F2}"/>
    <cellStyle name="Monétaire 3 4 2 16" xfId="32369" xr:uid="{3A761AF3-6728-462D-86ED-222BD930D85A}"/>
    <cellStyle name="Monétaire 3 4 2 2" xfId="4240" xr:uid="{251948D9-E58A-4799-B816-84EFDD58079D}"/>
    <cellStyle name="Monétaire 3 4 2 2 10" xfId="6131" xr:uid="{B6179CDE-A4CB-48C7-9BB8-F172A15C94DE}"/>
    <cellStyle name="Monétaire 3 4 2 2 10 2" xfId="8064" xr:uid="{A5AFAE1B-DEE1-4F0C-B11C-6F78F313AAF0}"/>
    <cellStyle name="Monétaire 3 4 2 2 10 2 2" xfId="12755" xr:uid="{9ACE21F8-B22D-4570-83F9-4C4A2861F2D6}"/>
    <cellStyle name="Monétaire 3 4 2 2 10 2 2 2" xfId="26831" xr:uid="{E906384C-3487-4C3D-828F-F831BEDE3136}"/>
    <cellStyle name="Monétaire 3 4 2 2 10 2 2 3" xfId="40904" xr:uid="{92103529-2AC0-4CFE-A0A1-AE1DB1A55E04}"/>
    <cellStyle name="Monétaire 3 4 2 2 10 2 3" xfId="17446" xr:uid="{7BA61351-F881-40E7-910A-C61643F1DF4A}"/>
    <cellStyle name="Monétaire 3 4 2 2 10 2 3 2" xfId="31522" xr:uid="{2BE4770F-15CC-45E8-AF56-3FD00718DA31}"/>
    <cellStyle name="Monétaire 3 4 2 2 10 2 3 3" xfId="45595" xr:uid="{E8BBC5EB-6307-4AB9-9366-02983B7A087B}"/>
    <cellStyle name="Monétaire 3 4 2 2 10 2 4" xfId="22139" xr:uid="{8D6BD655-319B-4775-B4D7-036D1D066B19}"/>
    <cellStyle name="Monétaire 3 4 2 2 10 2 5" xfId="36213" xr:uid="{8F6D6D31-A3B9-46A6-BBD3-4719E20384D0}"/>
    <cellStyle name="Monétaire 3 4 2 2 10 3" xfId="10825" xr:uid="{B5A21E52-6903-4EB0-B6FC-B7B89704B0E9}"/>
    <cellStyle name="Monétaire 3 4 2 2 10 3 2" xfId="24901" xr:uid="{6C226532-73BA-47C0-B2DD-827ECFE779D1}"/>
    <cellStyle name="Monétaire 3 4 2 2 10 3 3" xfId="38974" xr:uid="{D3B2DBE0-6DCC-4494-8D4F-3234FC10E372}"/>
    <cellStyle name="Monétaire 3 4 2 2 10 4" xfId="15516" xr:uid="{A82AF769-67EA-475D-BCFD-3CA7A4A828F6}"/>
    <cellStyle name="Monétaire 3 4 2 2 10 4 2" xfId="29592" xr:uid="{5EBEC3C0-EBD8-4C61-98BF-FD0B8332E904}"/>
    <cellStyle name="Monétaire 3 4 2 2 10 4 3" xfId="43665" xr:uid="{AE21C453-2185-46D8-8C03-CD0B03CAEE5B}"/>
    <cellStyle name="Monétaire 3 4 2 2 10 5" xfId="20209" xr:uid="{E1DCB7BA-58C5-43D5-B7FF-15B0820DF76F}"/>
    <cellStyle name="Monétaire 3 4 2 2 10 6" xfId="34283" xr:uid="{17AE2805-D395-42D3-9E8B-DFD65576CD9B}"/>
    <cellStyle name="Monétaire 3 4 2 2 11" xfId="8063" xr:uid="{C97D7618-5EF5-4271-9D79-294116062635}"/>
    <cellStyle name="Monétaire 3 4 2 2 11 2" xfId="12754" xr:uid="{6C0720FE-E38A-45CD-A6ED-8A0698249137}"/>
    <cellStyle name="Monétaire 3 4 2 2 11 2 2" xfId="26830" xr:uid="{7AD6B799-2CC8-40BD-BC1E-BAA3BAB72797}"/>
    <cellStyle name="Monétaire 3 4 2 2 11 2 3" xfId="40903" xr:uid="{22117F0A-ADE8-40B3-AFFF-E8015FD42DCD}"/>
    <cellStyle name="Monétaire 3 4 2 2 11 3" xfId="17445" xr:uid="{A4F822B1-3223-4919-95AD-0C891CB772EF}"/>
    <cellStyle name="Monétaire 3 4 2 2 11 3 2" xfId="31521" xr:uid="{8825C03B-4EFC-4D44-94E7-1A7CF2AB65D3}"/>
    <cellStyle name="Monétaire 3 4 2 2 11 3 3" xfId="45594" xr:uid="{35EBCD4F-BB3D-4A8E-BC93-DB20D030650C}"/>
    <cellStyle name="Monétaire 3 4 2 2 11 4" xfId="22138" xr:uid="{A58C30D8-2562-4B93-A5F5-EAF4B2704DA7}"/>
    <cellStyle name="Monétaire 3 4 2 2 11 5" xfId="36212" xr:uid="{56B51DA1-B56B-434A-9232-ECC7759EF820}"/>
    <cellStyle name="Monétaire 3 4 2 2 12" xfId="8933" xr:uid="{585C6385-C594-41EB-B963-A08F3BCD4B40}"/>
    <cellStyle name="Monétaire 3 4 2 2 12 2" xfId="23009" xr:uid="{C9F7A4AF-41F2-4AD7-B1E0-7217CB5C4E3A}"/>
    <cellStyle name="Monétaire 3 4 2 2 12 3" xfId="37082" xr:uid="{D619A7D6-EB50-4861-B5D9-1A776542A474}"/>
    <cellStyle name="Monétaire 3 4 2 2 13" xfId="13624" xr:uid="{9165BBDC-B1B4-4503-8161-1A60382C30E3}"/>
    <cellStyle name="Monétaire 3 4 2 2 13 2" xfId="27700" xr:uid="{7865C262-7D6D-4CFB-B79E-37C4FD85616E}"/>
    <cellStyle name="Monétaire 3 4 2 2 13 3" xfId="41773" xr:uid="{E34233C8-E894-4467-B530-4CB4213E6CE7}"/>
    <cellStyle name="Monétaire 3 4 2 2 14" xfId="18317" xr:uid="{CECA82DE-57FE-41EA-8964-847CEACAD0D5}"/>
    <cellStyle name="Monétaire 3 4 2 2 15" xfId="32391" xr:uid="{1CC9AE29-8D35-4D59-A903-7F86524F98E8}"/>
    <cellStyle name="Monétaire 3 4 2 2 2" xfId="4338" xr:uid="{F6096EF5-C7AB-4E8F-A417-C30D26F9EA00}"/>
    <cellStyle name="Monétaire 3 4 2 2 2 10" xfId="13722" xr:uid="{1FD57916-34E7-4C83-A585-E20294F4D308}"/>
    <cellStyle name="Monétaire 3 4 2 2 2 10 2" xfId="27798" xr:uid="{EBC2727B-EA98-4865-B25D-3C77D539E374}"/>
    <cellStyle name="Monétaire 3 4 2 2 2 10 3" xfId="41871" xr:uid="{2C6B2249-4DE8-46B2-8BC7-1D536163D2B0}"/>
    <cellStyle name="Monétaire 3 4 2 2 2 11" xfId="18415" xr:uid="{1A2B8BA1-1B74-4251-8061-5EFF475E2320}"/>
    <cellStyle name="Monétaire 3 4 2 2 2 12" xfId="32489" xr:uid="{CA8A198A-F883-48F2-A2AC-1B891ADE728F}"/>
    <cellStyle name="Monétaire 3 4 2 2 2 2" xfId="4608" xr:uid="{306EB550-136D-494C-9ACE-CD46741FA05C}"/>
    <cellStyle name="Monétaire 3 4 2 2 2 2 2" xfId="4693" xr:uid="{4F09417C-21E2-445A-ADE3-AB55AFC52A39}"/>
    <cellStyle name="Monétaire 3 4 2 2 2 2 2 2" xfId="2710" xr:uid="{987E9979-52BF-4D36-932D-1CA89126A10E}"/>
    <cellStyle name="Monétaire 3 4 2 2 2 2 2 3" xfId="6134" xr:uid="{11B3066B-36F7-4540-8732-3BBD5EBBBB0D}"/>
    <cellStyle name="Monétaire 3 4 2 2 2 2 2 3 2" xfId="8068" xr:uid="{C4A2C611-C314-46B4-B8F6-4C6725C8C40C}"/>
    <cellStyle name="Monétaire 3 4 2 2 2 2 2 3 2 2" xfId="12759" xr:uid="{74F19A2C-B5AE-4E1F-A254-20D2C0AB8BC5}"/>
    <cellStyle name="Monétaire 3 4 2 2 2 2 2 3 2 2 2" xfId="26835" xr:uid="{6B5635D8-CF48-47C0-81ED-89D20CB8AF2F}"/>
    <cellStyle name="Monétaire 3 4 2 2 2 2 2 3 2 2 3" xfId="40908" xr:uid="{E05B21BC-AC0E-4E39-B2F5-86B9765B4D5C}"/>
    <cellStyle name="Monétaire 3 4 2 2 2 2 2 3 2 3" xfId="17450" xr:uid="{14BC0EB3-3C80-4A52-B5C8-881611C7BC18}"/>
    <cellStyle name="Monétaire 3 4 2 2 2 2 2 3 2 3 2" xfId="31526" xr:uid="{36A1B66B-B5F0-4E9C-9D86-28C18F1F3719}"/>
    <cellStyle name="Monétaire 3 4 2 2 2 2 2 3 2 3 3" xfId="45599" xr:uid="{629221CE-2DE3-4584-872C-48FE8EE666A1}"/>
    <cellStyle name="Monétaire 3 4 2 2 2 2 2 3 2 4" xfId="22143" xr:uid="{0894F4A2-7A1D-4B4B-ACFA-70A9F26F0C82}"/>
    <cellStyle name="Monétaire 3 4 2 2 2 2 2 3 2 5" xfId="36217" xr:uid="{CDDD6B6F-6F3E-49C3-B3B1-869640A9D69D}"/>
    <cellStyle name="Monétaire 3 4 2 2 2 2 2 3 3" xfId="10828" xr:uid="{E67AE46E-C8CB-4B09-9F31-01DB4F29D22D}"/>
    <cellStyle name="Monétaire 3 4 2 2 2 2 2 3 3 2" xfId="24904" xr:uid="{887A76BE-064F-4A23-80C7-AFBD633D8D42}"/>
    <cellStyle name="Monétaire 3 4 2 2 2 2 2 3 3 3" xfId="38977" xr:uid="{F62AADEC-5A52-4299-B6D4-2E5E6F9D40D9}"/>
    <cellStyle name="Monétaire 3 4 2 2 2 2 2 3 4" xfId="15519" xr:uid="{0058DA2F-9673-49EA-A61A-854A7666435F}"/>
    <cellStyle name="Monétaire 3 4 2 2 2 2 2 3 4 2" xfId="29595" xr:uid="{3B061D9B-3678-410D-82CE-D89369F1A065}"/>
    <cellStyle name="Monétaire 3 4 2 2 2 2 2 3 4 3" xfId="43668" xr:uid="{4B7832CF-D7B6-4862-83EB-684C0DB990D8}"/>
    <cellStyle name="Monétaire 3 4 2 2 2 2 2 3 5" xfId="20212" xr:uid="{15885FA4-8566-436A-8B70-8DD4C0EDD207}"/>
    <cellStyle name="Monétaire 3 4 2 2 2 2 2 3 6" xfId="34286" xr:uid="{C50A2C96-B55C-4E24-AEA6-54CEF37A0774}"/>
    <cellStyle name="Monétaire 3 4 2 2 2 2 2 4" xfId="8067" xr:uid="{1DF993B1-4313-4E59-B304-7B9BCC4FEC80}"/>
    <cellStyle name="Monétaire 3 4 2 2 2 2 2 4 2" xfId="12758" xr:uid="{2216F38B-319B-4CE1-BE33-BD009923C744}"/>
    <cellStyle name="Monétaire 3 4 2 2 2 2 2 4 2 2" xfId="26834" xr:uid="{900C94E9-0FCE-47A8-8834-855DC6FF785D}"/>
    <cellStyle name="Monétaire 3 4 2 2 2 2 2 4 2 3" xfId="40907" xr:uid="{1ABC8755-ECB0-4C9E-A730-73ED0FC18A70}"/>
    <cellStyle name="Monétaire 3 4 2 2 2 2 2 4 3" xfId="17449" xr:uid="{2DC73FC0-2E4C-4897-8790-C9F56E523584}"/>
    <cellStyle name="Monétaire 3 4 2 2 2 2 2 4 3 2" xfId="31525" xr:uid="{DA5FBE6A-BE79-4661-A874-371BC7D31827}"/>
    <cellStyle name="Monétaire 3 4 2 2 2 2 2 4 3 3" xfId="45598" xr:uid="{DD64ECC0-04A4-4A6D-9C96-F1B9F4D5BA8E}"/>
    <cellStyle name="Monétaire 3 4 2 2 2 2 2 4 4" xfId="22142" xr:uid="{5151A50B-EC57-4352-AD1B-8D8FF287A738}"/>
    <cellStyle name="Monétaire 3 4 2 2 2 2 2 4 5" xfId="36216" xr:uid="{D65E8E43-6E5C-4929-B810-5F099643C243}"/>
    <cellStyle name="Monétaire 3 4 2 2 2 2 2 5" xfId="9386" xr:uid="{79831A94-F5B8-45B4-B153-2C7F71D5DF9B}"/>
    <cellStyle name="Monétaire 3 4 2 2 2 2 2 5 2" xfId="23462" xr:uid="{51939885-424D-4840-8F36-B205FBB8D3BC}"/>
    <cellStyle name="Monétaire 3 4 2 2 2 2 2 5 3" xfId="37535" xr:uid="{D8340CAC-2D27-4F83-933F-9396256A4574}"/>
    <cellStyle name="Monétaire 3 4 2 2 2 2 2 6" xfId="14077" xr:uid="{68FA61FA-4F4B-4DB0-B990-26A41F3425D1}"/>
    <cellStyle name="Monétaire 3 4 2 2 2 2 2 6 2" xfId="28153" xr:uid="{14D2693B-FFA3-4C3F-9237-510416FB6EC8}"/>
    <cellStyle name="Monétaire 3 4 2 2 2 2 2 6 3" xfId="42226" xr:uid="{4FDB8122-54D7-4392-B811-FFC98B403C91}"/>
    <cellStyle name="Monétaire 3 4 2 2 2 2 2 7" xfId="18770" xr:uid="{B93C370E-244C-4F92-A30E-129158137DAD}"/>
    <cellStyle name="Monétaire 3 4 2 2 2 2 2 8" xfId="32844" xr:uid="{E18351BF-15E0-42C8-BAEB-0FBD1C9A6007}"/>
    <cellStyle name="Monétaire 3 4 2 2 2 2 3" xfId="2711" xr:uid="{D749B20A-52FA-439E-98BC-089B92A151C1}"/>
    <cellStyle name="Monétaire 3 4 2 2 2 2 4" xfId="6133" xr:uid="{EFE8470C-2307-4BB2-A698-58DA0C5F18EA}"/>
    <cellStyle name="Monétaire 3 4 2 2 2 2 4 2" xfId="8069" xr:uid="{8D30C88D-5E8E-44D9-ADFC-B1047AD95627}"/>
    <cellStyle name="Monétaire 3 4 2 2 2 2 4 2 2" xfId="12760" xr:uid="{533CEF64-99C8-42DC-8DBF-0CDDB798B101}"/>
    <cellStyle name="Monétaire 3 4 2 2 2 2 4 2 2 2" xfId="26836" xr:uid="{35C8CCEC-26EC-4D50-9085-90908BC6C98D}"/>
    <cellStyle name="Monétaire 3 4 2 2 2 2 4 2 2 3" xfId="40909" xr:uid="{51E99877-E8FE-4175-8DF3-E9CA5F7F70E3}"/>
    <cellStyle name="Monétaire 3 4 2 2 2 2 4 2 3" xfId="17451" xr:uid="{57C04982-E7B0-41DD-80B9-3EC430935BC6}"/>
    <cellStyle name="Monétaire 3 4 2 2 2 2 4 2 3 2" xfId="31527" xr:uid="{A244E547-7AF4-4E5A-A5D4-8489212D0EF1}"/>
    <cellStyle name="Monétaire 3 4 2 2 2 2 4 2 3 3" xfId="45600" xr:uid="{4DEF97CF-3638-4CA5-823D-B18BB6EB8B20}"/>
    <cellStyle name="Monétaire 3 4 2 2 2 2 4 2 4" xfId="22144" xr:uid="{48B2DB7F-6922-4B8F-83D7-7C11CBEA67DD}"/>
    <cellStyle name="Monétaire 3 4 2 2 2 2 4 2 5" xfId="36218" xr:uid="{F4527229-ECC4-45E8-B1CE-5FA7D8803E2F}"/>
    <cellStyle name="Monétaire 3 4 2 2 2 2 4 3" xfId="10827" xr:uid="{3305BF04-DF1A-4DE1-9EDC-1E0055E498F9}"/>
    <cellStyle name="Monétaire 3 4 2 2 2 2 4 3 2" xfId="24903" xr:uid="{5728297E-2C32-4362-81B2-2FFC7E4BE99C}"/>
    <cellStyle name="Monétaire 3 4 2 2 2 2 4 3 3" xfId="38976" xr:uid="{F0311EC1-1791-487D-BFED-7FD222930A83}"/>
    <cellStyle name="Monétaire 3 4 2 2 2 2 4 4" xfId="15518" xr:uid="{D1B107D1-91D8-49EE-A0AC-922029F4BBA9}"/>
    <cellStyle name="Monétaire 3 4 2 2 2 2 4 4 2" xfId="29594" xr:uid="{2A9F2618-52A8-4AD7-9A85-E89E3EB03167}"/>
    <cellStyle name="Monétaire 3 4 2 2 2 2 4 4 3" xfId="43667" xr:uid="{FCDC389E-2F87-4C81-8331-8797A8302BFD}"/>
    <cellStyle name="Monétaire 3 4 2 2 2 2 4 5" xfId="20211" xr:uid="{35FB3DDD-D9BD-442A-B332-2D1868DC98C9}"/>
    <cellStyle name="Monétaire 3 4 2 2 2 2 4 6" xfId="34285" xr:uid="{0544BA75-BCD6-416F-9543-0BB08CD34479}"/>
    <cellStyle name="Monétaire 3 4 2 2 2 2 5" xfId="8066" xr:uid="{CEFF32F0-5853-4F96-8B8F-BEAFD197D7C5}"/>
    <cellStyle name="Monétaire 3 4 2 2 2 2 5 2" xfId="12757" xr:uid="{919D1B65-EADB-4271-8D2E-214A35DDB8F7}"/>
    <cellStyle name="Monétaire 3 4 2 2 2 2 5 2 2" xfId="26833" xr:uid="{874B0F92-7946-4ECC-8559-E7B9C48BDBED}"/>
    <cellStyle name="Monétaire 3 4 2 2 2 2 5 2 3" xfId="40906" xr:uid="{96259C07-B16B-4AA9-AE97-08F881AE69BA}"/>
    <cellStyle name="Monétaire 3 4 2 2 2 2 5 3" xfId="17448" xr:uid="{F7FA4BBD-B174-41A6-AD21-3EE708503398}"/>
    <cellStyle name="Monétaire 3 4 2 2 2 2 5 3 2" xfId="31524" xr:uid="{B4308853-F6D5-447E-B20D-D29E1F94D0C1}"/>
    <cellStyle name="Monétaire 3 4 2 2 2 2 5 3 3" xfId="45597" xr:uid="{D84FD2D0-907D-432F-AA55-57FFCB77FBB2}"/>
    <cellStyle name="Monétaire 3 4 2 2 2 2 5 4" xfId="22141" xr:uid="{2AE985E4-66A6-432F-B546-7AE7BF8F4DBF}"/>
    <cellStyle name="Monétaire 3 4 2 2 2 2 5 5" xfId="36215" xr:uid="{B909B9D2-2E65-4F54-BC4F-92C7F8D7853A}"/>
    <cellStyle name="Monétaire 3 4 2 2 2 2 6" xfId="9301" xr:uid="{09907762-EA96-4223-9905-73BADAB9D3FD}"/>
    <cellStyle name="Monétaire 3 4 2 2 2 2 6 2" xfId="23377" xr:uid="{DB8EF502-2F8F-4556-91DB-38EF38833681}"/>
    <cellStyle name="Monétaire 3 4 2 2 2 2 6 3" xfId="37450" xr:uid="{F31708DE-EA99-4062-804C-56ADF6988260}"/>
    <cellStyle name="Monétaire 3 4 2 2 2 2 7" xfId="13992" xr:uid="{4A61EFC8-8444-4A09-9585-0B5CB48E620F}"/>
    <cellStyle name="Monétaire 3 4 2 2 2 2 7 2" xfId="28068" xr:uid="{34AAB135-9A75-473C-B4AB-A3912DCAA081}"/>
    <cellStyle name="Monétaire 3 4 2 2 2 2 7 3" xfId="42141" xr:uid="{2699706B-F83D-4A01-9D33-3969496743FF}"/>
    <cellStyle name="Monétaire 3 4 2 2 2 2 8" xfId="18685" xr:uid="{1D2F5CAC-BDD2-4D9B-AAE0-97DC5542FEB0}"/>
    <cellStyle name="Monétaire 3 4 2 2 2 2 9" xfId="32759" xr:uid="{09C683DF-E01F-40B1-B339-C984A16AC304}"/>
    <cellStyle name="Monétaire 3 4 2 2 2 3" xfId="4747" xr:uid="{EBBC8A0C-F818-444B-A780-3B8AC3C0A64A}"/>
    <cellStyle name="Monétaire 3 4 2 2 2 3 2" xfId="2712" xr:uid="{DA9AADF0-3708-46E7-9EA0-5B2F1C342D4A}"/>
    <cellStyle name="Monétaire 3 4 2 2 2 3 3" xfId="6135" xr:uid="{7CB8E0EE-3D13-4CC3-A448-9AE6FC6D9731}"/>
    <cellStyle name="Monétaire 3 4 2 2 2 3 3 2" xfId="8071" xr:uid="{7972753A-9E57-45F4-A09B-C2A214F64E44}"/>
    <cellStyle name="Monétaire 3 4 2 2 2 3 3 2 2" xfId="12762" xr:uid="{C92E0DB8-4E16-4799-B36B-D64DA7221AFF}"/>
    <cellStyle name="Monétaire 3 4 2 2 2 3 3 2 2 2" xfId="26838" xr:uid="{26598205-943E-4EC2-AE4C-443FDBF425A1}"/>
    <cellStyle name="Monétaire 3 4 2 2 2 3 3 2 2 3" xfId="40911" xr:uid="{213FE27F-9FDF-45FC-AF16-6D402BCD4E48}"/>
    <cellStyle name="Monétaire 3 4 2 2 2 3 3 2 3" xfId="17453" xr:uid="{EA064A5B-FB25-4201-A17B-CE4204AA0C3A}"/>
    <cellStyle name="Monétaire 3 4 2 2 2 3 3 2 3 2" xfId="31529" xr:uid="{6C1EA4A4-B2C6-46B1-9EA6-02558492952A}"/>
    <cellStyle name="Monétaire 3 4 2 2 2 3 3 2 3 3" xfId="45602" xr:uid="{D24C7DA9-0F19-49F8-8118-C38EFAA828E4}"/>
    <cellStyle name="Monétaire 3 4 2 2 2 3 3 2 4" xfId="22146" xr:uid="{15B9ACFF-4FB3-4CA7-8C89-821AFEB105B2}"/>
    <cellStyle name="Monétaire 3 4 2 2 2 3 3 2 5" xfId="36220" xr:uid="{FCA5D294-EA66-404C-B31C-48EA81D17517}"/>
    <cellStyle name="Monétaire 3 4 2 2 2 3 3 3" xfId="10829" xr:uid="{16F968F3-75E1-40CA-B345-4F9943528E94}"/>
    <cellStyle name="Monétaire 3 4 2 2 2 3 3 3 2" xfId="24905" xr:uid="{60F32EFC-3D54-4AF6-94CB-21CD115215F4}"/>
    <cellStyle name="Monétaire 3 4 2 2 2 3 3 3 3" xfId="38978" xr:uid="{EFA8E148-6F3D-4943-B9D1-7D39C1BE80EA}"/>
    <cellStyle name="Monétaire 3 4 2 2 2 3 3 4" xfId="15520" xr:uid="{7578AB28-DC69-4852-A8B7-E5CA46A16DF4}"/>
    <cellStyle name="Monétaire 3 4 2 2 2 3 3 4 2" xfId="29596" xr:uid="{37504C22-20BA-460F-A051-8EEAC3F7D67D}"/>
    <cellStyle name="Monétaire 3 4 2 2 2 3 3 4 3" xfId="43669" xr:uid="{E4895496-367D-46ED-B849-382AA69F442A}"/>
    <cellStyle name="Monétaire 3 4 2 2 2 3 3 5" xfId="20213" xr:uid="{178A1B9A-3ECB-48EC-84DB-2AA00CD8E80F}"/>
    <cellStyle name="Monétaire 3 4 2 2 2 3 3 6" xfId="34287" xr:uid="{F27FC52D-B78A-467F-8A35-0550DB9ECD95}"/>
    <cellStyle name="Monétaire 3 4 2 2 2 3 4" xfId="8070" xr:uid="{D9D47F47-26B7-44F5-87A4-3A05A10AF38B}"/>
    <cellStyle name="Monétaire 3 4 2 2 2 3 4 2" xfId="12761" xr:uid="{8312E5E1-3032-488F-AA9C-3BB9CCE825E3}"/>
    <cellStyle name="Monétaire 3 4 2 2 2 3 4 2 2" xfId="26837" xr:uid="{F2860981-1E5B-4B30-993E-1CDB3C622F45}"/>
    <cellStyle name="Monétaire 3 4 2 2 2 3 4 2 3" xfId="40910" xr:uid="{8C26ABCE-7195-4E87-A7C3-F7B30D4735BA}"/>
    <cellStyle name="Monétaire 3 4 2 2 2 3 4 3" xfId="17452" xr:uid="{8E7E8505-7D1B-4A2B-B610-D9B70F479C0B}"/>
    <cellStyle name="Monétaire 3 4 2 2 2 3 4 3 2" xfId="31528" xr:uid="{63054D25-9ED3-44B9-838C-562E197FE225}"/>
    <cellStyle name="Monétaire 3 4 2 2 2 3 4 3 3" xfId="45601" xr:uid="{8726DA4C-16D0-4AC0-AD39-CD86F94E2F53}"/>
    <cellStyle name="Monétaire 3 4 2 2 2 3 4 4" xfId="22145" xr:uid="{1ADE7E62-860C-47AF-8DE9-4B8797D05D2F}"/>
    <cellStyle name="Monétaire 3 4 2 2 2 3 4 5" xfId="36219" xr:uid="{553F2DE9-3E12-49EE-87A3-A2CBEEF2BAFF}"/>
    <cellStyle name="Monétaire 3 4 2 2 2 3 5" xfId="9440" xr:uid="{8DBB2FC3-D53D-403A-9E97-278959F60581}"/>
    <cellStyle name="Monétaire 3 4 2 2 2 3 5 2" xfId="23516" xr:uid="{BAE7D76D-607F-4071-B5E8-CD496FFE1714}"/>
    <cellStyle name="Monétaire 3 4 2 2 2 3 5 3" xfId="37589" xr:uid="{C65A0546-D3BE-4FC3-ADC6-DD961FD94FD3}"/>
    <cellStyle name="Monétaire 3 4 2 2 2 3 6" xfId="14131" xr:uid="{1F544BBD-6AA5-47E2-86CC-162654B63E4C}"/>
    <cellStyle name="Monétaire 3 4 2 2 2 3 6 2" xfId="28207" xr:uid="{771A64E0-91C2-4CEF-841B-3AC0EF84F902}"/>
    <cellStyle name="Monétaire 3 4 2 2 2 3 6 3" xfId="42280" xr:uid="{1CA9F7B6-D91D-47F1-843F-8A2F46F4A9D6}"/>
    <cellStyle name="Monétaire 3 4 2 2 2 3 7" xfId="18824" xr:uid="{9C873B80-8859-467A-AFEF-ECCEA47FE4B6}"/>
    <cellStyle name="Monétaire 3 4 2 2 2 3 8" xfId="32898" xr:uid="{68D010A5-1201-4215-9900-A233A1597ED9}"/>
    <cellStyle name="Monétaire 3 4 2 2 2 4" xfId="5334" xr:uid="{CA111E4A-A6BC-4D7C-898D-6ACF8CD575B1}"/>
    <cellStyle name="Monétaire 3 4 2 2 2 4 2" xfId="2713" xr:uid="{7CCF7EC7-4A35-427F-8BAA-943FD7EFE903}"/>
    <cellStyle name="Monétaire 3 4 2 2 2 4 3" xfId="6136" xr:uid="{C2ED1ADF-7954-4A0C-ADC0-952B83C1C0CB}"/>
    <cellStyle name="Monétaire 3 4 2 2 2 4 3 2" xfId="8073" xr:uid="{961D7FE3-B263-47F7-8F9E-B207E9F0AD93}"/>
    <cellStyle name="Monétaire 3 4 2 2 2 4 3 2 2" xfId="12764" xr:uid="{ACD16185-C208-479F-B6AA-5EBCBCE41E8E}"/>
    <cellStyle name="Monétaire 3 4 2 2 2 4 3 2 2 2" xfId="26840" xr:uid="{E7516A28-ADCF-457E-B70E-A425E2D2B377}"/>
    <cellStyle name="Monétaire 3 4 2 2 2 4 3 2 2 3" xfId="40913" xr:uid="{BE475544-FB14-434F-BB7A-1188A3AB224C}"/>
    <cellStyle name="Monétaire 3 4 2 2 2 4 3 2 3" xfId="17455" xr:uid="{A095A9E7-B071-481E-869A-269039CEEA99}"/>
    <cellStyle name="Monétaire 3 4 2 2 2 4 3 2 3 2" xfId="31531" xr:uid="{C809CE91-A319-4E47-B873-FAAC77D9C98D}"/>
    <cellStyle name="Monétaire 3 4 2 2 2 4 3 2 3 3" xfId="45604" xr:uid="{AFD7F3F1-928B-4374-8723-A488643E5ACA}"/>
    <cellStyle name="Monétaire 3 4 2 2 2 4 3 2 4" xfId="22148" xr:uid="{AC6452BC-6007-47FE-BB34-0BFD72AE8A76}"/>
    <cellStyle name="Monétaire 3 4 2 2 2 4 3 2 5" xfId="36222" xr:uid="{3B448C47-6E25-4F14-ADA1-4DFBAADE9971}"/>
    <cellStyle name="Monétaire 3 4 2 2 2 4 3 3" xfId="10830" xr:uid="{9FA93226-1E56-4FDB-9D8F-15D23068ED27}"/>
    <cellStyle name="Monétaire 3 4 2 2 2 4 3 3 2" xfId="24906" xr:uid="{16DED452-93D7-48AC-97FB-6FBEAEDBF55C}"/>
    <cellStyle name="Monétaire 3 4 2 2 2 4 3 3 3" xfId="38979" xr:uid="{775579BB-4661-4A56-86A5-2BCFBF3B4263}"/>
    <cellStyle name="Monétaire 3 4 2 2 2 4 3 4" xfId="15521" xr:uid="{AA91427D-95BB-4D32-A44D-5A12A58494CD}"/>
    <cellStyle name="Monétaire 3 4 2 2 2 4 3 4 2" xfId="29597" xr:uid="{FDF9D7D0-1ED6-4A85-ADF1-0CAA30F29914}"/>
    <cellStyle name="Monétaire 3 4 2 2 2 4 3 4 3" xfId="43670" xr:uid="{33A9EF04-50DB-41CF-8B93-A3ED0DA07A29}"/>
    <cellStyle name="Monétaire 3 4 2 2 2 4 3 5" xfId="20214" xr:uid="{0CBA18A3-E9BB-4AF9-9554-5395B7F2A519}"/>
    <cellStyle name="Monétaire 3 4 2 2 2 4 3 6" xfId="34288" xr:uid="{57B17024-C8C2-448B-A711-16AAE6B1DBE2}"/>
    <cellStyle name="Monétaire 3 4 2 2 2 4 4" xfId="8072" xr:uid="{7F834E1F-E527-43D1-BABE-B54077F7F5EA}"/>
    <cellStyle name="Monétaire 3 4 2 2 2 4 4 2" xfId="12763" xr:uid="{B0AEB5CE-0953-4534-9595-6A10532E367E}"/>
    <cellStyle name="Monétaire 3 4 2 2 2 4 4 2 2" xfId="26839" xr:uid="{46E9E9E0-A82C-4BF0-AD7D-7B92BDF8B173}"/>
    <cellStyle name="Monétaire 3 4 2 2 2 4 4 2 3" xfId="40912" xr:uid="{F7CD1026-B343-4EC8-BBA5-F41C64AE5529}"/>
    <cellStyle name="Monétaire 3 4 2 2 2 4 4 3" xfId="17454" xr:uid="{52A39B5C-3587-4D05-B854-A35D98519FFA}"/>
    <cellStyle name="Monétaire 3 4 2 2 2 4 4 3 2" xfId="31530" xr:uid="{1B831B90-A2C2-4D6D-B5BA-1C8837AC0565}"/>
    <cellStyle name="Monétaire 3 4 2 2 2 4 4 3 3" xfId="45603" xr:uid="{D3D1E2CE-37AC-461E-9BF3-1296EAA21D32}"/>
    <cellStyle name="Monétaire 3 4 2 2 2 4 4 4" xfId="22147" xr:uid="{5C990F02-B7F4-4EA5-8866-FD809590F6EA}"/>
    <cellStyle name="Monétaire 3 4 2 2 2 4 4 5" xfId="36221" xr:uid="{E6837766-C965-48E9-9622-EF81C2202767}"/>
    <cellStyle name="Monétaire 3 4 2 2 2 4 5" xfId="10027" xr:uid="{1EE0F812-9636-4964-9ACE-92E4FFB4F12A}"/>
    <cellStyle name="Monétaire 3 4 2 2 2 4 5 2" xfId="24103" xr:uid="{C90F23E4-046F-4B3C-9EF9-70F9F0B74D5B}"/>
    <cellStyle name="Monétaire 3 4 2 2 2 4 5 3" xfId="38176" xr:uid="{CC17E8F5-DC12-4987-851E-2706BEC582EE}"/>
    <cellStyle name="Monétaire 3 4 2 2 2 4 6" xfId="14718" xr:uid="{6FE2B122-2901-409D-854F-E8221A1B2B07}"/>
    <cellStyle name="Monétaire 3 4 2 2 2 4 6 2" xfId="28794" xr:uid="{928F6D56-80E3-4166-956F-8640169FCB49}"/>
    <cellStyle name="Monétaire 3 4 2 2 2 4 6 3" xfId="42867" xr:uid="{0AF1936C-8CC8-4AFE-80BA-087807109F20}"/>
    <cellStyle name="Monétaire 3 4 2 2 2 4 7" xfId="19411" xr:uid="{C1B092E4-676B-4FD3-A144-96E65E59AC03}"/>
    <cellStyle name="Monétaire 3 4 2 2 2 4 8" xfId="33485" xr:uid="{A95AEA3C-DDA3-457F-8475-F0912D36F62D}"/>
    <cellStyle name="Monétaire 3 4 2 2 2 5" xfId="2714" xr:uid="{787D4043-03BD-4EB7-B092-4E94F6D367FF}"/>
    <cellStyle name="Monétaire 3 4 2 2 2 6" xfId="1012" xr:uid="{E13EC622-0888-4488-9A6D-1B422046DF7B}"/>
    <cellStyle name="Monétaire 3 4 2 2 2 7" xfId="6132" xr:uid="{A0E49D66-A7B9-4598-9284-C30F91D65FBE}"/>
    <cellStyle name="Monétaire 3 4 2 2 2 7 2" xfId="8074" xr:uid="{280DC554-9FBA-46FD-B5B3-65F20C99ACF1}"/>
    <cellStyle name="Monétaire 3 4 2 2 2 7 2 2" xfId="12765" xr:uid="{D185E0E7-D561-4CC0-9BEA-73872EA425B0}"/>
    <cellStyle name="Monétaire 3 4 2 2 2 7 2 2 2" xfId="26841" xr:uid="{A0169E2E-00DB-4355-A274-73E8AAEA0E2C}"/>
    <cellStyle name="Monétaire 3 4 2 2 2 7 2 2 3" xfId="40914" xr:uid="{A975915A-C37B-40E1-8A48-FB5E9FF9F41A}"/>
    <cellStyle name="Monétaire 3 4 2 2 2 7 2 3" xfId="17456" xr:uid="{1F85EC1E-51AD-4A40-AF1E-BDCFBFAE0F90}"/>
    <cellStyle name="Monétaire 3 4 2 2 2 7 2 3 2" xfId="31532" xr:uid="{57CBA6A3-E7C5-417B-A82B-948927142414}"/>
    <cellStyle name="Monétaire 3 4 2 2 2 7 2 3 3" xfId="45605" xr:uid="{457ED212-4549-41F2-ABCE-374676BBA39B}"/>
    <cellStyle name="Monétaire 3 4 2 2 2 7 2 4" xfId="22149" xr:uid="{92B75E58-2E59-49EF-B148-E0C0E073732F}"/>
    <cellStyle name="Monétaire 3 4 2 2 2 7 2 5" xfId="36223" xr:uid="{52E1DCFA-F390-4FA5-92A1-329E36A01FFD}"/>
    <cellStyle name="Monétaire 3 4 2 2 2 7 3" xfId="10826" xr:uid="{29C1D331-C3DF-4DCA-A705-0DB33AC5BD53}"/>
    <cellStyle name="Monétaire 3 4 2 2 2 7 3 2" xfId="24902" xr:uid="{90DDA42A-6197-4620-8E6B-98CDE8787A72}"/>
    <cellStyle name="Monétaire 3 4 2 2 2 7 3 3" xfId="38975" xr:uid="{FB6A5645-E97D-448D-A7A9-4A3E93C745CC}"/>
    <cellStyle name="Monétaire 3 4 2 2 2 7 4" xfId="15517" xr:uid="{BAF76841-C23C-4DB7-B9D8-38678B86130D}"/>
    <cellStyle name="Monétaire 3 4 2 2 2 7 4 2" xfId="29593" xr:uid="{DA789944-475D-4206-B9F0-D67A7AD8934A}"/>
    <cellStyle name="Monétaire 3 4 2 2 2 7 4 3" xfId="43666" xr:uid="{671FF137-FAC6-42D9-BDF4-AB813C6D4CCB}"/>
    <cellStyle name="Monétaire 3 4 2 2 2 7 5" xfId="20210" xr:uid="{E46C5080-0884-484B-8A1D-53904B031C42}"/>
    <cellStyle name="Monétaire 3 4 2 2 2 7 6" xfId="34284" xr:uid="{38A6666B-78FD-43FE-8F30-E7B8E20F5510}"/>
    <cellStyle name="Monétaire 3 4 2 2 2 8" xfId="8065" xr:uid="{69609D53-ADCA-48AF-A017-D3513AA06756}"/>
    <cellStyle name="Monétaire 3 4 2 2 2 8 2" xfId="12756" xr:uid="{9DCD43A2-405C-422C-B4AE-6DF3EA1EB7DE}"/>
    <cellStyle name="Monétaire 3 4 2 2 2 8 2 2" xfId="26832" xr:uid="{5F462A27-DB04-42B0-A659-4D05D6C7851F}"/>
    <cellStyle name="Monétaire 3 4 2 2 2 8 2 3" xfId="40905" xr:uid="{A6DA2B82-9E78-4C8A-A50B-50BECD5B7B2A}"/>
    <cellStyle name="Monétaire 3 4 2 2 2 8 3" xfId="17447" xr:uid="{A0D1CD20-22E6-41B6-A3AA-3694CD80F1DB}"/>
    <cellStyle name="Monétaire 3 4 2 2 2 8 3 2" xfId="31523" xr:uid="{A3DABF4A-53B1-459C-BB26-84BA12E5E52B}"/>
    <cellStyle name="Monétaire 3 4 2 2 2 8 3 3" xfId="45596" xr:uid="{14D0C071-3EB2-465A-8F6A-28472676D521}"/>
    <cellStyle name="Monétaire 3 4 2 2 2 8 4" xfId="22140" xr:uid="{E3FF3B89-12CA-40A7-92C6-4F52D43269CB}"/>
    <cellStyle name="Monétaire 3 4 2 2 2 8 5" xfId="36214" xr:uid="{A37C7CDE-7F28-41FF-9458-CBEF55C2014E}"/>
    <cellStyle name="Monétaire 3 4 2 2 2 9" xfId="9031" xr:uid="{BDD8E277-0DD1-4091-8D76-C8A2D9A0A78F}"/>
    <cellStyle name="Monétaire 3 4 2 2 2 9 2" xfId="23107" xr:uid="{23E41635-5688-489E-BE8E-ED53430840D6}"/>
    <cellStyle name="Monétaire 3 4 2 2 2 9 3" xfId="37180" xr:uid="{BA9A835C-9D97-4E32-B7A0-E1CF4C6BA5C2}"/>
    <cellStyle name="Monétaire 3 4 2 2 3" xfId="4392" xr:uid="{4AA800AC-597D-40D3-A29B-26D0CCC640B0}"/>
    <cellStyle name="Monétaire 3 4 2 2 3 10" xfId="32543" xr:uid="{E98E919A-1597-4136-9D43-A223113EE20B}"/>
    <cellStyle name="Monétaire 3 4 2 2 3 2" xfId="4609" xr:uid="{625CF88B-D868-44FB-A474-CA263DB3501A}"/>
    <cellStyle name="Monétaire 3 4 2 2 3 2 2" xfId="4766" xr:uid="{60564E0C-F2CD-4527-9F74-C8CDC66B203D}"/>
    <cellStyle name="Monétaire 3 4 2 2 3 2 2 2" xfId="2715" xr:uid="{D27159CF-2B17-47A3-B709-BEDA1008109D}"/>
    <cellStyle name="Monétaire 3 4 2 2 3 2 2 3" xfId="6139" xr:uid="{B70C0CF7-39B5-464A-95BE-CE578827D15B}"/>
    <cellStyle name="Monétaire 3 4 2 2 3 2 2 3 2" xfId="8078" xr:uid="{6ABC8BA2-7F3A-4B4D-B74A-93872D14725D}"/>
    <cellStyle name="Monétaire 3 4 2 2 3 2 2 3 2 2" xfId="12769" xr:uid="{73FA5D28-D82F-490C-9949-CBC71904163D}"/>
    <cellStyle name="Monétaire 3 4 2 2 3 2 2 3 2 2 2" xfId="26845" xr:uid="{A15DB170-9A09-4906-A30C-E28415AFE6AA}"/>
    <cellStyle name="Monétaire 3 4 2 2 3 2 2 3 2 2 3" xfId="40918" xr:uid="{F8738B7F-9D0D-4973-9E21-700D2442AD82}"/>
    <cellStyle name="Monétaire 3 4 2 2 3 2 2 3 2 3" xfId="17460" xr:uid="{51A63D93-A442-4BD9-AB70-9D59B8754804}"/>
    <cellStyle name="Monétaire 3 4 2 2 3 2 2 3 2 3 2" xfId="31536" xr:uid="{43491278-5813-4503-B9A1-DB05842D89F7}"/>
    <cellStyle name="Monétaire 3 4 2 2 3 2 2 3 2 3 3" xfId="45609" xr:uid="{465AA97A-372F-438B-89C4-F87FFB081EA5}"/>
    <cellStyle name="Monétaire 3 4 2 2 3 2 2 3 2 4" xfId="22153" xr:uid="{0AE0821A-7F31-447B-AE93-0DD1AD9B89CA}"/>
    <cellStyle name="Monétaire 3 4 2 2 3 2 2 3 2 5" xfId="36227" xr:uid="{F33A219E-9B2E-40DE-8EDE-B88B25D239ED}"/>
    <cellStyle name="Monétaire 3 4 2 2 3 2 2 3 3" xfId="10833" xr:uid="{88EE227A-30FE-4B9E-ACC6-3F199326F8EF}"/>
    <cellStyle name="Monétaire 3 4 2 2 3 2 2 3 3 2" xfId="24909" xr:uid="{B74729A7-26F2-46C7-A892-83CD593BA60D}"/>
    <cellStyle name="Monétaire 3 4 2 2 3 2 2 3 3 3" xfId="38982" xr:uid="{EEB30B0B-E934-4428-80ED-405C35053775}"/>
    <cellStyle name="Monétaire 3 4 2 2 3 2 2 3 4" xfId="15524" xr:uid="{D29AFC0A-5B65-4C54-A942-9C3A50BAB802}"/>
    <cellStyle name="Monétaire 3 4 2 2 3 2 2 3 4 2" xfId="29600" xr:uid="{127C0FF3-EB7F-43BE-A1D5-5AEB9BADEEDC}"/>
    <cellStyle name="Monétaire 3 4 2 2 3 2 2 3 4 3" xfId="43673" xr:uid="{19030AB6-86E2-4CE4-9CE9-A3A72BC3DE5E}"/>
    <cellStyle name="Monétaire 3 4 2 2 3 2 2 3 5" xfId="20217" xr:uid="{BA209CEC-EB2A-4DA7-9556-714FC99028EF}"/>
    <cellStyle name="Monétaire 3 4 2 2 3 2 2 3 6" xfId="34291" xr:uid="{62B8DEEB-BA4B-4D6B-BEBD-F88A68293122}"/>
    <cellStyle name="Monétaire 3 4 2 2 3 2 2 4" xfId="8077" xr:uid="{CC5DACBC-4392-44D1-82D7-2BBD1D70E155}"/>
    <cellStyle name="Monétaire 3 4 2 2 3 2 2 4 2" xfId="12768" xr:uid="{698C3A13-518A-4A82-B458-E187223051C5}"/>
    <cellStyle name="Monétaire 3 4 2 2 3 2 2 4 2 2" xfId="26844" xr:uid="{7A08B5CF-3820-4622-8C10-8F68EE8A2DBC}"/>
    <cellStyle name="Monétaire 3 4 2 2 3 2 2 4 2 3" xfId="40917" xr:uid="{75CB4970-376C-4F9F-AD24-778F416916F4}"/>
    <cellStyle name="Monétaire 3 4 2 2 3 2 2 4 3" xfId="17459" xr:uid="{72F9C03D-4B3E-4CA9-B2B2-082E8A9BF6B2}"/>
    <cellStyle name="Monétaire 3 4 2 2 3 2 2 4 3 2" xfId="31535" xr:uid="{9CCE7489-9997-49E2-8352-551F97452643}"/>
    <cellStyle name="Monétaire 3 4 2 2 3 2 2 4 3 3" xfId="45608" xr:uid="{8BC5DC90-5283-4909-B207-F836EB441390}"/>
    <cellStyle name="Monétaire 3 4 2 2 3 2 2 4 4" xfId="22152" xr:uid="{3FA57BA8-DC16-4834-BB3F-A8048EE123A6}"/>
    <cellStyle name="Monétaire 3 4 2 2 3 2 2 4 5" xfId="36226" xr:uid="{866032A3-5F0B-4FC4-8457-EF44EFCE2008}"/>
    <cellStyle name="Monétaire 3 4 2 2 3 2 2 5" xfId="9459" xr:uid="{DE177DE4-33F8-418D-90A8-5337E3852575}"/>
    <cellStyle name="Monétaire 3 4 2 2 3 2 2 5 2" xfId="23535" xr:uid="{5A9034C1-5CCA-4B5C-8C43-AF712525888F}"/>
    <cellStyle name="Monétaire 3 4 2 2 3 2 2 5 3" xfId="37608" xr:uid="{C00B01CD-3D0A-4D04-AD91-310B45EFA879}"/>
    <cellStyle name="Monétaire 3 4 2 2 3 2 2 6" xfId="14150" xr:uid="{3B9428B5-BBFD-4054-BAB6-F9607076EB89}"/>
    <cellStyle name="Monétaire 3 4 2 2 3 2 2 6 2" xfId="28226" xr:uid="{833ECC38-7810-467B-87D5-55751BE24669}"/>
    <cellStyle name="Monétaire 3 4 2 2 3 2 2 6 3" xfId="42299" xr:uid="{0C772EC3-5BAB-4DF3-B538-A8926722C70C}"/>
    <cellStyle name="Monétaire 3 4 2 2 3 2 2 7" xfId="18843" xr:uid="{BA03B0E5-9B9D-46AD-B33F-2BA1A0E36759}"/>
    <cellStyle name="Monétaire 3 4 2 2 3 2 2 8" xfId="32917" xr:uid="{9E4EAEA0-26C5-4844-9D9A-CB6370C9A4A7}"/>
    <cellStyle name="Monétaire 3 4 2 2 3 2 3" xfId="2716" xr:uid="{B862D346-ACE6-4C44-9C9B-94D657686F2F}"/>
    <cellStyle name="Monétaire 3 4 2 2 3 2 4" xfId="6138" xr:uid="{2F848398-B18B-46F6-9726-CEA509FB5F80}"/>
    <cellStyle name="Monétaire 3 4 2 2 3 2 4 2" xfId="8079" xr:uid="{C2F5288C-8C07-4C0A-A14C-605198E287EF}"/>
    <cellStyle name="Monétaire 3 4 2 2 3 2 4 2 2" xfId="12770" xr:uid="{508D2B6C-54EB-4ADE-BE06-A3434E013A15}"/>
    <cellStyle name="Monétaire 3 4 2 2 3 2 4 2 2 2" xfId="26846" xr:uid="{343B26C4-FBC6-4E68-A4DE-78685E0CB6AF}"/>
    <cellStyle name="Monétaire 3 4 2 2 3 2 4 2 2 3" xfId="40919" xr:uid="{4410B5C3-BF3B-4DAB-AB47-76B13995439C}"/>
    <cellStyle name="Monétaire 3 4 2 2 3 2 4 2 3" xfId="17461" xr:uid="{F258A8E9-2B34-4E70-B6AC-BB6546DEAEE8}"/>
    <cellStyle name="Monétaire 3 4 2 2 3 2 4 2 3 2" xfId="31537" xr:uid="{3EDF6575-4517-40EB-A60E-0A061F9DBBCE}"/>
    <cellStyle name="Monétaire 3 4 2 2 3 2 4 2 3 3" xfId="45610" xr:uid="{40C4A4EA-72FE-4BB1-86D5-570C4A11724E}"/>
    <cellStyle name="Monétaire 3 4 2 2 3 2 4 2 4" xfId="22154" xr:uid="{A1481726-B606-45B8-94D6-49D478DBF696}"/>
    <cellStyle name="Monétaire 3 4 2 2 3 2 4 2 5" xfId="36228" xr:uid="{BA2C5BA1-2B2F-477B-A9F6-C1FD092DF191}"/>
    <cellStyle name="Monétaire 3 4 2 2 3 2 4 3" xfId="10832" xr:uid="{068E6E36-BC7B-4068-AE06-906D8319B092}"/>
    <cellStyle name="Monétaire 3 4 2 2 3 2 4 3 2" xfId="24908" xr:uid="{3BD45DBD-8BC3-4447-B120-C8E0119F1BE6}"/>
    <cellStyle name="Monétaire 3 4 2 2 3 2 4 3 3" xfId="38981" xr:uid="{B91E2EEF-BDAA-4B46-870B-536BB6A5C18E}"/>
    <cellStyle name="Monétaire 3 4 2 2 3 2 4 4" xfId="15523" xr:uid="{B0A92022-A302-4BDF-BC12-DBC2ACD7C2BA}"/>
    <cellStyle name="Monétaire 3 4 2 2 3 2 4 4 2" xfId="29599" xr:uid="{13F0BF3E-7C9E-4295-ACB8-FDE1287D5F32}"/>
    <cellStyle name="Monétaire 3 4 2 2 3 2 4 4 3" xfId="43672" xr:uid="{4912D515-7F3A-4C91-BDE5-77524BC08212}"/>
    <cellStyle name="Monétaire 3 4 2 2 3 2 4 5" xfId="20216" xr:uid="{FDCDBF27-5E7A-4C25-8ECB-495BF8F5B779}"/>
    <cellStyle name="Monétaire 3 4 2 2 3 2 4 6" xfId="34290" xr:uid="{D21A6C1E-5995-4F9B-A5E5-F3DE74A2F3CE}"/>
    <cellStyle name="Monétaire 3 4 2 2 3 2 5" xfId="8076" xr:uid="{CDF4EFF0-CCE4-4B30-97AF-2411421E8E13}"/>
    <cellStyle name="Monétaire 3 4 2 2 3 2 5 2" xfId="12767" xr:uid="{29EBD887-3785-4651-86F6-04909EB171EE}"/>
    <cellStyle name="Monétaire 3 4 2 2 3 2 5 2 2" xfId="26843" xr:uid="{BD1558C0-DC50-4155-8E48-37F4F6290A16}"/>
    <cellStyle name="Monétaire 3 4 2 2 3 2 5 2 3" xfId="40916" xr:uid="{5592B6AA-6C73-42D2-B6A0-AA09CFE2200F}"/>
    <cellStyle name="Monétaire 3 4 2 2 3 2 5 3" xfId="17458" xr:uid="{EB4445C8-F82E-4477-85B5-CB538552BD18}"/>
    <cellStyle name="Monétaire 3 4 2 2 3 2 5 3 2" xfId="31534" xr:uid="{9FA6CA65-0343-4EAB-83F8-799C9A2F2E23}"/>
    <cellStyle name="Monétaire 3 4 2 2 3 2 5 3 3" xfId="45607" xr:uid="{D7B34FC5-E3E1-4E8A-A8C5-7672CA6792A9}"/>
    <cellStyle name="Monétaire 3 4 2 2 3 2 5 4" xfId="22151" xr:uid="{BF606FD2-7037-4B22-A9D8-D797140E261F}"/>
    <cellStyle name="Monétaire 3 4 2 2 3 2 5 5" xfId="36225" xr:uid="{28B222EC-8AF4-411D-80EA-067B66059B09}"/>
    <cellStyle name="Monétaire 3 4 2 2 3 2 6" xfId="9302" xr:uid="{46CC39E8-E04D-4D89-8807-2C7BF4660739}"/>
    <cellStyle name="Monétaire 3 4 2 2 3 2 6 2" xfId="23378" xr:uid="{2283E8FF-9F21-481A-BCDB-32E065F61DA3}"/>
    <cellStyle name="Monétaire 3 4 2 2 3 2 6 3" xfId="37451" xr:uid="{5573170F-3184-4562-B2ED-F07F2B90B05D}"/>
    <cellStyle name="Monétaire 3 4 2 2 3 2 7" xfId="13993" xr:uid="{FEE3C602-634D-484D-B028-F1240E5164DD}"/>
    <cellStyle name="Monétaire 3 4 2 2 3 2 7 2" xfId="28069" xr:uid="{BE1D5C4F-F95A-401E-BBF5-0818B48090DC}"/>
    <cellStyle name="Monétaire 3 4 2 2 3 2 7 3" xfId="42142" xr:uid="{2D8D0A43-B8C1-42B5-9002-05E0F509B63F}"/>
    <cellStyle name="Monétaire 3 4 2 2 3 2 8" xfId="18686" xr:uid="{118114E8-F7D6-47BD-8868-60185B439967}"/>
    <cellStyle name="Monétaire 3 4 2 2 3 2 9" xfId="32760" xr:uid="{950787CE-4B5B-42CA-8CD4-89EB7B70AA0C}"/>
    <cellStyle name="Monétaire 3 4 2 2 3 3" xfId="5125" xr:uid="{1EF141E4-86C7-41CA-8C09-BD38EF397CF1}"/>
    <cellStyle name="Monétaire 3 4 2 2 3 3 2" xfId="2717" xr:uid="{F540F5F4-94FC-4A7E-812C-9D0903773B49}"/>
    <cellStyle name="Monétaire 3 4 2 2 3 3 3" xfId="6140" xr:uid="{217741F1-3E1E-4B9B-B5BD-A664FF0F44A1}"/>
    <cellStyle name="Monétaire 3 4 2 2 3 3 3 2" xfId="8081" xr:uid="{8E872CF7-1980-4E55-9DF7-D42358EFA740}"/>
    <cellStyle name="Monétaire 3 4 2 2 3 3 3 2 2" xfId="12772" xr:uid="{AD8A4199-F0E4-46DE-AF38-2949B47917F3}"/>
    <cellStyle name="Monétaire 3 4 2 2 3 3 3 2 2 2" xfId="26848" xr:uid="{DF5CFFA9-9D6E-47B2-9BD6-D7B1149F86D8}"/>
    <cellStyle name="Monétaire 3 4 2 2 3 3 3 2 2 3" xfId="40921" xr:uid="{517C7808-C7BA-4F4E-9ACB-A5CE5C973821}"/>
    <cellStyle name="Monétaire 3 4 2 2 3 3 3 2 3" xfId="17463" xr:uid="{9F97DCD5-96B1-41AC-8832-D29884BCF68B}"/>
    <cellStyle name="Monétaire 3 4 2 2 3 3 3 2 3 2" xfId="31539" xr:uid="{86164E61-4A7F-4ACC-A6CB-D4CFBDC5ACC6}"/>
    <cellStyle name="Monétaire 3 4 2 2 3 3 3 2 3 3" xfId="45612" xr:uid="{39629013-A229-4D7C-BFB4-4CD16F5D235C}"/>
    <cellStyle name="Monétaire 3 4 2 2 3 3 3 2 4" xfId="22156" xr:uid="{F3F14469-7A31-41F1-8563-8A43CEAA14E0}"/>
    <cellStyle name="Monétaire 3 4 2 2 3 3 3 2 5" xfId="36230" xr:uid="{4EF1CE08-34BA-4784-883B-5E7B31D42497}"/>
    <cellStyle name="Monétaire 3 4 2 2 3 3 3 3" xfId="10834" xr:uid="{56DAB1A3-DC91-4224-8A53-E90F97169512}"/>
    <cellStyle name="Monétaire 3 4 2 2 3 3 3 3 2" xfId="24910" xr:uid="{76B63BF3-31EE-4F88-91FE-6DA73690FF73}"/>
    <cellStyle name="Monétaire 3 4 2 2 3 3 3 3 3" xfId="38983" xr:uid="{50C18F94-F23B-400B-906A-0A90E50B84F3}"/>
    <cellStyle name="Monétaire 3 4 2 2 3 3 3 4" xfId="15525" xr:uid="{6BDE92D9-9E25-454F-9DD4-4068D1184F82}"/>
    <cellStyle name="Monétaire 3 4 2 2 3 3 3 4 2" xfId="29601" xr:uid="{5139CA9B-615F-48A6-AE5D-81D8A5DDB30A}"/>
    <cellStyle name="Monétaire 3 4 2 2 3 3 3 4 3" xfId="43674" xr:uid="{71A63F29-D3AD-4B9C-8CA0-8BCC1697E8C4}"/>
    <cellStyle name="Monétaire 3 4 2 2 3 3 3 5" xfId="20218" xr:uid="{5AB4F58D-2B1A-4878-BBA2-9A3A8B20DC1B}"/>
    <cellStyle name="Monétaire 3 4 2 2 3 3 3 6" xfId="34292" xr:uid="{B3C2F325-8846-46B3-AF3C-6F5432F372E8}"/>
    <cellStyle name="Monétaire 3 4 2 2 3 3 4" xfId="8080" xr:uid="{33C2C995-A121-4BFB-B148-937AB190F7DC}"/>
    <cellStyle name="Monétaire 3 4 2 2 3 3 4 2" xfId="12771" xr:uid="{A2BACFE9-68B0-4C99-A71F-C0B13956B2E7}"/>
    <cellStyle name="Monétaire 3 4 2 2 3 3 4 2 2" xfId="26847" xr:uid="{6C1F7815-62F2-4C75-B9B2-C4C9D8316AF7}"/>
    <cellStyle name="Monétaire 3 4 2 2 3 3 4 2 3" xfId="40920" xr:uid="{41249455-0B8E-4979-91C2-8F33FC50DB4A}"/>
    <cellStyle name="Monétaire 3 4 2 2 3 3 4 3" xfId="17462" xr:uid="{E0A7FE6F-4882-4226-B2E7-788FC041B19F}"/>
    <cellStyle name="Monétaire 3 4 2 2 3 3 4 3 2" xfId="31538" xr:uid="{3D22D6C7-E0D2-45C6-BF5E-681944BF9C04}"/>
    <cellStyle name="Monétaire 3 4 2 2 3 3 4 3 3" xfId="45611" xr:uid="{ECABE85B-3D75-4B68-8A9B-1ACAABD49B3F}"/>
    <cellStyle name="Monétaire 3 4 2 2 3 3 4 4" xfId="22155" xr:uid="{323CBF84-1081-4196-8391-584D971505EA}"/>
    <cellStyle name="Monétaire 3 4 2 2 3 3 4 5" xfId="36229" xr:uid="{6D689FF0-FA99-4252-A860-52FE8C16E981}"/>
    <cellStyle name="Monétaire 3 4 2 2 3 3 5" xfId="9818" xr:uid="{C09428CB-10DE-402B-B8F8-6F65F8EFF03B}"/>
    <cellStyle name="Monétaire 3 4 2 2 3 3 5 2" xfId="23894" xr:uid="{EDE72416-1117-4E6C-B966-32934F23B6EF}"/>
    <cellStyle name="Monétaire 3 4 2 2 3 3 5 3" xfId="37967" xr:uid="{18D9B482-F5A8-4AC9-8DB6-7689CF2527ED}"/>
    <cellStyle name="Monétaire 3 4 2 2 3 3 6" xfId="14509" xr:uid="{23974164-B7AD-4E2A-A99A-7399EF05ADDD}"/>
    <cellStyle name="Monétaire 3 4 2 2 3 3 6 2" xfId="28585" xr:uid="{147E7764-5DF6-4172-B09D-04BF095E0C20}"/>
    <cellStyle name="Monétaire 3 4 2 2 3 3 6 3" xfId="42658" xr:uid="{3332EC21-468D-4697-97EB-F43D5E25F21C}"/>
    <cellStyle name="Monétaire 3 4 2 2 3 3 7" xfId="19202" xr:uid="{73B6CFD2-8F7B-4E7E-A6AD-301E23121741}"/>
    <cellStyle name="Monétaire 3 4 2 2 3 3 8" xfId="33276" xr:uid="{8E6AF58B-00E7-4C14-815A-2B268DD430C0}"/>
    <cellStyle name="Monétaire 3 4 2 2 3 4" xfId="2718" xr:uid="{B2A3B73C-7E7E-4280-8B5E-D20F7547CAFD}"/>
    <cellStyle name="Monétaire 3 4 2 2 3 5" xfId="6137" xr:uid="{709C3A08-F6CB-418A-B498-4F1873E4496F}"/>
    <cellStyle name="Monétaire 3 4 2 2 3 5 2" xfId="8082" xr:uid="{85A767D4-1BA2-4067-ABEA-3135B93CF0D4}"/>
    <cellStyle name="Monétaire 3 4 2 2 3 5 2 2" xfId="12773" xr:uid="{57FFC5CE-7D2D-445C-B45C-EAEA9A268748}"/>
    <cellStyle name="Monétaire 3 4 2 2 3 5 2 2 2" xfId="26849" xr:uid="{F05328F4-2665-4107-B855-F35C3F34768B}"/>
    <cellStyle name="Monétaire 3 4 2 2 3 5 2 2 3" xfId="40922" xr:uid="{8BB8026E-8B82-4925-8BC2-07CD222D12CB}"/>
    <cellStyle name="Monétaire 3 4 2 2 3 5 2 3" xfId="17464" xr:uid="{0E6BE28D-6B20-483A-BCA5-555ED2773312}"/>
    <cellStyle name="Monétaire 3 4 2 2 3 5 2 3 2" xfId="31540" xr:uid="{7FA71BD8-DC76-413A-8856-7DAFA1ED5D16}"/>
    <cellStyle name="Monétaire 3 4 2 2 3 5 2 3 3" xfId="45613" xr:uid="{24CDD57D-9A90-4865-950F-A170AB7AD4EF}"/>
    <cellStyle name="Monétaire 3 4 2 2 3 5 2 4" xfId="22157" xr:uid="{C2D8B57D-6CDC-421B-9B49-CD9A58B6B737}"/>
    <cellStyle name="Monétaire 3 4 2 2 3 5 2 5" xfId="36231" xr:uid="{3722547E-16C0-423C-928F-D45E4EB57382}"/>
    <cellStyle name="Monétaire 3 4 2 2 3 5 3" xfId="10831" xr:uid="{6C7C22AA-2C5A-4CD8-A9D9-6BE4BB906667}"/>
    <cellStyle name="Monétaire 3 4 2 2 3 5 3 2" xfId="24907" xr:uid="{39E3B6D1-FA74-48AE-B8E5-6591996C50F5}"/>
    <cellStyle name="Monétaire 3 4 2 2 3 5 3 3" xfId="38980" xr:uid="{D8D617AC-A178-416A-91F1-033A61A867B2}"/>
    <cellStyle name="Monétaire 3 4 2 2 3 5 4" xfId="15522" xr:uid="{C51FD78F-C49A-4D04-A8F9-C753F3C41F9E}"/>
    <cellStyle name="Monétaire 3 4 2 2 3 5 4 2" xfId="29598" xr:uid="{DAFA4A5E-F170-44D0-8E5D-017663BBCB33}"/>
    <cellStyle name="Monétaire 3 4 2 2 3 5 4 3" xfId="43671" xr:uid="{7361DCED-F801-4CDF-B32F-D2E044A83AC7}"/>
    <cellStyle name="Monétaire 3 4 2 2 3 5 5" xfId="20215" xr:uid="{7B308D6F-1B9D-4BDE-BD3E-B8A56CB9249E}"/>
    <cellStyle name="Monétaire 3 4 2 2 3 5 6" xfId="34289" xr:uid="{0F2CAA27-F962-4BDB-BE72-48139E99A35B}"/>
    <cellStyle name="Monétaire 3 4 2 2 3 6" xfId="8075" xr:uid="{D246F4AA-CBE2-4996-A123-DFF5BE5EE36C}"/>
    <cellStyle name="Monétaire 3 4 2 2 3 6 2" xfId="12766" xr:uid="{58DD37C8-C35A-46ED-AEBD-F82709871776}"/>
    <cellStyle name="Monétaire 3 4 2 2 3 6 2 2" xfId="26842" xr:uid="{3E8D3BBE-C80C-409B-BA7A-6D5E81D8AA8F}"/>
    <cellStyle name="Monétaire 3 4 2 2 3 6 2 3" xfId="40915" xr:uid="{628A8D7A-415C-46C2-A78C-88B161E506AD}"/>
    <cellStyle name="Monétaire 3 4 2 2 3 6 3" xfId="17457" xr:uid="{6FE31F64-C99A-461B-B3CA-1EBB938A6411}"/>
    <cellStyle name="Monétaire 3 4 2 2 3 6 3 2" xfId="31533" xr:uid="{FDBC532E-85C1-4E77-A158-D8BC90F5EB5E}"/>
    <cellStyle name="Monétaire 3 4 2 2 3 6 3 3" xfId="45606" xr:uid="{2BAA2D97-6512-4FA6-994E-E9FBF39255AA}"/>
    <cellStyle name="Monétaire 3 4 2 2 3 6 4" xfId="22150" xr:uid="{4DF221FA-EE8E-4CC2-B690-DD6058921A3D}"/>
    <cellStyle name="Monétaire 3 4 2 2 3 6 5" xfId="36224" xr:uid="{D9C29EDE-6361-44BF-8690-76F75A1C0DCF}"/>
    <cellStyle name="Monétaire 3 4 2 2 3 7" xfId="9085" xr:uid="{CDC408C1-BDA9-4973-8E1C-FB61070CCF41}"/>
    <cellStyle name="Monétaire 3 4 2 2 3 7 2" xfId="23161" xr:uid="{809C11D1-3B30-4499-A0DA-0622AAD173B1}"/>
    <cellStyle name="Monétaire 3 4 2 2 3 7 3" xfId="37234" xr:uid="{0DFA853A-EB92-47FD-A591-F00B57AA71AB}"/>
    <cellStyle name="Monétaire 3 4 2 2 3 8" xfId="13776" xr:uid="{2E719A07-E4D2-47FC-BD9A-02FFD1A999D5}"/>
    <cellStyle name="Monétaire 3 4 2 2 3 8 2" xfId="27852" xr:uid="{AA968528-A3E2-425E-89F2-502EAE921C04}"/>
    <cellStyle name="Monétaire 3 4 2 2 3 8 3" xfId="41925" xr:uid="{296F4194-879D-4CDC-A10E-716B9178DE10}"/>
    <cellStyle name="Monétaire 3 4 2 2 3 9" xfId="18469" xr:uid="{ACE5D8F3-6F28-4D95-B2D9-0B6D387148F4}"/>
    <cellStyle name="Monétaire 3 4 2 2 4" xfId="4286" xr:uid="{F7942A3D-4AC2-4A13-92B5-8C270DEE7A8A}"/>
    <cellStyle name="Monétaire 3 4 2 2 4 10" xfId="32437" xr:uid="{520A09A3-48F1-4A4D-BAE4-F6F6DAE429F8}"/>
    <cellStyle name="Monétaire 3 4 2 2 4 2" xfId="4610" xr:uid="{73B73132-3B76-4CFC-A8ED-89BB41499621}"/>
    <cellStyle name="Monétaire 3 4 2 2 4 2 2" xfId="4933" xr:uid="{3DD06FD2-523E-4DA5-8D06-3834A17CFEB5}"/>
    <cellStyle name="Monétaire 3 4 2 2 4 2 2 2" xfId="2719" xr:uid="{8DB9BC1E-147E-4990-A1F0-10E6D503843D}"/>
    <cellStyle name="Monétaire 3 4 2 2 4 2 2 3" xfId="6143" xr:uid="{70FA729A-6E05-42D8-8469-9CE8B2FF031E}"/>
    <cellStyle name="Monétaire 3 4 2 2 4 2 2 3 2" xfId="8086" xr:uid="{BC422362-D967-42E6-84C5-08F4B1AF18D5}"/>
    <cellStyle name="Monétaire 3 4 2 2 4 2 2 3 2 2" xfId="12777" xr:uid="{10D4E6F0-9379-4210-BE99-933469142FCB}"/>
    <cellStyle name="Monétaire 3 4 2 2 4 2 2 3 2 2 2" xfId="26853" xr:uid="{A68A690C-9FBF-432D-9A9A-31224293E203}"/>
    <cellStyle name="Monétaire 3 4 2 2 4 2 2 3 2 2 3" xfId="40926" xr:uid="{D89F41A2-3F47-4575-9A26-EE6CC269DE56}"/>
    <cellStyle name="Monétaire 3 4 2 2 4 2 2 3 2 3" xfId="17468" xr:uid="{375A8D47-03CE-43CC-AF60-B0FE213A4F36}"/>
    <cellStyle name="Monétaire 3 4 2 2 4 2 2 3 2 3 2" xfId="31544" xr:uid="{BEA83903-DB50-4002-8F3A-68B37B8FB937}"/>
    <cellStyle name="Monétaire 3 4 2 2 4 2 2 3 2 3 3" xfId="45617" xr:uid="{5AD345FF-7AE3-42E4-9189-2A8E6641C877}"/>
    <cellStyle name="Monétaire 3 4 2 2 4 2 2 3 2 4" xfId="22161" xr:uid="{7972C91B-345B-4812-AA80-6B57FB36604D}"/>
    <cellStyle name="Monétaire 3 4 2 2 4 2 2 3 2 5" xfId="36235" xr:uid="{B48AC04B-1D54-4FD4-A4D6-7331EAA6F85D}"/>
    <cellStyle name="Monétaire 3 4 2 2 4 2 2 3 3" xfId="10837" xr:uid="{5EBDF736-5805-42ED-8755-B13A2EE907FB}"/>
    <cellStyle name="Monétaire 3 4 2 2 4 2 2 3 3 2" xfId="24913" xr:uid="{B9D93C07-4523-494A-91FF-D4DF1A383A2A}"/>
    <cellStyle name="Monétaire 3 4 2 2 4 2 2 3 3 3" xfId="38986" xr:uid="{C54DD04A-2C3E-4D0D-8C84-3FE4BED333CA}"/>
    <cellStyle name="Monétaire 3 4 2 2 4 2 2 3 4" xfId="15528" xr:uid="{A5ACABD3-1AA1-4002-B327-55A3C1E109D2}"/>
    <cellStyle name="Monétaire 3 4 2 2 4 2 2 3 4 2" xfId="29604" xr:uid="{900398B0-DDA0-42FC-B316-05FCA4205E24}"/>
    <cellStyle name="Monétaire 3 4 2 2 4 2 2 3 4 3" xfId="43677" xr:uid="{E005B990-45F8-4FF1-94DD-0B27D51ADC74}"/>
    <cellStyle name="Monétaire 3 4 2 2 4 2 2 3 5" xfId="20221" xr:uid="{207B6BC8-0F11-468B-B75A-B9FB0848F40C}"/>
    <cellStyle name="Monétaire 3 4 2 2 4 2 2 3 6" xfId="34295" xr:uid="{F7CB7D52-A927-4D86-8232-3B34BE74E8D0}"/>
    <cellStyle name="Monétaire 3 4 2 2 4 2 2 4" xfId="8085" xr:uid="{ED13C97B-4BD3-44CD-B4D3-E74A5CDEFC91}"/>
    <cellStyle name="Monétaire 3 4 2 2 4 2 2 4 2" xfId="12776" xr:uid="{DB7D04AD-3329-4AB5-8BC9-5F09BFE39541}"/>
    <cellStyle name="Monétaire 3 4 2 2 4 2 2 4 2 2" xfId="26852" xr:uid="{26175B5B-9E7D-4B3A-9B17-29BC70857EBD}"/>
    <cellStyle name="Monétaire 3 4 2 2 4 2 2 4 2 3" xfId="40925" xr:uid="{D0B9FDD7-C478-4846-8BC1-AC50DC517695}"/>
    <cellStyle name="Monétaire 3 4 2 2 4 2 2 4 3" xfId="17467" xr:uid="{3666EE7B-96CD-4C18-822F-A32C18AEB494}"/>
    <cellStyle name="Monétaire 3 4 2 2 4 2 2 4 3 2" xfId="31543" xr:uid="{573AE461-B13E-430F-8783-454029F9C94D}"/>
    <cellStyle name="Monétaire 3 4 2 2 4 2 2 4 3 3" xfId="45616" xr:uid="{DADC3210-297D-46D0-A323-07E58028E8D2}"/>
    <cellStyle name="Monétaire 3 4 2 2 4 2 2 4 4" xfId="22160" xr:uid="{E84BC53F-D918-45ED-9618-95944F713236}"/>
    <cellStyle name="Monétaire 3 4 2 2 4 2 2 4 5" xfId="36234" xr:uid="{CA383D1C-FD08-416B-B78B-553CAA3EECBB}"/>
    <cellStyle name="Monétaire 3 4 2 2 4 2 2 5" xfId="9626" xr:uid="{D392BF78-F210-4990-AD55-248F84938B2A}"/>
    <cellStyle name="Monétaire 3 4 2 2 4 2 2 5 2" xfId="23702" xr:uid="{831FEB6E-8BC6-4922-872A-42BC328F8E09}"/>
    <cellStyle name="Monétaire 3 4 2 2 4 2 2 5 3" xfId="37775" xr:uid="{7E56A661-5477-431F-B310-C1C50A05603F}"/>
    <cellStyle name="Monétaire 3 4 2 2 4 2 2 6" xfId="14317" xr:uid="{57CF9110-251A-4FC9-B179-31DD4B4F6404}"/>
    <cellStyle name="Monétaire 3 4 2 2 4 2 2 6 2" xfId="28393" xr:uid="{812BA8A9-E720-467D-A8FC-2EF19A1568CF}"/>
    <cellStyle name="Monétaire 3 4 2 2 4 2 2 6 3" xfId="42466" xr:uid="{CF7F3056-BAA5-4109-8196-EC9968D35B8D}"/>
    <cellStyle name="Monétaire 3 4 2 2 4 2 2 7" xfId="19010" xr:uid="{74EEC646-5AB6-4667-A023-AB9111B57AB4}"/>
    <cellStyle name="Monétaire 3 4 2 2 4 2 2 8" xfId="33084" xr:uid="{2633B78E-8FE2-4593-B2DC-4322758E1BF4}"/>
    <cellStyle name="Monétaire 3 4 2 2 4 2 3" xfId="2720" xr:uid="{2D281990-74B5-409B-BE6B-5AE30E9BBC8B}"/>
    <cellStyle name="Monétaire 3 4 2 2 4 2 4" xfId="6142" xr:uid="{A0F22E8B-91E6-4DF6-8D0E-BEBBC6F8C735}"/>
    <cellStyle name="Monétaire 3 4 2 2 4 2 4 2" xfId="8087" xr:uid="{6B9F095E-BD26-47B7-A1F5-4F5217EB818D}"/>
    <cellStyle name="Monétaire 3 4 2 2 4 2 4 2 2" xfId="12778" xr:uid="{A2FA9D69-ED1B-4DCC-8A1C-2F43BCE35907}"/>
    <cellStyle name="Monétaire 3 4 2 2 4 2 4 2 2 2" xfId="26854" xr:uid="{085E8910-0C45-4280-9718-D5427C056D97}"/>
    <cellStyle name="Monétaire 3 4 2 2 4 2 4 2 2 3" xfId="40927" xr:uid="{2B2FC0D5-66E0-4C16-A45A-6275478D1AD7}"/>
    <cellStyle name="Monétaire 3 4 2 2 4 2 4 2 3" xfId="17469" xr:uid="{F43F892E-E6FB-4404-924B-FA09C9CCBDC0}"/>
    <cellStyle name="Monétaire 3 4 2 2 4 2 4 2 3 2" xfId="31545" xr:uid="{4A6E6949-79C6-47B9-98C7-4EC78FF76E01}"/>
    <cellStyle name="Monétaire 3 4 2 2 4 2 4 2 3 3" xfId="45618" xr:uid="{6B45FF31-62BA-4051-A6A2-63D322B9B641}"/>
    <cellStyle name="Monétaire 3 4 2 2 4 2 4 2 4" xfId="22162" xr:uid="{404D232C-E9C7-4640-880F-64210548C84C}"/>
    <cellStyle name="Monétaire 3 4 2 2 4 2 4 2 5" xfId="36236" xr:uid="{65588C5D-D84F-4502-8651-D8D654DC21B8}"/>
    <cellStyle name="Monétaire 3 4 2 2 4 2 4 3" xfId="10836" xr:uid="{A37C52AF-ECF2-480D-BF84-9D29A581DA13}"/>
    <cellStyle name="Monétaire 3 4 2 2 4 2 4 3 2" xfId="24912" xr:uid="{0BBC9A93-DAC6-456B-9406-6FE94AE0D22E}"/>
    <cellStyle name="Monétaire 3 4 2 2 4 2 4 3 3" xfId="38985" xr:uid="{67B117AD-6991-4C1B-AFE1-0408DEBB7F5D}"/>
    <cellStyle name="Monétaire 3 4 2 2 4 2 4 4" xfId="15527" xr:uid="{C568015E-A318-4FCF-8281-E16E0322AAEE}"/>
    <cellStyle name="Monétaire 3 4 2 2 4 2 4 4 2" xfId="29603" xr:uid="{F01D7013-C785-4480-87E6-6872C6645B43}"/>
    <cellStyle name="Monétaire 3 4 2 2 4 2 4 4 3" xfId="43676" xr:uid="{B31D0FCE-5AF8-451F-9EAE-01A194866569}"/>
    <cellStyle name="Monétaire 3 4 2 2 4 2 4 5" xfId="20220" xr:uid="{B78C40E7-D99A-4880-A2A8-1F63FEE88495}"/>
    <cellStyle name="Monétaire 3 4 2 2 4 2 4 6" xfId="34294" xr:uid="{4B8A6DD1-4370-433E-A6F6-EC978BD0D149}"/>
    <cellStyle name="Monétaire 3 4 2 2 4 2 5" xfId="8084" xr:uid="{B2345FC5-9966-4706-BA66-90E700ED354B}"/>
    <cellStyle name="Monétaire 3 4 2 2 4 2 5 2" xfId="12775" xr:uid="{EDE5857F-365B-4488-B049-3E8F11EDBA7F}"/>
    <cellStyle name="Monétaire 3 4 2 2 4 2 5 2 2" xfId="26851" xr:uid="{14D06670-05A9-4F36-85E9-27038D1C4108}"/>
    <cellStyle name="Monétaire 3 4 2 2 4 2 5 2 3" xfId="40924" xr:uid="{40FC0B8A-94D7-4DEC-9DB5-8F78F6D23C68}"/>
    <cellStyle name="Monétaire 3 4 2 2 4 2 5 3" xfId="17466" xr:uid="{86D8C140-9FB1-4D30-B07B-F33F46D12415}"/>
    <cellStyle name="Monétaire 3 4 2 2 4 2 5 3 2" xfId="31542" xr:uid="{596535C4-EFC1-4A3E-A50B-BC58CE272D80}"/>
    <cellStyle name="Monétaire 3 4 2 2 4 2 5 3 3" xfId="45615" xr:uid="{587B7E12-1164-4F1C-B987-B041F63D2114}"/>
    <cellStyle name="Monétaire 3 4 2 2 4 2 5 4" xfId="22159" xr:uid="{A2922E68-AF69-400D-BA93-413BF00C147F}"/>
    <cellStyle name="Monétaire 3 4 2 2 4 2 5 5" xfId="36233" xr:uid="{49EE8089-810B-48E3-98F0-DDB8989864E1}"/>
    <cellStyle name="Monétaire 3 4 2 2 4 2 6" xfId="9303" xr:uid="{283F7CD1-2244-402C-8FB3-8E19889D547E}"/>
    <cellStyle name="Monétaire 3 4 2 2 4 2 6 2" xfId="23379" xr:uid="{9D3E6DE5-017D-4B5F-9BDA-7503BEB69B5E}"/>
    <cellStyle name="Monétaire 3 4 2 2 4 2 6 3" xfId="37452" xr:uid="{64C5BA71-7772-4F31-AFAE-341A76E24D16}"/>
    <cellStyle name="Monétaire 3 4 2 2 4 2 7" xfId="13994" xr:uid="{15CD8CEA-5E78-4652-8ACF-A694F82212E1}"/>
    <cellStyle name="Monétaire 3 4 2 2 4 2 7 2" xfId="28070" xr:uid="{F7557281-9810-4A05-9D75-67350C9DB8AE}"/>
    <cellStyle name="Monétaire 3 4 2 2 4 2 7 3" xfId="42143" xr:uid="{BA7FC7F0-D353-4BE0-9737-797F01DA38FB}"/>
    <cellStyle name="Monétaire 3 4 2 2 4 2 8" xfId="18687" xr:uid="{45543AB8-CEDF-4B4D-B496-5C692830F37E}"/>
    <cellStyle name="Monétaire 3 4 2 2 4 2 9" xfId="32761" xr:uid="{A07C54A6-98B6-4236-99CF-418B35E2255D}"/>
    <cellStyle name="Monétaire 3 4 2 2 4 3" xfId="5107" xr:uid="{FF780029-ED7B-40C6-B9D8-BA90AC71A33C}"/>
    <cellStyle name="Monétaire 3 4 2 2 4 3 2" xfId="2721" xr:uid="{578F3ABD-F2E6-49A6-A652-E1E26E969F20}"/>
    <cellStyle name="Monétaire 3 4 2 2 4 3 3" xfId="6144" xr:uid="{715AB087-2F7A-4845-861F-E71446A26F23}"/>
    <cellStyle name="Monétaire 3 4 2 2 4 3 3 2" xfId="8089" xr:uid="{D81CD24A-389A-443D-9569-CD973A779AF8}"/>
    <cellStyle name="Monétaire 3 4 2 2 4 3 3 2 2" xfId="12780" xr:uid="{E8D6C905-0073-4F07-B9F0-FE66B5274B21}"/>
    <cellStyle name="Monétaire 3 4 2 2 4 3 3 2 2 2" xfId="26856" xr:uid="{225FB6C8-CC22-4100-B396-13C7DC1BA3DF}"/>
    <cellStyle name="Monétaire 3 4 2 2 4 3 3 2 2 3" xfId="40929" xr:uid="{480E8EB3-F36F-4499-BCDF-B5EDA9610A22}"/>
    <cellStyle name="Monétaire 3 4 2 2 4 3 3 2 3" xfId="17471" xr:uid="{1D0BA463-4581-4EB5-96C6-A291CEAB59E4}"/>
    <cellStyle name="Monétaire 3 4 2 2 4 3 3 2 3 2" xfId="31547" xr:uid="{86A68F58-FDC7-44F7-BF72-38C9E50FB023}"/>
    <cellStyle name="Monétaire 3 4 2 2 4 3 3 2 3 3" xfId="45620" xr:uid="{4F45A566-266B-4387-A7C2-B08C2C042042}"/>
    <cellStyle name="Monétaire 3 4 2 2 4 3 3 2 4" xfId="22164" xr:uid="{2447E5D6-D766-42CC-89ED-40A9E6419BD2}"/>
    <cellStyle name="Monétaire 3 4 2 2 4 3 3 2 5" xfId="36238" xr:uid="{EC221ACA-809A-4687-8B1F-1DC3A364DB9C}"/>
    <cellStyle name="Monétaire 3 4 2 2 4 3 3 3" xfId="10838" xr:uid="{30B3FBF0-F9EC-4166-980B-348F5C81FC72}"/>
    <cellStyle name="Monétaire 3 4 2 2 4 3 3 3 2" xfId="24914" xr:uid="{2A061945-D3DF-428B-832D-ABC39151382C}"/>
    <cellStyle name="Monétaire 3 4 2 2 4 3 3 3 3" xfId="38987" xr:uid="{4C1EE408-8EEE-496E-B4E0-977994B633F0}"/>
    <cellStyle name="Monétaire 3 4 2 2 4 3 3 4" xfId="15529" xr:uid="{333E39D6-EB1F-40B5-B749-D20ABDE8874B}"/>
    <cellStyle name="Monétaire 3 4 2 2 4 3 3 4 2" xfId="29605" xr:uid="{ACE9A8D6-9F69-4672-A957-37B56A65A728}"/>
    <cellStyle name="Monétaire 3 4 2 2 4 3 3 4 3" xfId="43678" xr:uid="{87708124-A93B-4C86-A2BD-15DBC86A77CE}"/>
    <cellStyle name="Monétaire 3 4 2 2 4 3 3 5" xfId="20222" xr:uid="{9BEECA9E-D760-457B-8CBE-8ECA2FAE6F46}"/>
    <cellStyle name="Monétaire 3 4 2 2 4 3 3 6" xfId="34296" xr:uid="{00A00327-72CA-473B-8AE2-B529A8554851}"/>
    <cellStyle name="Monétaire 3 4 2 2 4 3 4" xfId="8088" xr:uid="{8FDB2DE9-7863-40AD-8DB2-01B920434537}"/>
    <cellStyle name="Monétaire 3 4 2 2 4 3 4 2" xfId="12779" xr:uid="{9E5C015A-FC70-46C2-A1CD-3053B9CC5D64}"/>
    <cellStyle name="Monétaire 3 4 2 2 4 3 4 2 2" xfId="26855" xr:uid="{4DAED4B3-4163-449F-888F-916C4EA11A4E}"/>
    <cellStyle name="Monétaire 3 4 2 2 4 3 4 2 3" xfId="40928" xr:uid="{66F4BB4D-3D15-4B52-8E62-8D29D7D29EB6}"/>
    <cellStyle name="Monétaire 3 4 2 2 4 3 4 3" xfId="17470" xr:uid="{B2FF28E9-2BDB-4B6E-B8F6-E3D66FE3124E}"/>
    <cellStyle name="Monétaire 3 4 2 2 4 3 4 3 2" xfId="31546" xr:uid="{4EB6D37D-6D45-4A5B-BEC0-05500E6D0F60}"/>
    <cellStyle name="Monétaire 3 4 2 2 4 3 4 3 3" xfId="45619" xr:uid="{FBF363C4-DB0B-4A8A-8308-A4675CA8912E}"/>
    <cellStyle name="Monétaire 3 4 2 2 4 3 4 4" xfId="22163" xr:uid="{F8344338-5332-4E33-8EF0-E6F65BAE9EE5}"/>
    <cellStyle name="Monétaire 3 4 2 2 4 3 4 5" xfId="36237" xr:uid="{F9F171B1-5E93-41CD-810C-6720EA8E9E18}"/>
    <cellStyle name="Monétaire 3 4 2 2 4 3 5" xfId="9800" xr:uid="{31CD7369-A746-487A-99FF-D9614919F7CE}"/>
    <cellStyle name="Monétaire 3 4 2 2 4 3 5 2" xfId="23876" xr:uid="{FF67B5FD-A778-4127-BF28-41A45DCC8DA4}"/>
    <cellStyle name="Monétaire 3 4 2 2 4 3 5 3" xfId="37949" xr:uid="{57125C8E-10EC-4BE8-9D2A-2DB8F0FDFD77}"/>
    <cellStyle name="Monétaire 3 4 2 2 4 3 6" xfId="14491" xr:uid="{50AB9B7E-CA35-4811-9BEB-2680A39A0E2A}"/>
    <cellStyle name="Monétaire 3 4 2 2 4 3 6 2" xfId="28567" xr:uid="{8C677054-93A7-43A6-94DC-26B97E0F9237}"/>
    <cellStyle name="Monétaire 3 4 2 2 4 3 6 3" xfId="42640" xr:uid="{77BB86AA-FEE1-4BBF-A728-DAB86E041894}"/>
    <cellStyle name="Monétaire 3 4 2 2 4 3 7" xfId="19184" xr:uid="{3A53F82A-4350-446F-8A46-34AF3C9CA314}"/>
    <cellStyle name="Monétaire 3 4 2 2 4 3 8" xfId="33258" xr:uid="{3338A03B-DFC8-4BF5-BAD4-633CDA1632A9}"/>
    <cellStyle name="Monétaire 3 4 2 2 4 4" xfId="2722" xr:uid="{13FA5BC1-8B9E-40D1-9B3D-63D84932907E}"/>
    <cellStyle name="Monétaire 3 4 2 2 4 5" xfId="6141" xr:uid="{D406C8A5-2009-4D68-AA52-2E12E9E4403C}"/>
    <cellStyle name="Monétaire 3 4 2 2 4 5 2" xfId="8090" xr:uid="{65712EE5-05B1-4E2F-94AF-7B08E120AD8E}"/>
    <cellStyle name="Monétaire 3 4 2 2 4 5 2 2" xfId="12781" xr:uid="{11CFFD58-623E-4F19-893E-678D8EF25C9E}"/>
    <cellStyle name="Monétaire 3 4 2 2 4 5 2 2 2" xfId="26857" xr:uid="{59DAF80D-B4A7-4A24-85B1-D9C6B89CDDB4}"/>
    <cellStyle name="Monétaire 3 4 2 2 4 5 2 2 3" xfId="40930" xr:uid="{BD663DD6-0488-4350-A200-8926E65F3BDD}"/>
    <cellStyle name="Monétaire 3 4 2 2 4 5 2 3" xfId="17472" xr:uid="{F4EAE456-714F-41E6-A446-AAC869341234}"/>
    <cellStyle name="Monétaire 3 4 2 2 4 5 2 3 2" xfId="31548" xr:uid="{FB3FB151-5117-40C1-9146-987BD3AF16FA}"/>
    <cellStyle name="Monétaire 3 4 2 2 4 5 2 3 3" xfId="45621" xr:uid="{4845AFE1-8222-4183-92F0-E64995422D6D}"/>
    <cellStyle name="Monétaire 3 4 2 2 4 5 2 4" xfId="22165" xr:uid="{A296ED0B-AC85-4862-9A32-E1B2A50CA724}"/>
    <cellStyle name="Monétaire 3 4 2 2 4 5 2 5" xfId="36239" xr:uid="{ADBE5D61-2D9E-4BB1-A26B-DF7E756B3618}"/>
    <cellStyle name="Monétaire 3 4 2 2 4 5 3" xfId="10835" xr:uid="{613041A3-9BD7-452C-8CD3-7C1669BA5AD5}"/>
    <cellStyle name="Monétaire 3 4 2 2 4 5 3 2" xfId="24911" xr:uid="{D49CF7D0-3AAC-4F8F-A9DD-22E6C8648A65}"/>
    <cellStyle name="Monétaire 3 4 2 2 4 5 3 3" xfId="38984" xr:uid="{5D7F3C07-1123-4146-AE51-1092D9E829F5}"/>
    <cellStyle name="Monétaire 3 4 2 2 4 5 4" xfId="15526" xr:uid="{D3130BDE-7E59-421F-AA89-1F9E45E4256C}"/>
    <cellStyle name="Monétaire 3 4 2 2 4 5 4 2" xfId="29602" xr:uid="{D6601536-75B6-414F-A67E-8B7F30F6DA12}"/>
    <cellStyle name="Monétaire 3 4 2 2 4 5 4 3" xfId="43675" xr:uid="{27DA0EFB-5394-4659-AC10-AFE35655AFB2}"/>
    <cellStyle name="Monétaire 3 4 2 2 4 5 5" xfId="20219" xr:uid="{2711D2E8-7FAB-4B33-A3C5-8A6D010D215A}"/>
    <cellStyle name="Monétaire 3 4 2 2 4 5 6" xfId="34293" xr:uid="{59C0C266-0B52-4D1A-B51B-142C3AA0243F}"/>
    <cellStyle name="Monétaire 3 4 2 2 4 6" xfId="8083" xr:uid="{7F7FFFBE-65BF-4019-AF35-1B1E946FA89C}"/>
    <cellStyle name="Monétaire 3 4 2 2 4 6 2" xfId="12774" xr:uid="{3FE6BEE9-7AC5-4460-A773-EBA87542FD12}"/>
    <cellStyle name="Monétaire 3 4 2 2 4 6 2 2" xfId="26850" xr:uid="{BFAEB182-748F-4A35-B296-BDA5F9B15306}"/>
    <cellStyle name="Monétaire 3 4 2 2 4 6 2 3" xfId="40923" xr:uid="{08E1F2D4-9115-4B67-B549-B5AC0E1F2F49}"/>
    <cellStyle name="Monétaire 3 4 2 2 4 6 3" xfId="17465" xr:uid="{79D80D3B-F35F-45CB-BF27-0F9E7BCAD959}"/>
    <cellStyle name="Monétaire 3 4 2 2 4 6 3 2" xfId="31541" xr:uid="{A291FBA5-1A71-4123-9066-A76DF58B3D35}"/>
    <cellStyle name="Monétaire 3 4 2 2 4 6 3 3" xfId="45614" xr:uid="{DC1DC1BE-7B9B-48E8-BAD6-BAFFD072ABC0}"/>
    <cellStyle name="Monétaire 3 4 2 2 4 6 4" xfId="22158" xr:uid="{09877DDD-9E02-4501-ADA8-AEEBE2F523C9}"/>
    <cellStyle name="Monétaire 3 4 2 2 4 6 5" xfId="36232" xr:uid="{1A9808C4-9799-4414-AD39-1466653EE264}"/>
    <cellStyle name="Monétaire 3 4 2 2 4 7" xfId="8979" xr:uid="{0050BF04-BDE6-4013-8FBC-10C50C38DCB4}"/>
    <cellStyle name="Monétaire 3 4 2 2 4 7 2" xfId="23055" xr:uid="{9F0733B5-C636-4AEA-8411-59720CA6EFEE}"/>
    <cellStyle name="Monétaire 3 4 2 2 4 7 3" xfId="37128" xr:uid="{A5A23514-998A-468C-A5B2-7C977AFCDA73}"/>
    <cellStyle name="Monétaire 3 4 2 2 4 8" xfId="13670" xr:uid="{73A4C770-4EC2-4179-AC1B-5A6B84996358}"/>
    <cellStyle name="Monétaire 3 4 2 2 4 8 2" xfId="27746" xr:uid="{019E2EAA-4891-4FD3-8647-CD0A9CC36E42}"/>
    <cellStyle name="Monétaire 3 4 2 2 4 8 3" xfId="41819" xr:uid="{1D937F78-2936-46DD-86F8-2BC0557EA31F}"/>
    <cellStyle name="Monétaire 3 4 2 2 4 9" xfId="18363" xr:uid="{B4ED8484-0A98-45A4-953E-F80B24D15FBD}"/>
    <cellStyle name="Monétaire 3 4 2 2 5" xfId="4455" xr:uid="{7F544DAD-5377-433D-B21C-6799E25EE80C}"/>
    <cellStyle name="Monétaire 3 4 2 2 5 10" xfId="32606" xr:uid="{83A301EB-F1AA-469D-A3BB-4628E8366A99}"/>
    <cellStyle name="Monétaire 3 4 2 2 5 2" xfId="4611" xr:uid="{E68EE898-9886-428A-81F1-F19DCF5B7F40}"/>
    <cellStyle name="Monétaire 3 4 2 2 5 2 2" xfId="5100" xr:uid="{BBED1618-7C29-466F-8F28-E3E8639BAC20}"/>
    <cellStyle name="Monétaire 3 4 2 2 5 2 2 2" xfId="2723" xr:uid="{358A9DC5-ABB4-44F8-98DA-BCAC87514103}"/>
    <cellStyle name="Monétaire 3 4 2 2 5 2 2 3" xfId="6147" xr:uid="{5C1A93E0-106E-4296-9D85-AB09BFD8D727}"/>
    <cellStyle name="Monétaire 3 4 2 2 5 2 2 3 2" xfId="8094" xr:uid="{A7466E0D-5AEB-412C-8E5F-D3D26BE72CA1}"/>
    <cellStyle name="Monétaire 3 4 2 2 5 2 2 3 2 2" xfId="12785" xr:uid="{AF45E25A-9F2B-4D8C-95BB-8D5F583DF8DA}"/>
    <cellStyle name="Monétaire 3 4 2 2 5 2 2 3 2 2 2" xfId="26861" xr:uid="{4B692537-82DE-43F8-AA1C-617989F16163}"/>
    <cellStyle name="Monétaire 3 4 2 2 5 2 2 3 2 2 3" xfId="40934" xr:uid="{C9FB19AB-174C-4A60-9C8A-580A88804DBA}"/>
    <cellStyle name="Monétaire 3 4 2 2 5 2 2 3 2 3" xfId="17476" xr:uid="{278B1240-49EA-43DF-96F3-8DDE9B824428}"/>
    <cellStyle name="Monétaire 3 4 2 2 5 2 2 3 2 3 2" xfId="31552" xr:uid="{EF0093C3-77A3-4672-B96F-EC2BC86F09D0}"/>
    <cellStyle name="Monétaire 3 4 2 2 5 2 2 3 2 3 3" xfId="45625" xr:uid="{A54E3A17-2A16-40E0-9E7B-228634B9022C}"/>
    <cellStyle name="Monétaire 3 4 2 2 5 2 2 3 2 4" xfId="22169" xr:uid="{0081641F-1C1F-4680-91B3-CA090782E1F8}"/>
    <cellStyle name="Monétaire 3 4 2 2 5 2 2 3 2 5" xfId="36243" xr:uid="{E8D6D26B-50A1-44D3-A6FC-142746743B33}"/>
    <cellStyle name="Monétaire 3 4 2 2 5 2 2 3 3" xfId="10841" xr:uid="{E50DEA91-C8EB-4FD0-AB07-70CB18E5408C}"/>
    <cellStyle name="Monétaire 3 4 2 2 5 2 2 3 3 2" xfId="24917" xr:uid="{0FB9AF0B-6926-42F0-B792-959EFFC63FE0}"/>
    <cellStyle name="Monétaire 3 4 2 2 5 2 2 3 3 3" xfId="38990" xr:uid="{307F576A-4E5E-43FE-9A05-C2AB8064D44F}"/>
    <cellStyle name="Monétaire 3 4 2 2 5 2 2 3 4" xfId="15532" xr:uid="{1825AB57-8F9C-410E-A556-0347055CA1E1}"/>
    <cellStyle name="Monétaire 3 4 2 2 5 2 2 3 4 2" xfId="29608" xr:uid="{D715DF93-1664-4AB2-956E-506BB9D790B3}"/>
    <cellStyle name="Monétaire 3 4 2 2 5 2 2 3 4 3" xfId="43681" xr:uid="{8950F24A-74BD-4AB3-93C4-4AB8039D302F}"/>
    <cellStyle name="Monétaire 3 4 2 2 5 2 2 3 5" xfId="20225" xr:uid="{BEAD1F0E-A5FF-4336-9370-01CC03B833B8}"/>
    <cellStyle name="Monétaire 3 4 2 2 5 2 2 3 6" xfId="34299" xr:uid="{814590F3-8FE4-49A5-ABB2-1B4F5735A51A}"/>
    <cellStyle name="Monétaire 3 4 2 2 5 2 2 4" xfId="8093" xr:uid="{602D7B7E-0A73-4BE7-9356-4EF58F9DB8A7}"/>
    <cellStyle name="Monétaire 3 4 2 2 5 2 2 4 2" xfId="12784" xr:uid="{D412892D-3E38-4A66-9DED-CE515442EF56}"/>
    <cellStyle name="Monétaire 3 4 2 2 5 2 2 4 2 2" xfId="26860" xr:uid="{DC0D9800-76ED-4C69-855A-C210091BF62D}"/>
    <cellStyle name="Monétaire 3 4 2 2 5 2 2 4 2 3" xfId="40933" xr:uid="{4D3C1400-122C-47BE-89DE-0B0DB88B964D}"/>
    <cellStyle name="Monétaire 3 4 2 2 5 2 2 4 3" xfId="17475" xr:uid="{63DEE844-80BA-49E1-8F57-62E4DECB1AFD}"/>
    <cellStyle name="Monétaire 3 4 2 2 5 2 2 4 3 2" xfId="31551" xr:uid="{06A3BEAC-C69D-4921-B1F8-18A60DF7D59C}"/>
    <cellStyle name="Monétaire 3 4 2 2 5 2 2 4 3 3" xfId="45624" xr:uid="{96C5D96E-325F-45BD-BF18-5AD686DCD291}"/>
    <cellStyle name="Monétaire 3 4 2 2 5 2 2 4 4" xfId="22168" xr:uid="{353348C5-7E0F-48A7-B05B-B105E51DA4B1}"/>
    <cellStyle name="Monétaire 3 4 2 2 5 2 2 4 5" xfId="36242" xr:uid="{6DC051D9-424E-4C93-A10C-B4D64320EA81}"/>
    <cellStyle name="Monétaire 3 4 2 2 5 2 2 5" xfId="9793" xr:uid="{8B2473AB-5CE6-454C-9E06-AE9CF2F5CC46}"/>
    <cellStyle name="Monétaire 3 4 2 2 5 2 2 5 2" xfId="23869" xr:uid="{3C49FE0F-C147-4E43-98C1-A88334CFCDFF}"/>
    <cellStyle name="Monétaire 3 4 2 2 5 2 2 5 3" xfId="37942" xr:uid="{52BFD279-BD2E-4FCB-868C-0E415DFC679A}"/>
    <cellStyle name="Monétaire 3 4 2 2 5 2 2 6" xfId="14484" xr:uid="{BAACDD78-D66D-4FB3-908A-97C8D213BAD3}"/>
    <cellStyle name="Monétaire 3 4 2 2 5 2 2 6 2" xfId="28560" xr:uid="{B4450B3F-E71A-48DA-B5A9-37211A79C329}"/>
    <cellStyle name="Monétaire 3 4 2 2 5 2 2 6 3" xfId="42633" xr:uid="{465D0784-423E-409B-BC24-9BFCA900F72E}"/>
    <cellStyle name="Monétaire 3 4 2 2 5 2 2 7" xfId="19177" xr:uid="{F9D2DD7D-4F78-464F-818D-96821AC6CC47}"/>
    <cellStyle name="Monétaire 3 4 2 2 5 2 2 8" xfId="33251" xr:uid="{0CA3BBB4-D325-45DE-B177-DE69D012BD83}"/>
    <cellStyle name="Monétaire 3 4 2 2 5 2 3" xfId="2724" xr:uid="{BA5904E6-715D-4539-B658-F2D0626641FF}"/>
    <cellStyle name="Monétaire 3 4 2 2 5 2 4" xfId="6146" xr:uid="{DF86AB02-CE8C-4FDB-BF89-A49D5A4BBED1}"/>
    <cellStyle name="Monétaire 3 4 2 2 5 2 4 2" xfId="8095" xr:uid="{62F93445-2CBD-43D0-92BC-3B1C671A894C}"/>
    <cellStyle name="Monétaire 3 4 2 2 5 2 4 2 2" xfId="12786" xr:uid="{F126D64A-4D06-46E9-A391-ACDBAF8C62B2}"/>
    <cellStyle name="Monétaire 3 4 2 2 5 2 4 2 2 2" xfId="26862" xr:uid="{12633DC1-AF0B-4B94-9DD6-38A17227510E}"/>
    <cellStyle name="Monétaire 3 4 2 2 5 2 4 2 2 3" xfId="40935" xr:uid="{11398EB5-8006-4223-B7EA-D5486247B3B3}"/>
    <cellStyle name="Monétaire 3 4 2 2 5 2 4 2 3" xfId="17477" xr:uid="{675AA2FC-E274-4F5A-B764-8B758B9DAF71}"/>
    <cellStyle name="Monétaire 3 4 2 2 5 2 4 2 3 2" xfId="31553" xr:uid="{E3FEF511-D305-4A2C-88B7-4A657E7BE14B}"/>
    <cellStyle name="Monétaire 3 4 2 2 5 2 4 2 3 3" xfId="45626" xr:uid="{81220B8C-01FA-4648-BDB5-4A3AF6EBB5DA}"/>
    <cellStyle name="Monétaire 3 4 2 2 5 2 4 2 4" xfId="22170" xr:uid="{BAD7513D-5A10-4E65-BB4A-6859A1CFC0B0}"/>
    <cellStyle name="Monétaire 3 4 2 2 5 2 4 2 5" xfId="36244" xr:uid="{D80DB9ED-CEAF-44CB-A69E-86D0331875CC}"/>
    <cellStyle name="Monétaire 3 4 2 2 5 2 4 3" xfId="10840" xr:uid="{06DB2833-1E0E-4AC4-8279-EF0236A43B90}"/>
    <cellStyle name="Monétaire 3 4 2 2 5 2 4 3 2" xfId="24916" xr:uid="{4FAC78B9-7FAC-4205-A007-06A392F6A663}"/>
    <cellStyle name="Monétaire 3 4 2 2 5 2 4 3 3" xfId="38989" xr:uid="{FA061216-3CB4-4D4B-A455-FDCB59BF6014}"/>
    <cellStyle name="Monétaire 3 4 2 2 5 2 4 4" xfId="15531" xr:uid="{77E4A487-9C73-45DC-ADB3-5336A055C7AB}"/>
    <cellStyle name="Monétaire 3 4 2 2 5 2 4 4 2" xfId="29607" xr:uid="{B2439CFD-C4D3-4885-BAA6-B1E3D86D38A2}"/>
    <cellStyle name="Monétaire 3 4 2 2 5 2 4 4 3" xfId="43680" xr:uid="{DF8DF4AB-F874-4241-BE3B-52D34A531899}"/>
    <cellStyle name="Monétaire 3 4 2 2 5 2 4 5" xfId="20224" xr:uid="{CEA66FA2-3034-4D71-95EF-7EB1522283D4}"/>
    <cellStyle name="Monétaire 3 4 2 2 5 2 4 6" xfId="34298" xr:uid="{00001625-C0E7-4CB7-8E79-A5918D513BCC}"/>
    <cellStyle name="Monétaire 3 4 2 2 5 2 5" xfId="8092" xr:uid="{724359F7-DCAF-4478-9591-E215FDE14F26}"/>
    <cellStyle name="Monétaire 3 4 2 2 5 2 5 2" xfId="12783" xr:uid="{B2B0D056-3950-48C9-B719-E6D5A51CD143}"/>
    <cellStyle name="Monétaire 3 4 2 2 5 2 5 2 2" xfId="26859" xr:uid="{834DCA8A-C07D-4224-9B41-2D8CC39DF844}"/>
    <cellStyle name="Monétaire 3 4 2 2 5 2 5 2 3" xfId="40932" xr:uid="{FF845F25-84D5-4F77-917D-B1033190FC9C}"/>
    <cellStyle name="Monétaire 3 4 2 2 5 2 5 3" xfId="17474" xr:uid="{FF227775-0D46-4C96-A35A-E361FB94BD66}"/>
    <cellStyle name="Monétaire 3 4 2 2 5 2 5 3 2" xfId="31550" xr:uid="{C12B2FD6-2130-4666-99D2-E03F24DAB5C0}"/>
    <cellStyle name="Monétaire 3 4 2 2 5 2 5 3 3" xfId="45623" xr:uid="{EB596FDF-CF69-40ED-AAF0-8D3FC5C0BA7E}"/>
    <cellStyle name="Monétaire 3 4 2 2 5 2 5 4" xfId="22167" xr:uid="{8D8219CA-0B8B-4803-8AD5-BBD760ACAFF1}"/>
    <cellStyle name="Monétaire 3 4 2 2 5 2 5 5" xfId="36241" xr:uid="{11A6C65F-0929-4815-A119-CB61CFC4F9AB}"/>
    <cellStyle name="Monétaire 3 4 2 2 5 2 6" xfId="9304" xr:uid="{70020304-959A-4894-947F-1C70F5502990}"/>
    <cellStyle name="Monétaire 3 4 2 2 5 2 6 2" xfId="23380" xr:uid="{014AA523-C06D-499E-A4E1-1DCBCB145D4E}"/>
    <cellStyle name="Monétaire 3 4 2 2 5 2 6 3" xfId="37453" xr:uid="{4DBACF60-D1BE-405A-A858-DA7823F569A4}"/>
    <cellStyle name="Monétaire 3 4 2 2 5 2 7" xfId="13995" xr:uid="{6CBA36FC-EEB1-43BC-962B-0750E3B54F6E}"/>
    <cellStyle name="Monétaire 3 4 2 2 5 2 7 2" xfId="28071" xr:uid="{DDBC5C28-5DE8-40A0-9E5F-66910BC8B993}"/>
    <cellStyle name="Monétaire 3 4 2 2 5 2 7 3" xfId="42144" xr:uid="{4A72DA51-A30F-42F7-9EF6-A51A009580C7}"/>
    <cellStyle name="Monétaire 3 4 2 2 5 2 8" xfId="18688" xr:uid="{11251D18-AD7A-4D1F-9FDE-ED8F54A886F8}"/>
    <cellStyle name="Monétaire 3 4 2 2 5 2 9" xfId="32762" xr:uid="{00122993-0323-48D0-9F38-CE9717FFDDCC}"/>
    <cellStyle name="Monétaire 3 4 2 2 5 3" xfId="4709" xr:uid="{7912AC27-9507-4E19-83F2-35ED7713921C}"/>
    <cellStyle name="Monétaire 3 4 2 2 5 3 2" xfId="2725" xr:uid="{290E83EA-DB42-4C9A-AC8F-0940EBA19DD8}"/>
    <cellStyle name="Monétaire 3 4 2 2 5 3 3" xfId="6148" xr:uid="{638CA292-84B7-4DB3-BF91-02AF0EFAB010}"/>
    <cellStyle name="Monétaire 3 4 2 2 5 3 3 2" xfId="8097" xr:uid="{EB44A7BF-1AB5-4FBB-8C8A-C8094D1B2E6E}"/>
    <cellStyle name="Monétaire 3 4 2 2 5 3 3 2 2" xfId="12788" xr:uid="{88B0358A-44FF-4B78-8211-7DABA54CD65E}"/>
    <cellStyle name="Monétaire 3 4 2 2 5 3 3 2 2 2" xfId="26864" xr:uid="{055B1E83-12C7-43C6-B784-2E945CEB07F5}"/>
    <cellStyle name="Monétaire 3 4 2 2 5 3 3 2 2 3" xfId="40937" xr:uid="{45721F04-DA3A-4A8C-BC63-8702E2F103B8}"/>
    <cellStyle name="Monétaire 3 4 2 2 5 3 3 2 3" xfId="17479" xr:uid="{C249A4E9-B6BC-4822-81C3-31C428D96D3F}"/>
    <cellStyle name="Monétaire 3 4 2 2 5 3 3 2 3 2" xfId="31555" xr:uid="{DE1304D9-2701-4E5F-A98A-305C5C4C726D}"/>
    <cellStyle name="Monétaire 3 4 2 2 5 3 3 2 3 3" xfId="45628" xr:uid="{53254576-C6DE-4313-B764-5A4D605C3B25}"/>
    <cellStyle name="Monétaire 3 4 2 2 5 3 3 2 4" xfId="22172" xr:uid="{96EFB56A-D2EE-4714-96D4-64E9C25918A6}"/>
    <cellStyle name="Monétaire 3 4 2 2 5 3 3 2 5" xfId="36246" xr:uid="{00749C35-9115-45AC-AF2C-FACC57B509B6}"/>
    <cellStyle name="Monétaire 3 4 2 2 5 3 3 3" xfId="10842" xr:uid="{1C9382B1-E031-4558-A476-F033AA3A429E}"/>
    <cellStyle name="Monétaire 3 4 2 2 5 3 3 3 2" xfId="24918" xr:uid="{EC315FD2-EC81-42E1-A592-603D96081811}"/>
    <cellStyle name="Monétaire 3 4 2 2 5 3 3 3 3" xfId="38991" xr:uid="{6083262E-41F0-4C6A-B392-2EE23667C41C}"/>
    <cellStyle name="Monétaire 3 4 2 2 5 3 3 4" xfId="15533" xr:uid="{DACE4F72-5DF3-4CE6-A9CF-1D7E649997F8}"/>
    <cellStyle name="Monétaire 3 4 2 2 5 3 3 4 2" xfId="29609" xr:uid="{CD7B8E3C-9FCF-4210-87F5-7989255BD11E}"/>
    <cellStyle name="Monétaire 3 4 2 2 5 3 3 4 3" xfId="43682" xr:uid="{D8B2216A-FD49-4353-A682-90DB220EADAA}"/>
    <cellStyle name="Monétaire 3 4 2 2 5 3 3 5" xfId="20226" xr:uid="{94DE85DA-1B51-4CA1-A0BD-BB230115CFB7}"/>
    <cellStyle name="Monétaire 3 4 2 2 5 3 3 6" xfId="34300" xr:uid="{8F6C2374-F9CA-4A97-B81C-8BCFDD567F77}"/>
    <cellStyle name="Monétaire 3 4 2 2 5 3 4" xfId="8096" xr:uid="{200E1AAD-3786-4325-96BB-9D03153F3EFE}"/>
    <cellStyle name="Monétaire 3 4 2 2 5 3 4 2" xfId="12787" xr:uid="{A18B0A0A-53A4-4215-AEDA-B3AB8BCB79F4}"/>
    <cellStyle name="Monétaire 3 4 2 2 5 3 4 2 2" xfId="26863" xr:uid="{E4E911EA-567D-46E6-8AA3-781F3A2FF1A2}"/>
    <cellStyle name="Monétaire 3 4 2 2 5 3 4 2 3" xfId="40936" xr:uid="{FC24E203-5876-4787-B076-950AE4854BD0}"/>
    <cellStyle name="Monétaire 3 4 2 2 5 3 4 3" xfId="17478" xr:uid="{8726E4AF-F156-49A9-825B-E27163DDC5C3}"/>
    <cellStyle name="Monétaire 3 4 2 2 5 3 4 3 2" xfId="31554" xr:uid="{0EAF79CA-CE2C-40A0-90E2-FBDC010CC711}"/>
    <cellStyle name="Monétaire 3 4 2 2 5 3 4 3 3" xfId="45627" xr:uid="{D0D40347-37EA-4C91-8871-A6E5A16B51DE}"/>
    <cellStyle name="Monétaire 3 4 2 2 5 3 4 4" xfId="22171" xr:uid="{918C0E7D-A368-471B-A5C5-CACB14865633}"/>
    <cellStyle name="Monétaire 3 4 2 2 5 3 4 5" xfId="36245" xr:uid="{58E810D4-5D36-49AD-B9E2-4866E7FC7BC2}"/>
    <cellStyle name="Monétaire 3 4 2 2 5 3 5" xfId="9402" xr:uid="{438BB126-F67F-4F0E-B50B-0B93E16305CA}"/>
    <cellStyle name="Monétaire 3 4 2 2 5 3 5 2" xfId="23478" xr:uid="{BCD74EDC-300A-43E5-BEA2-AEEB6ECD974F}"/>
    <cellStyle name="Monétaire 3 4 2 2 5 3 5 3" xfId="37551" xr:uid="{88E27676-1B47-45D8-8A0A-396A08B27964}"/>
    <cellStyle name="Monétaire 3 4 2 2 5 3 6" xfId="14093" xr:uid="{9258E2B7-625B-47CF-851E-EDE9ABC86E9E}"/>
    <cellStyle name="Monétaire 3 4 2 2 5 3 6 2" xfId="28169" xr:uid="{6E95F6BF-A70C-4F72-8941-4342868BCFAB}"/>
    <cellStyle name="Monétaire 3 4 2 2 5 3 6 3" xfId="42242" xr:uid="{F288C2E5-B265-4C8B-B324-E2AA0FA76701}"/>
    <cellStyle name="Monétaire 3 4 2 2 5 3 7" xfId="18786" xr:uid="{5D0D1632-A77C-4D8D-BA7D-E5AB80EF1A27}"/>
    <cellStyle name="Monétaire 3 4 2 2 5 3 8" xfId="32860" xr:uid="{A0202B0B-64CC-4E9E-8E86-68A5ADA9D122}"/>
    <cellStyle name="Monétaire 3 4 2 2 5 4" xfId="2726" xr:uid="{AA3FA4A9-18C4-492A-AE65-D38CC5267597}"/>
    <cellStyle name="Monétaire 3 4 2 2 5 5" xfId="6145" xr:uid="{4035AA68-C0E5-45A0-A96D-B2D49F2229F0}"/>
    <cellStyle name="Monétaire 3 4 2 2 5 5 2" xfId="8098" xr:uid="{99CF8692-890D-481B-8EC8-5A1BE0AA9956}"/>
    <cellStyle name="Monétaire 3 4 2 2 5 5 2 2" xfId="12789" xr:uid="{36B13E41-7E8B-4C09-8278-D19F26FB161D}"/>
    <cellStyle name="Monétaire 3 4 2 2 5 5 2 2 2" xfId="26865" xr:uid="{8D6D106D-1769-4A9F-8119-04DF2DD74C68}"/>
    <cellStyle name="Monétaire 3 4 2 2 5 5 2 2 3" xfId="40938" xr:uid="{AB497F09-9134-4D71-A093-F6DA2C2843C3}"/>
    <cellStyle name="Monétaire 3 4 2 2 5 5 2 3" xfId="17480" xr:uid="{29687A00-3AAD-429C-915E-7C0E422C7CEE}"/>
    <cellStyle name="Monétaire 3 4 2 2 5 5 2 3 2" xfId="31556" xr:uid="{210F6BDE-8FD7-4D16-9CBD-4A3E31A205A4}"/>
    <cellStyle name="Monétaire 3 4 2 2 5 5 2 3 3" xfId="45629" xr:uid="{E049CB56-DFB9-49FC-ACCB-EB287F855EBD}"/>
    <cellStyle name="Monétaire 3 4 2 2 5 5 2 4" xfId="22173" xr:uid="{06CC08DA-2A5A-405D-99F1-F3A5514A0C7D}"/>
    <cellStyle name="Monétaire 3 4 2 2 5 5 2 5" xfId="36247" xr:uid="{2215873E-A556-404A-9958-884D955E6AE2}"/>
    <cellStyle name="Monétaire 3 4 2 2 5 5 3" xfId="10839" xr:uid="{6561FF9A-2814-4ABC-ABAB-22AF8BE6FE70}"/>
    <cellStyle name="Monétaire 3 4 2 2 5 5 3 2" xfId="24915" xr:uid="{9795432F-F169-4213-981D-57F99A215A40}"/>
    <cellStyle name="Monétaire 3 4 2 2 5 5 3 3" xfId="38988" xr:uid="{E1798EEB-1DA5-4388-881F-DECC613F1F39}"/>
    <cellStyle name="Monétaire 3 4 2 2 5 5 4" xfId="15530" xr:uid="{FDF3C8C4-3085-4277-AD69-BA98368413FB}"/>
    <cellStyle name="Monétaire 3 4 2 2 5 5 4 2" xfId="29606" xr:uid="{47775B6A-B97D-4B96-BC15-DCA523BCAB77}"/>
    <cellStyle name="Monétaire 3 4 2 2 5 5 4 3" xfId="43679" xr:uid="{E3F7B9B6-5368-451A-996B-F884908BE12D}"/>
    <cellStyle name="Monétaire 3 4 2 2 5 5 5" xfId="20223" xr:uid="{08D5C689-4B49-467A-A29A-6F36EE251433}"/>
    <cellStyle name="Monétaire 3 4 2 2 5 5 6" xfId="34297" xr:uid="{7650EBD4-5588-47E8-869A-8F8ED4265440}"/>
    <cellStyle name="Monétaire 3 4 2 2 5 6" xfId="8091" xr:uid="{0BC81EE1-1A0A-487B-A7C3-B9C463B34C6B}"/>
    <cellStyle name="Monétaire 3 4 2 2 5 6 2" xfId="12782" xr:uid="{7B79CE79-AB98-42F5-A2B3-D3B8DC7674DE}"/>
    <cellStyle name="Monétaire 3 4 2 2 5 6 2 2" xfId="26858" xr:uid="{FC2F6BC5-D7E6-42E5-B24E-E5D7D35BE83F}"/>
    <cellStyle name="Monétaire 3 4 2 2 5 6 2 3" xfId="40931" xr:uid="{9F533C4D-51F0-4F57-B47A-766EDAEE0860}"/>
    <cellStyle name="Monétaire 3 4 2 2 5 6 3" xfId="17473" xr:uid="{A535B591-EA9B-4D77-838A-C20E33413FBA}"/>
    <cellStyle name="Monétaire 3 4 2 2 5 6 3 2" xfId="31549" xr:uid="{979EDA76-DF07-4E74-AED3-1AB35E15DE52}"/>
    <cellStyle name="Monétaire 3 4 2 2 5 6 3 3" xfId="45622" xr:uid="{7C62AA8B-DB7E-4D2D-9B03-DF81BE339F7F}"/>
    <cellStyle name="Monétaire 3 4 2 2 5 6 4" xfId="22166" xr:uid="{85D6DB1B-F1E6-4260-9DB8-21FD790317DE}"/>
    <cellStyle name="Monétaire 3 4 2 2 5 6 5" xfId="36240" xr:uid="{D19C32F0-79FB-4027-822D-BBC50186FA64}"/>
    <cellStyle name="Monétaire 3 4 2 2 5 7" xfId="9148" xr:uid="{2E085E63-3621-4FE8-99DD-5E67631AAFB3}"/>
    <cellStyle name="Monétaire 3 4 2 2 5 7 2" xfId="23224" xr:uid="{E04640E5-4B15-44EA-9629-6A512EF18167}"/>
    <cellStyle name="Monétaire 3 4 2 2 5 7 3" xfId="37297" xr:uid="{2C9790F1-E10E-4E8F-942E-A7D3771CB282}"/>
    <cellStyle name="Monétaire 3 4 2 2 5 8" xfId="13839" xr:uid="{377F445B-B8B8-41BD-8D53-476061F38748}"/>
    <cellStyle name="Monétaire 3 4 2 2 5 8 2" xfId="27915" xr:uid="{FC1FFD16-9D0E-4EAE-87F7-02A0F592BB2C}"/>
    <cellStyle name="Monétaire 3 4 2 2 5 8 3" xfId="41988" xr:uid="{B20301DA-2765-4752-8756-CAE068B095AE}"/>
    <cellStyle name="Monétaire 3 4 2 2 5 9" xfId="18532" xr:uid="{41C3227F-7E49-4374-8C57-A4B36B793E94}"/>
    <cellStyle name="Monétaire 3 4 2 2 6" xfId="4715" xr:uid="{023F47FA-9BE3-496C-BFD1-6FA14861C18A}"/>
    <cellStyle name="Monétaire 3 4 2 2 6 2" xfId="2727" xr:uid="{C8591606-72CF-460C-8A3B-E8D8D1314C64}"/>
    <cellStyle name="Monétaire 3 4 2 2 6 3" xfId="6149" xr:uid="{68248ED4-9538-4326-8ADA-AF10A81AC878}"/>
    <cellStyle name="Monétaire 3 4 2 2 6 3 2" xfId="8100" xr:uid="{D021FC89-D3CA-4543-8845-DE6184D3FA65}"/>
    <cellStyle name="Monétaire 3 4 2 2 6 3 2 2" xfId="12791" xr:uid="{5FC75A6C-7B97-4EB7-ACD7-41C2D6BB2758}"/>
    <cellStyle name="Monétaire 3 4 2 2 6 3 2 2 2" xfId="26867" xr:uid="{78807858-B3B3-45A8-BD20-8A5705E24394}"/>
    <cellStyle name="Monétaire 3 4 2 2 6 3 2 2 3" xfId="40940" xr:uid="{882A0868-592D-4CB3-B9A7-705280BFB817}"/>
    <cellStyle name="Monétaire 3 4 2 2 6 3 2 3" xfId="17482" xr:uid="{9483AF0E-D410-4FA2-A05C-781CEDB0DD28}"/>
    <cellStyle name="Monétaire 3 4 2 2 6 3 2 3 2" xfId="31558" xr:uid="{679B9D81-E988-4C80-8425-7BEC13BA8D31}"/>
    <cellStyle name="Monétaire 3 4 2 2 6 3 2 3 3" xfId="45631" xr:uid="{6C041D15-76CA-4415-8D6B-BEB78B7D88B5}"/>
    <cellStyle name="Monétaire 3 4 2 2 6 3 2 4" xfId="22175" xr:uid="{DBE64B91-5A72-45B8-96CD-696E236D668B}"/>
    <cellStyle name="Monétaire 3 4 2 2 6 3 2 5" xfId="36249" xr:uid="{A551CF73-20E9-4C47-A65F-04DC43CA5F20}"/>
    <cellStyle name="Monétaire 3 4 2 2 6 3 3" xfId="10843" xr:uid="{494CD3F6-6B37-48C4-BEFD-1751B392929D}"/>
    <cellStyle name="Monétaire 3 4 2 2 6 3 3 2" xfId="24919" xr:uid="{719538FD-8928-4182-B243-EC858E1EBCBB}"/>
    <cellStyle name="Monétaire 3 4 2 2 6 3 3 3" xfId="38992" xr:uid="{5E274672-9772-4879-BB3A-A6246E8F9315}"/>
    <cellStyle name="Monétaire 3 4 2 2 6 3 4" xfId="15534" xr:uid="{62BCBD55-3C2C-45D8-8F8F-24E5F1C15F9F}"/>
    <cellStyle name="Monétaire 3 4 2 2 6 3 4 2" xfId="29610" xr:uid="{2C38F6E4-738D-45CF-B5D2-7AA7AC6688B5}"/>
    <cellStyle name="Monétaire 3 4 2 2 6 3 4 3" xfId="43683" xr:uid="{ACB2A95E-CBA0-41B5-B557-96E0E6E689FA}"/>
    <cellStyle name="Monétaire 3 4 2 2 6 3 5" xfId="20227" xr:uid="{BC903FDE-3639-453F-B0FA-DF86AAA5AE49}"/>
    <cellStyle name="Monétaire 3 4 2 2 6 3 6" xfId="34301" xr:uid="{70500099-93B2-440F-B9B8-0B0FC4D91EB8}"/>
    <cellStyle name="Monétaire 3 4 2 2 6 4" xfId="8099" xr:uid="{DB0A345B-27C6-477B-9E77-F21A2B56025A}"/>
    <cellStyle name="Monétaire 3 4 2 2 6 4 2" xfId="12790" xr:uid="{0247C9E7-2A71-412F-A972-9CE230C2F60A}"/>
    <cellStyle name="Monétaire 3 4 2 2 6 4 2 2" xfId="26866" xr:uid="{2173ABE0-D7A1-41F0-9158-31B8E860C446}"/>
    <cellStyle name="Monétaire 3 4 2 2 6 4 2 3" xfId="40939" xr:uid="{0300900B-A711-4C64-9668-7C2BBF6C9E22}"/>
    <cellStyle name="Monétaire 3 4 2 2 6 4 3" xfId="17481" xr:uid="{7A91DF90-38A7-4D27-8917-C9BBE27D09D4}"/>
    <cellStyle name="Monétaire 3 4 2 2 6 4 3 2" xfId="31557" xr:uid="{60FEF740-1F9D-4921-A3AD-791C4F5D42D0}"/>
    <cellStyle name="Monétaire 3 4 2 2 6 4 3 3" xfId="45630" xr:uid="{BD88B69F-6FA3-4D0A-A7E8-595F98040D09}"/>
    <cellStyle name="Monétaire 3 4 2 2 6 4 4" xfId="22174" xr:uid="{7266BE6D-D666-4614-AF3D-6825C95793FC}"/>
    <cellStyle name="Monétaire 3 4 2 2 6 4 5" xfId="36248" xr:uid="{29E97002-BFF6-4512-B009-78F387F85162}"/>
    <cellStyle name="Monétaire 3 4 2 2 6 5" xfId="9408" xr:uid="{F2301E34-B290-4F19-8ED1-F03C2D52D431}"/>
    <cellStyle name="Monétaire 3 4 2 2 6 5 2" xfId="23484" xr:uid="{8F805769-C1F6-417D-8018-E05902C7E636}"/>
    <cellStyle name="Monétaire 3 4 2 2 6 5 3" xfId="37557" xr:uid="{B09B8F05-0967-43A2-B047-ABE239BD9A04}"/>
    <cellStyle name="Monétaire 3 4 2 2 6 6" xfId="14099" xr:uid="{B044478D-DCA7-4BF0-9A61-F3DAC3B74A8B}"/>
    <cellStyle name="Monétaire 3 4 2 2 6 6 2" xfId="28175" xr:uid="{2060E367-ACE5-4CB7-B434-B0F783DF5D26}"/>
    <cellStyle name="Monétaire 3 4 2 2 6 6 3" xfId="42248" xr:uid="{68D0BF6A-D43E-405E-AE1E-70ADECE2EB02}"/>
    <cellStyle name="Monétaire 3 4 2 2 6 7" xfId="18792" xr:uid="{B10542AE-BE81-451B-B65D-8EA53E5EB06D}"/>
    <cellStyle name="Monétaire 3 4 2 2 6 8" xfId="32866" xr:uid="{5A611D08-3409-469A-B6E8-9221781C5E78}"/>
    <cellStyle name="Monétaire 3 4 2 2 7" xfId="5214" xr:uid="{4ACA0C65-2399-49A6-B15C-89B2FE62ABDA}"/>
    <cellStyle name="Monétaire 3 4 2 2 7 2" xfId="2728" xr:uid="{211B225D-D446-490F-A874-995ABFAD808F}"/>
    <cellStyle name="Monétaire 3 4 2 2 7 3" xfId="6150" xr:uid="{946ACDC8-2841-42C8-9A09-A876EE12ACD0}"/>
    <cellStyle name="Monétaire 3 4 2 2 7 3 2" xfId="8102" xr:uid="{1894E987-7855-4EF2-83D8-0C8F19B854CF}"/>
    <cellStyle name="Monétaire 3 4 2 2 7 3 2 2" xfId="12793" xr:uid="{DDE6A190-9CB0-418C-9D7A-161E5E57520A}"/>
    <cellStyle name="Monétaire 3 4 2 2 7 3 2 2 2" xfId="26869" xr:uid="{6F614E9B-01DE-4821-9385-AB741A4B3D18}"/>
    <cellStyle name="Monétaire 3 4 2 2 7 3 2 2 3" xfId="40942" xr:uid="{3CA59FB7-F3B9-438A-9F29-213C5E39EC8D}"/>
    <cellStyle name="Monétaire 3 4 2 2 7 3 2 3" xfId="17484" xr:uid="{5ED50D80-1E66-4D3E-A82A-9961C13C410B}"/>
    <cellStyle name="Monétaire 3 4 2 2 7 3 2 3 2" xfId="31560" xr:uid="{64C6C8E3-1ADC-477A-A62A-4066CE04F022}"/>
    <cellStyle name="Monétaire 3 4 2 2 7 3 2 3 3" xfId="45633" xr:uid="{BF002E75-C820-48A4-84F6-53D107E087CA}"/>
    <cellStyle name="Monétaire 3 4 2 2 7 3 2 4" xfId="22177" xr:uid="{DEFE19C6-807D-4A03-8D7B-916F58A36666}"/>
    <cellStyle name="Monétaire 3 4 2 2 7 3 2 5" xfId="36251" xr:uid="{FE3696F5-EF8D-459F-AB3B-2ABF83B67361}"/>
    <cellStyle name="Monétaire 3 4 2 2 7 3 3" xfId="10844" xr:uid="{DE3E0A68-2463-472F-AEBD-A578BE48E137}"/>
    <cellStyle name="Monétaire 3 4 2 2 7 3 3 2" xfId="24920" xr:uid="{971F5FB7-DA0B-4CA2-955D-32EF300BAD2C}"/>
    <cellStyle name="Monétaire 3 4 2 2 7 3 3 3" xfId="38993" xr:uid="{1A0D8BDD-30B2-4A2B-8271-F0260CE5779B}"/>
    <cellStyle name="Monétaire 3 4 2 2 7 3 4" xfId="15535" xr:uid="{7A2B48BE-0612-4057-BF46-F652127CE8BD}"/>
    <cellStyle name="Monétaire 3 4 2 2 7 3 4 2" xfId="29611" xr:uid="{9016D5C7-3401-40F2-BB68-6075F31E5F24}"/>
    <cellStyle name="Monétaire 3 4 2 2 7 3 4 3" xfId="43684" xr:uid="{D2256EA7-0F17-4AF0-B111-687A31717E1E}"/>
    <cellStyle name="Monétaire 3 4 2 2 7 3 5" xfId="20228" xr:uid="{5095FD2F-1055-49FD-B792-94A22D26A56F}"/>
    <cellStyle name="Monétaire 3 4 2 2 7 3 6" xfId="34302" xr:uid="{BB43651C-6064-47A0-B0EC-9C83AF862DC5}"/>
    <cellStyle name="Monétaire 3 4 2 2 7 4" xfId="8101" xr:uid="{BFC8EBEA-181F-47DE-B4BD-1D4EF0C4A740}"/>
    <cellStyle name="Monétaire 3 4 2 2 7 4 2" xfId="12792" xr:uid="{E749E2E5-4DB1-4E80-8A83-B66DEB2BA2BC}"/>
    <cellStyle name="Monétaire 3 4 2 2 7 4 2 2" xfId="26868" xr:uid="{3FE33AF7-8832-4609-BED3-149070D17426}"/>
    <cellStyle name="Monétaire 3 4 2 2 7 4 2 3" xfId="40941" xr:uid="{0966CA02-6942-4F1E-AAA6-FFE285FE10AE}"/>
    <cellStyle name="Monétaire 3 4 2 2 7 4 3" xfId="17483" xr:uid="{4011DE7D-0690-4E08-8FF4-8CC79DB56425}"/>
    <cellStyle name="Monétaire 3 4 2 2 7 4 3 2" xfId="31559" xr:uid="{6DD6E4AF-C5C7-4D2A-8EA4-F8CF7BE9DF30}"/>
    <cellStyle name="Monétaire 3 4 2 2 7 4 3 3" xfId="45632" xr:uid="{9EC65148-15D5-44B6-840A-25814A2A72CC}"/>
    <cellStyle name="Monétaire 3 4 2 2 7 4 4" xfId="22176" xr:uid="{D416718B-00EB-42CE-8790-6AF79914E21E}"/>
    <cellStyle name="Monétaire 3 4 2 2 7 4 5" xfId="36250" xr:uid="{B843D28C-2860-40E9-BC78-9E7A0E97387D}"/>
    <cellStyle name="Monétaire 3 4 2 2 7 5" xfId="9907" xr:uid="{B72ADBE8-227C-4F63-9C22-9B360461D43F}"/>
    <cellStyle name="Monétaire 3 4 2 2 7 5 2" xfId="23983" xr:uid="{A06BC8FF-7912-40C8-B55D-18BD46C7251C}"/>
    <cellStyle name="Monétaire 3 4 2 2 7 5 3" xfId="38056" xr:uid="{484ADCCA-500E-40E9-94BC-4F5B98AFF1EA}"/>
    <cellStyle name="Monétaire 3 4 2 2 7 6" xfId="14598" xr:uid="{11D804CF-0395-497E-AB92-251B1F60931E}"/>
    <cellStyle name="Monétaire 3 4 2 2 7 6 2" xfId="28674" xr:uid="{8CACA7EC-6F97-4C64-8CDD-317F776E33AF}"/>
    <cellStyle name="Monétaire 3 4 2 2 7 6 3" xfId="42747" xr:uid="{DB4EFB61-A5DF-449A-8484-16F0831FA37C}"/>
    <cellStyle name="Monétaire 3 4 2 2 7 7" xfId="19291" xr:uid="{C721E2F8-2A34-44FA-A000-F98A2C34945A}"/>
    <cellStyle name="Monétaire 3 4 2 2 7 8" xfId="33365" xr:uid="{F94EC6F3-DCED-475A-82AC-19F3B1AB75BF}"/>
    <cellStyle name="Monétaire 3 4 2 2 8" xfId="2729" xr:uid="{0D33A1F5-2194-4D16-8768-5AC4E80F358E}"/>
    <cellStyle name="Monétaire 3 4 2 2 9" xfId="5270" xr:uid="{B7AFAD09-92CD-4EDB-83CD-71EA07584379}"/>
    <cellStyle name="Monétaire 3 4 2 2 9 2" xfId="6151" xr:uid="{2DCB3F0E-1769-4D98-B9EB-A9319DEB1194}"/>
    <cellStyle name="Monétaire 3 4 2 2 9 2 2" xfId="8104" xr:uid="{0F66DD23-C2D2-4103-B375-93DE4A364A21}"/>
    <cellStyle name="Monétaire 3 4 2 2 9 2 2 2" xfId="12795" xr:uid="{1199AA33-4E9B-4F98-8267-53F2C15D39FA}"/>
    <cellStyle name="Monétaire 3 4 2 2 9 2 2 2 2" xfId="26871" xr:uid="{E7EAC0FC-12AE-47F4-9079-42922868F17A}"/>
    <cellStyle name="Monétaire 3 4 2 2 9 2 2 2 3" xfId="40944" xr:uid="{CD55CDC7-5E46-47D2-A510-3B464A555B7B}"/>
    <cellStyle name="Monétaire 3 4 2 2 9 2 2 3" xfId="17486" xr:uid="{C3295431-C68C-48BB-B796-FB2FB6B6A3CE}"/>
    <cellStyle name="Monétaire 3 4 2 2 9 2 2 3 2" xfId="31562" xr:uid="{75898887-DFFC-44BF-AF25-220A8EFD0E9D}"/>
    <cellStyle name="Monétaire 3 4 2 2 9 2 2 3 3" xfId="45635" xr:uid="{C8CAE06E-49EA-4083-8EA8-02FE1E49979C}"/>
    <cellStyle name="Monétaire 3 4 2 2 9 2 2 4" xfId="22179" xr:uid="{D6CF61E4-FAAA-4CBC-94FB-F18680A32C1B}"/>
    <cellStyle name="Monétaire 3 4 2 2 9 2 2 5" xfId="36253" xr:uid="{4C74EAD1-EF7F-4D2D-B57E-E1BBE479AE63}"/>
    <cellStyle name="Monétaire 3 4 2 2 9 2 3" xfId="10845" xr:uid="{B297B131-FFA0-4813-B35B-A6CF692C16E3}"/>
    <cellStyle name="Monétaire 3 4 2 2 9 2 3 2" xfId="24921" xr:uid="{049D8021-861E-48F4-85B8-9D4A1BF03459}"/>
    <cellStyle name="Monétaire 3 4 2 2 9 2 3 3" xfId="38994" xr:uid="{6F4ED3F5-F9B2-4FAE-96F9-9B0846D2375F}"/>
    <cellStyle name="Monétaire 3 4 2 2 9 2 4" xfId="15536" xr:uid="{0DF2EB51-06C0-45EF-9F3A-7C5A632EC1D0}"/>
    <cellStyle name="Monétaire 3 4 2 2 9 2 4 2" xfId="29612" xr:uid="{66D265E0-CCDB-4C35-AECA-C1F3E477ADD8}"/>
    <cellStyle name="Monétaire 3 4 2 2 9 2 4 3" xfId="43685" xr:uid="{7603D7C9-1330-423E-B270-856ACBF7A6F1}"/>
    <cellStyle name="Monétaire 3 4 2 2 9 2 5" xfId="20229" xr:uid="{DD2D162D-5385-4B32-893B-8DCFC1FEF078}"/>
    <cellStyle name="Monétaire 3 4 2 2 9 2 6" xfId="34303" xr:uid="{DE54097E-4577-44DC-9840-F64347027D83}"/>
    <cellStyle name="Monétaire 3 4 2 2 9 3" xfId="8103" xr:uid="{6361E8A2-F7FA-499F-8CFE-BD6BEBDF8293}"/>
    <cellStyle name="Monétaire 3 4 2 2 9 3 2" xfId="12794" xr:uid="{ADC1E95B-1762-4AB5-9234-DE5903629C29}"/>
    <cellStyle name="Monétaire 3 4 2 2 9 3 2 2" xfId="26870" xr:uid="{83A8597F-DEDD-4999-8587-D37A0035695F}"/>
    <cellStyle name="Monétaire 3 4 2 2 9 3 2 3" xfId="40943" xr:uid="{E346C9FA-F6B3-4F45-91A5-76CD7ECF920C}"/>
    <cellStyle name="Monétaire 3 4 2 2 9 3 3" xfId="17485" xr:uid="{16C66DD5-FAC8-4BCD-AD5A-D3388F0F2B6E}"/>
    <cellStyle name="Monétaire 3 4 2 2 9 3 3 2" xfId="31561" xr:uid="{7A894BA4-9840-426D-997F-88CB38EDA037}"/>
    <cellStyle name="Monétaire 3 4 2 2 9 3 3 3" xfId="45634" xr:uid="{9FA4BE47-A877-4D5B-91A3-42AFF2939014}"/>
    <cellStyle name="Monétaire 3 4 2 2 9 3 4" xfId="22178" xr:uid="{173395BC-F9F4-4CBC-A53E-891CBFFC0789}"/>
    <cellStyle name="Monétaire 3 4 2 2 9 3 5" xfId="36252" xr:uid="{3C208B64-EB0B-45C4-BCE7-6AB6CBDEEB4F}"/>
    <cellStyle name="Monétaire 3 4 2 2 9 4" xfId="9963" xr:uid="{EF679FCB-6011-40B5-83CC-3E83C19D4EF3}"/>
    <cellStyle name="Monétaire 3 4 2 2 9 4 2" xfId="24039" xr:uid="{954C5C25-975C-45DF-874C-49E5BCDA527B}"/>
    <cellStyle name="Monétaire 3 4 2 2 9 4 3" xfId="38112" xr:uid="{DCA6F79A-47C4-4459-B57B-60A2D0920DE5}"/>
    <cellStyle name="Monétaire 3 4 2 2 9 5" xfId="14654" xr:uid="{1B65E649-2C03-4944-95BC-DA212F786DD0}"/>
    <cellStyle name="Monétaire 3 4 2 2 9 5 2" xfId="28730" xr:uid="{866ECF0F-BAAF-4D5C-9C32-0A2B515093E2}"/>
    <cellStyle name="Monétaire 3 4 2 2 9 5 3" xfId="42803" xr:uid="{9D9233AD-141D-4C70-8381-58278E7FFFFF}"/>
    <cellStyle name="Monétaire 3 4 2 2 9 6" xfId="19347" xr:uid="{7911C514-592A-4845-8CA9-FC16C62191AF}"/>
    <cellStyle name="Monétaire 3 4 2 2 9 7" xfId="33421" xr:uid="{AB0CDDBD-A4FA-4E48-AFED-46E64DB0DD39}"/>
    <cellStyle name="Monétaire 3 4 2 3" xfId="4337" xr:uid="{DA6CBE77-D7C1-4C15-BCA8-BE713F64D19F}"/>
    <cellStyle name="Monétaire 3 4 2 3 10" xfId="13721" xr:uid="{F324889E-201F-4AD6-8526-80A1CE6A761F}"/>
    <cellStyle name="Monétaire 3 4 2 3 10 2" xfId="27797" xr:uid="{4F30E8B6-3CA7-4975-BBE3-62A3E32A109F}"/>
    <cellStyle name="Monétaire 3 4 2 3 10 3" xfId="41870" xr:uid="{FE44B178-5D61-4BDA-8615-F7950BE81A2C}"/>
    <cellStyle name="Monétaire 3 4 2 3 11" xfId="18414" xr:uid="{8F6048BB-B055-4DD0-8336-683D3FA18D5F}"/>
    <cellStyle name="Monétaire 3 4 2 3 12" xfId="32488" xr:uid="{7730B0D5-613B-49BF-B639-7204680D2C8F}"/>
    <cellStyle name="Monétaire 3 4 2 3 2" xfId="4612" xr:uid="{ECA83748-0BE1-4519-9550-00328F1AB7BF}"/>
    <cellStyle name="Monétaire 3 4 2 3 2 2" xfId="5140" xr:uid="{1439A69F-8770-4EAD-B67B-E3620B492B7F}"/>
    <cellStyle name="Monétaire 3 4 2 3 2 2 2" xfId="2730" xr:uid="{AA180C03-F18D-4967-AA77-F9F352EC214F}"/>
    <cellStyle name="Monétaire 3 4 2 3 2 2 3" xfId="6154" xr:uid="{73C9639A-29B3-45DB-8CDC-50A43A1453A3}"/>
    <cellStyle name="Monétaire 3 4 2 3 2 2 3 2" xfId="8108" xr:uid="{0396A199-53A6-4894-9CEB-BD7C29ED90E6}"/>
    <cellStyle name="Monétaire 3 4 2 3 2 2 3 2 2" xfId="12799" xr:uid="{982710F6-65CB-4F93-B752-C44A02951CF1}"/>
    <cellStyle name="Monétaire 3 4 2 3 2 2 3 2 2 2" xfId="26875" xr:uid="{063A1189-20B4-4AC4-A40D-1217DFC0BEF6}"/>
    <cellStyle name="Monétaire 3 4 2 3 2 2 3 2 2 3" xfId="40948" xr:uid="{DA388314-8CDC-42F3-B485-05015D73CABF}"/>
    <cellStyle name="Monétaire 3 4 2 3 2 2 3 2 3" xfId="17490" xr:uid="{CD58D9C2-661C-4001-93DE-84F37FDF0323}"/>
    <cellStyle name="Monétaire 3 4 2 3 2 2 3 2 3 2" xfId="31566" xr:uid="{F9F168D7-C1BB-4452-BFE2-78AB2C5AE17F}"/>
    <cellStyle name="Monétaire 3 4 2 3 2 2 3 2 3 3" xfId="45639" xr:uid="{0BE0E9B5-CF5C-4EE3-976D-28B0EDF1029F}"/>
    <cellStyle name="Monétaire 3 4 2 3 2 2 3 2 4" xfId="22183" xr:uid="{F99E8EAE-E0F1-4014-B386-7AF507392E34}"/>
    <cellStyle name="Monétaire 3 4 2 3 2 2 3 2 5" xfId="36257" xr:uid="{894EC9A7-23AE-43A7-BF23-009181D10F74}"/>
    <cellStyle name="Monétaire 3 4 2 3 2 2 3 3" xfId="10848" xr:uid="{D55A0101-3E27-4909-8238-55DC99558A82}"/>
    <cellStyle name="Monétaire 3 4 2 3 2 2 3 3 2" xfId="24924" xr:uid="{866AE168-A2E0-4796-B861-3C0109E94048}"/>
    <cellStyle name="Monétaire 3 4 2 3 2 2 3 3 3" xfId="38997" xr:uid="{2FF64085-EC61-4C93-8BDE-6BD33AEE4635}"/>
    <cellStyle name="Monétaire 3 4 2 3 2 2 3 4" xfId="15539" xr:uid="{BDF21EBA-397A-41FF-B36D-149572ECC68A}"/>
    <cellStyle name="Monétaire 3 4 2 3 2 2 3 4 2" xfId="29615" xr:uid="{503E958B-B928-4694-8163-C618310789EA}"/>
    <cellStyle name="Monétaire 3 4 2 3 2 2 3 4 3" xfId="43688" xr:uid="{925DCDCA-D2C4-4B4E-9DF7-E717194BDA2A}"/>
    <cellStyle name="Monétaire 3 4 2 3 2 2 3 5" xfId="20232" xr:uid="{21B788DF-750A-43DF-874E-672B80737928}"/>
    <cellStyle name="Monétaire 3 4 2 3 2 2 3 6" xfId="34306" xr:uid="{3D549B09-E385-42F0-81E4-A2BEA448D7A9}"/>
    <cellStyle name="Monétaire 3 4 2 3 2 2 4" xfId="8107" xr:uid="{EDACD2F0-BED4-447B-B917-56894CE4ED1B}"/>
    <cellStyle name="Monétaire 3 4 2 3 2 2 4 2" xfId="12798" xr:uid="{F6B812BC-A508-4334-ADCC-D3724E689DAF}"/>
    <cellStyle name="Monétaire 3 4 2 3 2 2 4 2 2" xfId="26874" xr:uid="{47F6CB03-9C80-4ABD-AB3E-FBFD78C18BDF}"/>
    <cellStyle name="Monétaire 3 4 2 3 2 2 4 2 3" xfId="40947" xr:uid="{20BD2B2A-2287-4F7F-92ED-C6080387B50A}"/>
    <cellStyle name="Monétaire 3 4 2 3 2 2 4 3" xfId="17489" xr:uid="{6D4087FF-A504-4E76-933E-24759326C17E}"/>
    <cellStyle name="Monétaire 3 4 2 3 2 2 4 3 2" xfId="31565" xr:uid="{15D8713A-B1B9-4407-84E2-8811A71F0C61}"/>
    <cellStyle name="Monétaire 3 4 2 3 2 2 4 3 3" xfId="45638" xr:uid="{C2F1ED09-EADA-4C39-A5C4-23D42E15B6BE}"/>
    <cellStyle name="Monétaire 3 4 2 3 2 2 4 4" xfId="22182" xr:uid="{8FBE0D1A-81B4-48F8-91C0-81E644397752}"/>
    <cellStyle name="Monétaire 3 4 2 3 2 2 4 5" xfId="36256" xr:uid="{1F5A094E-79A7-4721-8A9A-B3B8E2E2B4A5}"/>
    <cellStyle name="Monétaire 3 4 2 3 2 2 5" xfId="9833" xr:uid="{02A8AB03-BCBF-4E61-80EA-DE86F974DA9C}"/>
    <cellStyle name="Monétaire 3 4 2 3 2 2 5 2" xfId="23909" xr:uid="{BE7B55AD-1F2D-4E8D-801D-5CAF6A46E9FB}"/>
    <cellStyle name="Monétaire 3 4 2 3 2 2 5 3" xfId="37982" xr:uid="{8CAB753C-F460-4694-90A4-9B3B26B749DA}"/>
    <cellStyle name="Monétaire 3 4 2 3 2 2 6" xfId="14524" xr:uid="{11FD61C8-2185-425E-AC23-A4B253BBE895}"/>
    <cellStyle name="Monétaire 3 4 2 3 2 2 6 2" xfId="28600" xr:uid="{CDD92EC5-1D36-461F-8A49-69D493F2E42D}"/>
    <cellStyle name="Monétaire 3 4 2 3 2 2 6 3" xfId="42673" xr:uid="{2C8935EF-0089-40A5-A2FF-EFFE63BE4622}"/>
    <cellStyle name="Monétaire 3 4 2 3 2 2 7" xfId="19217" xr:uid="{59D7DAC7-E6DF-4A37-B116-A8327FC96282}"/>
    <cellStyle name="Monétaire 3 4 2 3 2 2 8" xfId="33291" xr:uid="{34094758-1D5F-4D12-AB1E-13C7504446BA}"/>
    <cellStyle name="Monétaire 3 4 2 3 2 3" xfId="2731" xr:uid="{A2556F83-8C3D-496F-8F23-E0892EAD5C34}"/>
    <cellStyle name="Monétaire 3 4 2 3 2 4" xfId="6153" xr:uid="{D7E08615-DA3B-4E3F-8969-FF3C4EFCA010}"/>
    <cellStyle name="Monétaire 3 4 2 3 2 4 2" xfId="8109" xr:uid="{91A9E76A-79C0-4FC2-A6D7-D4E3E5FF80AF}"/>
    <cellStyle name="Monétaire 3 4 2 3 2 4 2 2" xfId="12800" xr:uid="{6EB8ECA5-DDEB-414C-A448-0503068FE4FB}"/>
    <cellStyle name="Monétaire 3 4 2 3 2 4 2 2 2" xfId="26876" xr:uid="{06EA7677-59D2-4F03-8E7C-697FB02DD305}"/>
    <cellStyle name="Monétaire 3 4 2 3 2 4 2 2 3" xfId="40949" xr:uid="{BAF94F23-C420-4FF7-906F-C04F7267EAF6}"/>
    <cellStyle name="Monétaire 3 4 2 3 2 4 2 3" xfId="17491" xr:uid="{A252B3F5-DCC9-4236-8C08-42EC7A4BA4CB}"/>
    <cellStyle name="Monétaire 3 4 2 3 2 4 2 3 2" xfId="31567" xr:uid="{E99ACD51-F862-48C3-AE22-D2E6CECF2437}"/>
    <cellStyle name="Monétaire 3 4 2 3 2 4 2 3 3" xfId="45640" xr:uid="{8F846BA3-C132-4BF8-A0E2-B936191913F1}"/>
    <cellStyle name="Monétaire 3 4 2 3 2 4 2 4" xfId="22184" xr:uid="{0AF6BB7B-57BC-44A3-BB77-7514FB92EAC0}"/>
    <cellStyle name="Monétaire 3 4 2 3 2 4 2 5" xfId="36258" xr:uid="{0C7A596C-3E0E-4642-94B8-F131F38902EA}"/>
    <cellStyle name="Monétaire 3 4 2 3 2 4 3" xfId="10847" xr:uid="{90C8132B-8D18-4CEB-B950-B3DC9F68A416}"/>
    <cellStyle name="Monétaire 3 4 2 3 2 4 3 2" xfId="24923" xr:uid="{77A31459-A50B-4C89-9472-C832303ADD77}"/>
    <cellStyle name="Monétaire 3 4 2 3 2 4 3 3" xfId="38996" xr:uid="{47AE675D-7BD7-473A-BDBD-4F6BFE742B67}"/>
    <cellStyle name="Monétaire 3 4 2 3 2 4 4" xfId="15538" xr:uid="{86A1556C-50D3-4F9E-8D98-E04790C95199}"/>
    <cellStyle name="Monétaire 3 4 2 3 2 4 4 2" xfId="29614" xr:uid="{76AD0961-C5FC-41AE-9C70-829CF51D94E7}"/>
    <cellStyle name="Monétaire 3 4 2 3 2 4 4 3" xfId="43687" xr:uid="{C64B7570-5B73-4426-9ADE-079C327A262F}"/>
    <cellStyle name="Monétaire 3 4 2 3 2 4 5" xfId="20231" xr:uid="{839EAFE2-AA70-443F-8C8B-345C331E7989}"/>
    <cellStyle name="Monétaire 3 4 2 3 2 4 6" xfId="34305" xr:uid="{C0DF702F-082B-4E3E-A723-91B651ED85C3}"/>
    <cellStyle name="Monétaire 3 4 2 3 2 5" xfId="8106" xr:uid="{751D5F1B-57A0-42AF-A502-5064F8167027}"/>
    <cellStyle name="Monétaire 3 4 2 3 2 5 2" xfId="12797" xr:uid="{89519573-8FA7-49A1-8335-9E11E6CB307D}"/>
    <cellStyle name="Monétaire 3 4 2 3 2 5 2 2" xfId="26873" xr:uid="{2BEE9964-A591-4C88-8C36-B2C9792CDC61}"/>
    <cellStyle name="Monétaire 3 4 2 3 2 5 2 3" xfId="40946" xr:uid="{4DD7BB41-493F-4187-BDD0-8B6D44092793}"/>
    <cellStyle name="Monétaire 3 4 2 3 2 5 3" xfId="17488" xr:uid="{D46DCA36-E17E-4D09-B3E1-1B6268201A39}"/>
    <cellStyle name="Monétaire 3 4 2 3 2 5 3 2" xfId="31564" xr:uid="{080546EB-DF9D-447C-BC8B-34F70D31A36F}"/>
    <cellStyle name="Monétaire 3 4 2 3 2 5 3 3" xfId="45637" xr:uid="{592D6613-A228-4B3E-8D63-09E48CBB617E}"/>
    <cellStyle name="Monétaire 3 4 2 3 2 5 4" xfId="22181" xr:uid="{2BE5DC74-24C0-4B1E-A25C-5D739C971A40}"/>
    <cellStyle name="Monétaire 3 4 2 3 2 5 5" xfId="36255" xr:uid="{A792B0F0-753C-4B8D-8F04-439171FA99D7}"/>
    <cellStyle name="Monétaire 3 4 2 3 2 6" xfId="9305" xr:uid="{B7C769DE-FF0B-401A-929C-FCE13A31A8DD}"/>
    <cellStyle name="Monétaire 3 4 2 3 2 6 2" xfId="23381" xr:uid="{839DB373-E1A6-4BED-8AA8-874CB2A73603}"/>
    <cellStyle name="Monétaire 3 4 2 3 2 6 3" xfId="37454" xr:uid="{29E5DB0D-B81C-44D2-92C5-7082695E6FA6}"/>
    <cellStyle name="Monétaire 3 4 2 3 2 7" xfId="13996" xr:uid="{118973CA-EA3F-4ABE-9382-F12E5EAA0323}"/>
    <cellStyle name="Monétaire 3 4 2 3 2 7 2" xfId="28072" xr:uid="{FF70F4FA-8BF4-4D6A-88FD-DEA7165F9EAE}"/>
    <cellStyle name="Monétaire 3 4 2 3 2 7 3" xfId="42145" xr:uid="{DDFF1A9F-6093-4840-9333-CB968D1F92A8}"/>
    <cellStyle name="Monétaire 3 4 2 3 2 8" xfId="18689" xr:uid="{E12623B3-5974-4081-9556-DAFA554CC2C8}"/>
    <cellStyle name="Monétaire 3 4 2 3 2 9" xfId="32763" xr:uid="{B13F076E-C701-464D-BB2C-AA78D24B1653}"/>
    <cellStyle name="Monétaire 3 4 2 3 3" xfId="5041" xr:uid="{208DA291-F1F4-4E4F-82D9-1FAE5BFD4417}"/>
    <cellStyle name="Monétaire 3 4 2 3 3 2" xfId="2732" xr:uid="{1C696568-B571-4C18-B12A-B9D28E00FBB6}"/>
    <cellStyle name="Monétaire 3 4 2 3 3 3" xfId="6155" xr:uid="{00D794AC-CE36-4B0B-B17C-06306E783423}"/>
    <cellStyle name="Monétaire 3 4 2 3 3 3 2" xfId="8111" xr:uid="{8A4381F7-3F56-409B-9FA3-F6206C582746}"/>
    <cellStyle name="Monétaire 3 4 2 3 3 3 2 2" xfId="12802" xr:uid="{8D80A2C7-203F-4AD0-AC7F-1103FD61A132}"/>
    <cellStyle name="Monétaire 3 4 2 3 3 3 2 2 2" xfId="26878" xr:uid="{32D6032C-1A40-4599-A418-0D581D2A7EE6}"/>
    <cellStyle name="Monétaire 3 4 2 3 3 3 2 2 3" xfId="40951" xr:uid="{B02A5560-43B1-4FBA-BEF3-149937088509}"/>
    <cellStyle name="Monétaire 3 4 2 3 3 3 2 3" xfId="17493" xr:uid="{11793BAC-CCE6-4EFB-9A4D-84D866F5A538}"/>
    <cellStyle name="Monétaire 3 4 2 3 3 3 2 3 2" xfId="31569" xr:uid="{B9893060-FEFA-4E03-AF55-72CF338BD32E}"/>
    <cellStyle name="Monétaire 3 4 2 3 3 3 2 3 3" xfId="45642" xr:uid="{E8C0F9AD-072E-4388-9465-F8C7B8AAB77F}"/>
    <cellStyle name="Monétaire 3 4 2 3 3 3 2 4" xfId="22186" xr:uid="{0CED21C9-4BC7-43CA-A503-ADEB9C6AAF7F}"/>
    <cellStyle name="Monétaire 3 4 2 3 3 3 2 5" xfId="36260" xr:uid="{76EEB175-899C-423B-A957-D085683A1CD1}"/>
    <cellStyle name="Monétaire 3 4 2 3 3 3 3" xfId="10849" xr:uid="{ADDE16ED-7B68-4502-A7CE-0EA699C541EF}"/>
    <cellStyle name="Monétaire 3 4 2 3 3 3 3 2" xfId="24925" xr:uid="{2E649D32-D944-419E-8A2E-85795DBE1995}"/>
    <cellStyle name="Monétaire 3 4 2 3 3 3 3 3" xfId="38998" xr:uid="{435D1EFF-12E4-45BC-A753-CBB4DA5927AC}"/>
    <cellStyle name="Monétaire 3 4 2 3 3 3 4" xfId="15540" xr:uid="{C0B269A5-F516-4F24-8814-21D530C16576}"/>
    <cellStyle name="Monétaire 3 4 2 3 3 3 4 2" xfId="29616" xr:uid="{52CC48D6-32A9-48B1-AB43-00BB97C0DA20}"/>
    <cellStyle name="Monétaire 3 4 2 3 3 3 4 3" xfId="43689" xr:uid="{5591C1BB-813E-4CAA-A2F4-9C1EBBF5C1A1}"/>
    <cellStyle name="Monétaire 3 4 2 3 3 3 5" xfId="20233" xr:uid="{E3A7E1E3-8B81-40D5-813A-D31FDBF7B8AB}"/>
    <cellStyle name="Monétaire 3 4 2 3 3 3 6" xfId="34307" xr:uid="{87008D5D-6D74-45F0-A7D3-9D8461373AE9}"/>
    <cellStyle name="Monétaire 3 4 2 3 3 4" xfId="8110" xr:uid="{695BDC5B-F1F9-4DEF-B2F3-AAAA706C2CED}"/>
    <cellStyle name="Monétaire 3 4 2 3 3 4 2" xfId="12801" xr:uid="{DE8D68B5-7208-4034-B4B0-ACF8DB5D8831}"/>
    <cellStyle name="Monétaire 3 4 2 3 3 4 2 2" xfId="26877" xr:uid="{15B3EF0B-6E43-4F48-9441-C181ADF937F5}"/>
    <cellStyle name="Monétaire 3 4 2 3 3 4 2 3" xfId="40950" xr:uid="{4E75CD4C-AED4-4088-BAF4-E0698A368D6F}"/>
    <cellStyle name="Monétaire 3 4 2 3 3 4 3" xfId="17492" xr:uid="{8A4C195C-747A-4728-A955-0D8FB4FEBB50}"/>
    <cellStyle name="Monétaire 3 4 2 3 3 4 3 2" xfId="31568" xr:uid="{FECDA92E-C1B6-415E-86F2-B3CAFCA45EF3}"/>
    <cellStyle name="Monétaire 3 4 2 3 3 4 3 3" xfId="45641" xr:uid="{4C5A74F9-4C23-486A-81B9-3D266801E683}"/>
    <cellStyle name="Monétaire 3 4 2 3 3 4 4" xfId="22185" xr:uid="{808529A3-AE04-40EB-A586-BE079A56D790}"/>
    <cellStyle name="Monétaire 3 4 2 3 3 4 5" xfId="36259" xr:uid="{C2E103DF-5D51-41A6-A2AB-A26BC180A41B}"/>
    <cellStyle name="Monétaire 3 4 2 3 3 5" xfId="9734" xr:uid="{AF9145DF-EA8A-4D4A-9999-675ADE8B627A}"/>
    <cellStyle name="Monétaire 3 4 2 3 3 5 2" xfId="23810" xr:uid="{A194F2E5-1182-42C9-AA19-3E509E742BCC}"/>
    <cellStyle name="Monétaire 3 4 2 3 3 5 3" xfId="37883" xr:uid="{465C043A-9984-4E16-9122-0903D39B5F20}"/>
    <cellStyle name="Monétaire 3 4 2 3 3 6" xfId="14425" xr:uid="{02207D94-693E-4C91-9369-C785D1EB8AB6}"/>
    <cellStyle name="Monétaire 3 4 2 3 3 6 2" xfId="28501" xr:uid="{91C775DD-D216-41C6-B6D9-241A88D4761D}"/>
    <cellStyle name="Monétaire 3 4 2 3 3 6 3" xfId="42574" xr:uid="{782079A9-8437-44DC-9B7E-6294273CCFCD}"/>
    <cellStyle name="Monétaire 3 4 2 3 3 7" xfId="19118" xr:uid="{5ED566E1-68D1-47A0-B686-89C1EA8E0FDE}"/>
    <cellStyle name="Monétaire 3 4 2 3 3 8" xfId="33192" xr:uid="{44F52E16-9346-4EBF-AE71-2B8F6D46B163}"/>
    <cellStyle name="Monétaire 3 4 2 3 4" xfId="5333" xr:uid="{8C5511BE-52E2-4AD1-9562-2F7F667304C9}"/>
    <cellStyle name="Monétaire 3 4 2 3 4 2" xfId="2733" xr:uid="{CDEDD8BC-10DA-452C-B840-450C530ABAF3}"/>
    <cellStyle name="Monétaire 3 4 2 3 4 3" xfId="6156" xr:uid="{576AD848-7640-48FA-BA0C-A982E39CAF7C}"/>
    <cellStyle name="Monétaire 3 4 2 3 4 3 2" xfId="8113" xr:uid="{7310CD7F-04B5-4356-8F98-63696E26BBCF}"/>
    <cellStyle name="Monétaire 3 4 2 3 4 3 2 2" xfId="12804" xr:uid="{BF35029F-B089-4B4A-B163-092A682208ED}"/>
    <cellStyle name="Monétaire 3 4 2 3 4 3 2 2 2" xfId="26880" xr:uid="{227ABE8F-7818-42B3-B7AA-97FBB9E3558B}"/>
    <cellStyle name="Monétaire 3 4 2 3 4 3 2 2 3" xfId="40953" xr:uid="{3C27501D-7935-411B-A0A4-61F73C64C8D1}"/>
    <cellStyle name="Monétaire 3 4 2 3 4 3 2 3" xfId="17495" xr:uid="{F3BC0C88-C711-4198-83F9-669CD1F42CE6}"/>
    <cellStyle name="Monétaire 3 4 2 3 4 3 2 3 2" xfId="31571" xr:uid="{2559740F-798F-4FC8-ABFB-B01FA56B14F5}"/>
    <cellStyle name="Monétaire 3 4 2 3 4 3 2 3 3" xfId="45644" xr:uid="{54244514-F8BB-4EC9-B41C-D62F7A2FD77C}"/>
    <cellStyle name="Monétaire 3 4 2 3 4 3 2 4" xfId="22188" xr:uid="{C9804165-F25C-44E0-96AF-8140312A21F0}"/>
    <cellStyle name="Monétaire 3 4 2 3 4 3 2 5" xfId="36262" xr:uid="{07B94578-F0B2-473D-8F0E-3790674E076E}"/>
    <cellStyle name="Monétaire 3 4 2 3 4 3 3" xfId="10850" xr:uid="{90C3A2FE-7FB3-478E-9C50-5643E68ADAED}"/>
    <cellStyle name="Monétaire 3 4 2 3 4 3 3 2" xfId="24926" xr:uid="{0F231958-753E-47F5-862A-80AFC7BAA38B}"/>
    <cellStyle name="Monétaire 3 4 2 3 4 3 3 3" xfId="38999" xr:uid="{F6CAEA01-A6D3-421A-A70F-723B144C2479}"/>
    <cellStyle name="Monétaire 3 4 2 3 4 3 4" xfId="15541" xr:uid="{81293957-70D7-4477-9CDA-424C70C62878}"/>
    <cellStyle name="Monétaire 3 4 2 3 4 3 4 2" xfId="29617" xr:uid="{2D9C7104-24AC-419B-8B34-4AD821789E59}"/>
    <cellStyle name="Monétaire 3 4 2 3 4 3 4 3" xfId="43690" xr:uid="{F6CFE801-F7CB-494E-92D1-A01FDDBCACB7}"/>
    <cellStyle name="Monétaire 3 4 2 3 4 3 5" xfId="20234" xr:uid="{84A0BC52-C3D9-475E-AF38-C4AC672EC3BD}"/>
    <cellStyle name="Monétaire 3 4 2 3 4 3 6" xfId="34308" xr:uid="{E526D4F6-1142-459C-AB86-A64DC5F44941}"/>
    <cellStyle name="Monétaire 3 4 2 3 4 4" xfId="8112" xr:uid="{6844ED66-44EE-4F11-960C-074E4D21CACF}"/>
    <cellStyle name="Monétaire 3 4 2 3 4 4 2" xfId="12803" xr:uid="{7DB118D9-4803-49C3-AEA6-E4E697AE620B}"/>
    <cellStyle name="Monétaire 3 4 2 3 4 4 2 2" xfId="26879" xr:uid="{4366BE0A-5B64-4D3A-ABD8-1186F9C2C1F8}"/>
    <cellStyle name="Monétaire 3 4 2 3 4 4 2 3" xfId="40952" xr:uid="{84413F00-1EBA-4603-B767-FB42752BEED3}"/>
    <cellStyle name="Monétaire 3 4 2 3 4 4 3" xfId="17494" xr:uid="{EE04412D-B7F8-4166-8D0C-FB37B438BA4D}"/>
    <cellStyle name="Monétaire 3 4 2 3 4 4 3 2" xfId="31570" xr:uid="{FC74CDB3-CD5B-4B9A-8144-1DB01B66FE4F}"/>
    <cellStyle name="Monétaire 3 4 2 3 4 4 3 3" xfId="45643" xr:uid="{F7B5EBB6-668A-424B-89D9-3F118C27FB4F}"/>
    <cellStyle name="Monétaire 3 4 2 3 4 4 4" xfId="22187" xr:uid="{726E0643-2FA7-419D-9709-37521AEB0171}"/>
    <cellStyle name="Monétaire 3 4 2 3 4 4 5" xfId="36261" xr:uid="{FB02CC51-07D5-4669-AB2E-3AC316C692C0}"/>
    <cellStyle name="Monétaire 3 4 2 3 4 5" xfId="10026" xr:uid="{45CBC507-AB3D-437E-A024-D3FF96E51FAA}"/>
    <cellStyle name="Monétaire 3 4 2 3 4 5 2" xfId="24102" xr:uid="{A09364D4-6B22-4162-9D7B-BBAFDAE4D3A3}"/>
    <cellStyle name="Monétaire 3 4 2 3 4 5 3" xfId="38175" xr:uid="{79822CD9-DA4D-4D6A-A392-4701BD078708}"/>
    <cellStyle name="Monétaire 3 4 2 3 4 6" xfId="14717" xr:uid="{9C161059-0C2D-45BD-B70C-0DEEA673AFFA}"/>
    <cellStyle name="Monétaire 3 4 2 3 4 6 2" xfId="28793" xr:uid="{6C45C2B3-0866-4979-80AA-17169C29D099}"/>
    <cellStyle name="Monétaire 3 4 2 3 4 6 3" xfId="42866" xr:uid="{0B1F496B-1EE5-47E8-BFC5-BFFBD5F3BB0B}"/>
    <cellStyle name="Monétaire 3 4 2 3 4 7" xfId="19410" xr:uid="{4D183D5D-BA28-4F74-96AA-94AE87994558}"/>
    <cellStyle name="Monétaire 3 4 2 3 4 8" xfId="33484" xr:uid="{39A541FB-B517-404F-9133-30E75F7CC499}"/>
    <cellStyle name="Monétaire 3 4 2 3 5" xfId="2734" xr:uid="{7AE6B356-9AC8-43D7-8977-BAB6730582C3}"/>
    <cellStyle name="Monétaire 3 4 2 3 6" xfId="1011" xr:uid="{1C9925A5-2CEB-4794-BEE0-E5341CDC9C3F}"/>
    <cellStyle name="Monétaire 3 4 2 3 7" xfId="6152" xr:uid="{C5D588CA-B433-4326-B976-8A1AE0A64F0C}"/>
    <cellStyle name="Monétaire 3 4 2 3 7 2" xfId="8114" xr:uid="{6427ED1F-DFE6-45C0-970A-4736C8BC996D}"/>
    <cellStyle name="Monétaire 3 4 2 3 7 2 2" xfId="12805" xr:uid="{6FB8000B-A87A-4A5A-B770-D4E6D40923BC}"/>
    <cellStyle name="Monétaire 3 4 2 3 7 2 2 2" xfId="26881" xr:uid="{32B08FB2-A5E2-4D74-8CFF-752CE9C99617}"/>
    <cellStyle name="Monétaire 3 4 2 3 7 2 2 3" xfId="40954" xr:uid="{2F6F9FD7-27C9-446B-982A-E2D64D0EB399}"/>
    <cellStyle name="Monétaire 3 4 2 3 7 2 3" xfId="17496" xr:uid="{67BA51ED-8EDB-46D1-B415-24EA16CC5D42}"/>
    <cellStyle name="Monétaire 3 4 2 3 7 2 3 2" xfId="31572" xr:uid="{CD141513-7ADD-42EC-9291-0A4565042A4B}"/>
    <cellStyle name="Monétaire 3 4 2 3 7 2 3 3" xfId="45645" xr:uid="{B25332F4-EAE7-427B-9029-CCF4CF159CED}"/>
    <cellStyle name="Monétaire 3 4 2 3 7 2 4" xfId="22189" xr:uid="{4ED1FF65-B646-4497-A1E9-0788C6B1BEA6}"/>
    <cellStyle name="Monétaire 3 4 2 3 7 2 5" xfId="36263" xr:uid="{CB4EC747-C119-4C6E-A851-DD0A254F62F1}"/>
    <cellStyle name="Monétaire 3 4 2 3 7 3" xfId="10846" xr:uid="{D3C33414-9C8F-43A5-BB09-7A34E58C38C5}"/>
    <cellStyle name="Monétaire 3 4 2 3 7 3 2" xfId="24922" xr:uid="{38C2BECE-2B33-4CC1-B6A3-52C5288061E4}"/>
    <cellStyle name="Monétaire 3 4 2 3 7 3 3" xfId="38995" xr:uid="{95A10B0E-B370-495E-92E2-77A99B87B01B}"/>
    <cellStyle name="Monétaire 3 4 2 3 7 4" xfId="15537" xr:uid="{43A2E0C8-BD4E-40AC-92B1-8765019AFBEE}"/>
    <cellStyle name="Monétaire 3 4 2 3 7 4 2" xfId="29613" xr:uid="{3C564E50-3660-493A-8417-56B7D8626DBB}"/>
    <cellStyle name="Monétaire 3 4 2 3 7 4 3" xfId="43686" xr:uid="{C99960CD-C154-4E4F-A4CF-1E2520AC1A53}"/>
    <cellStyle name="Monétaire 3 4 2 3 7 5" xfId="20230" xr:uid="{0DFDFD0A-CF91-4E7A-9279-C697922B04A9}"/>
    <cellStyle name="Monétaire 3 4 2 3 7 6" xfId="34304" xr:uid="{1F0465F4-ABA2-4B5A-A52C-7B6E0C30E94D}"/>
    <cellStyle name="Monétaire 3 4 2 3 8" xfId="8105" xr:uid="{9CE71FDA-5ACB-4A97-8168-96406B7551A8}"/>
    <cellStyle name="Monétaire 3 4 2 3 8 2" xfId="12796" xr:uid="{ECE2D066-4B8C-447B-8C0E-12520F0660B8}"/>
    <cellStyle name="Monétaire 3 4 2 3 8 2 2" xfId="26872" xr:uid="{F98C1E50-A46F-4A15-81E6-11E8161B41D0}"/>
    <cellStyle name="Monétaire 3 4 2 3 8 2 3" xfId="40945" xr:uid="{4BBAF2A6-438D-4D67-99AC-39E2B1B49235}"/>
    <cellStyle name="Monétaire 3 4 2 3 8 3" xfId="17487" xr:uid="{174E7C74-E977-4AC2-BB87-B62A7A908E9F}"/>
    <cellStyle name="Monétaire 3 4 2 3 8 3 2" xfId="31563" xr:uid="{92EF8044-DEF1-45B6-9478-1C00A1943468}"/>
    <cellStyle name="Monétaire 3 4 2 3 8 3 3" xfId="45636" xr:uid="{6A722C3B-89F3-4371-807F-37E1124F46FB}"/>
    <cellStyle name="Monétaire 3 4 2 3 8 4" xfId="22180" xr:uid="{792EB979-31E5-46FC-A504-28E16D7164E4}"/>
    <cellStyle name="Monétaire 3 4 2 3 8 5" xfId="36254" xr:uid="{E66F3F28-2364-40D6-BACF-BBC69CE8A88B}"/>
    <cellStyle name="Monétaire 3 4 2 3 9" xfId="9030" xr:uid="{44C3F623-D16A-4375-9730-0E17DDB175CF}"/>
    <cellStyle name="Monétaire 3 4 2 3 9 2" xfId="23106" xr:uid="{6A80BC3D-761F-4EE7-A218-C76261F0A3DD}"/>
    <cellStyle name="Monétaire 3 4 2 3 9 3" xfId="37179" xr:uid="{6595F9BF-76F6-4A9D-88C9-6A12AD066CCE}"/>
    <cellStyle name="Monétaire 3 4 2 4" xfId="4370" xr:uid="{89EF689E-87B1-4789-BB70-F33B0B645B02}"/>
    <cellStyle name="Monétaire 3 4 2 4 10" xfId="32521" xr:uid="{C94E4D49-B868-4388-93CB-12761681AF40}"/>
    <cellStyle name="Monétaire 3 4 2 4 2" xfId="4613" xr:uid="{46415376-BE1C-4B9A-A942-223A36FBFC09}"/>
    <cellStyle name="Monétaire 3 4 2 4 2 2" xfId="5164" xr:uid="{ED2399B6-2977-46AC-8A8E-CBDB0784AB97}"/>
    <cellStyle name="Monétaire 3 4 2 4 2 2 2" xfId="2735" xr:uid="{A4898B90-2D54-4821-A803-9D7A835F55B7}"/>
    <cellStyle name="Monétaire 3 4 2 4 2 2 3" xfId="6159" xr:uid="{BE3949EF-D6F6-4A86-B67F-3ABFF1A6DFB6}"/>
    <cellStyle name="Monétaire 3 4 2 4 2 2 3 2" xfId="8118" xr:uid="{D3787CB8-85D3-4FF2-97AE-EAEB90674EE8}"/>
    <cellStyle name="Monétaire 3 4 2 4 2 2 3 2 2" xfId="12809" xr:uid="{C873A281-DA1F-489A-817C-D33B0C1560F0}"/>
    <cellStyle name="Monétaire 3 4 2 4 2 2 3 2 2 2" xfId="26885" xr:uid="{31E3C10F-D012-49B0-8891-1A8EB5B1CFFC}"/>
    <cellStyle name="Monétaire 3 4 2 4 2 2 3 2 2 3" xfId="40958" xr:uid="{89888748-C4BF-4FED-A41E-DD70C3EFA5E0}"/>
    <cellStyle name="Monétaire 3 4 2 4 2 2 3 2 3" xfId="17500" xr:uid="{0FFAFBB6-0E21-4B7A-8558-A69F3BE2C08C}"/>
    <cellStyle name="Monétaire 3 4 2 4 2 2 3 2 3 2" xfId="31576" xr:uid="{DC6A64C4-973D-44E2-8284-B397CE4A0F01}"/>
    <cellStyle name="Monétaire 3 4 2 4 2 2 3 2 3 3" xfId="45649" xr:uid="{6D89A0BD-1B97-4F7A-A756-C3DE6C0918FB}"/>
    <cellStyle name="Monétaire 3 4 2 4 2 2 3 2 4" xfId="22193" xr:uid="{A8E74FEE-B5E8-4FE6-9F59-D58C5AF0EA57}"/>
    <cellStyle name="Monétaire 3 4 2 4 2 2 3 2 5" xfId="36267" xr:uid="{F78FC3A0-9844-4A75-ABB4-D91032F90AD1}"/>
    <cellStyle name="Monétaire 3 4 2 4 2 2 3 3" xfId="10853" xr:uid="{F2E78FF1-83B3-4AEB-B141-4499A6DBA607}"/>
    <cellStyle name="Monétaire 3 4 2 4 2 2 3 3 2" xfId="24929" xr:uid="{2890F85D-8049-4A6C-A738-DF8A4A7633AD}"/>
    <cellStyle name="Monétaire 3 4 2 4 2 2 3 3 3" xfId="39002" xr:uid="{E6E4840F-3A0D-42BD-93D2-B96FDFE97584}"/>
    <cellStyle name="Monétaire 3 4 2 4 2 2 3 4" xfId="15544" xr:uid="{B780C260-3B53-43AD-9FF2-2563F86E23C9}"/>
    <cellStyle name="Monétaire 3 4 2 4 2 2 3 4 2" xfId="29620" xr:uid="{1FC08A25-C21D-4B9C-A962-B8B64E90E703}"/>
    <cellStyle name="Monétaire 3 4 2 4 2 2 3 4 3" xfId="43693" xr:uid="{82AFA1CC-ECD3-433A-BA59-172926D0391E}"/>
    <cellStyle name="Monétaire 3 4 2 4 2 2 3 5" xfId="20237" xr:uid="{6D893AF4-F5C2-4AFC-8924-98E695C84B8A}"/>
    <cellStyle name="Monétaire 3 4 2 4 2 2 3 6" xfId="34311" xr:uid="{3F9F546A-5F86-4164-A78F-DDED24DA8F94}"/>
    <cellStyle name="Monétaire 3 4 2 4 2 2 4" xfId="8117" xr:uid="{4BDF4B08-A7ED-411F-855B-55CD3B5E3504}"/>
    <cellStyle name="Monétaire 3 4 2 4 2 2 4 2" xfId="12808" xr:uid="{E3BB690B-6CF0-4BF3-85AC-D71F954DC275}"/>
    <cellStyle name="Monétaire 3 4 2 4 2 2 4 2 2" xfId="26884" xr:uid="{646CCEA8-BF90-453D-8848-D30471755676}"/>
    <cellStyle name="Monétaire 3 4 2 4 2 2 4 2 3" xfId="40957" xr:uid="{EAA6AA0C-C63E-4475-968E-4DAEB67B6895}"/>
    <cellStyle name="Monétaire 3 4 2 4 2 2 4 3" xfId="17499" xr:uid="{CFE4872D-2609-4DC8-9815-F8DC0E9B52EF}"/>
    <cellStyle name="Monétaire 3 4 2 4 2 2 4 3 2" xfId="31575" xr:uid="{586FEF52-9F20-4507-97EF-C844E73DE0A0}"/>
    <cellStyle name="Monétaire 3 4 2 4 2 2 4 3 3" xfId="45648" xr:uid="{577F2764-696E-4BA9-AD5B-C0212890D4BF}"/>
    <cellStyle name="Monétaire 3 4 2 4 2 2 4 4" xfId="22192" xr:uid="{962A7E0B-9D49-46D3-A74D-E0E516F0855D}"/>
    <cellStyle name="Monétaire 3 4 2 4 2 2 4 5" xfId="36266" xr:uid="{DBC6E1BD-3B39-4543-BAE0-24940648E85E}"/>
    <cellStyle name="Monétaire 3 4 2 4 2 2 5" xfId="9857" xr:uid="{F48BA736-67A4-45FE-8BE4-337EEC400B87}"/>
    <cellStyle name="Monétaire 3 4 2 4 2 2 5 2" xfId="23933" xr:uid="{0D3E0A2C-2DFA-4E78-B892-A4D8FAB6B9D8}"/>
    <cellStyle name="Monétaire 3 4 2 4 2 2 5 3" xfId="38006" xr:uid="{87965A8B-B2EB-4300-894C-8DCA55385E5B}"/>
    <cellStyle name="Monétaire 3 4 2 4 2 2 6" xfId="14548" xr:uid="{B03ED9C1-CEFD-48BD-8656-48DEBA6367BA}"/>
    <cellStyle name="Monétaire 3 4 2 4 2 2 6 2" xfId="28624" xr:uid="{A7E2438F-CABD-433F-998B-976B8736A79C}"/>
    <cellStyle name="Monétaire 3 4 2 4 2 2 6 3" xfId="42697" xr:uid="{7728BC6A-C977-405A-B0BF-E9F2EA06758E}"/>
    <cellStyle name="Monétaire 3 4 2 4 2 2 7" xfId="19241" xr:uid="{525BED00-9F50-447B-BB42-AB9AEE798017}"/>
    <cellStyle name="Monétaire 3 4 2 4 2 2 8" xfId="33315" xr:uid="{1A922003-2724-4777-975C-1EBE83ADDC77}"/>
    <cellStyle name="Monétaire 3 4 2 4 2 3" xfId="2736" xr:uid="{DA33B1A9-6DB1-4B55-AA4E-10A55C526FB5}"/>
    <cellStyle name="Monétaire 3 4 2 4 2 4" xfId="6158" xr:uid="{9272F2F4-A7A2-4D22-B6F3-3CD84FFFDF77}"/>
    <cellStyle name="Monétaire 3 4 2 4 2 4 2" xfId="8119" xr:uid="{6625A597-A332-425F-B838-FD13AB42107F}"/>
    <cellStyle name="Monétaire 3 4 2 4 2 4 2 2" xfId="12810" xr:uid="{A67F7685-E65B-4831-A94E-D91D67D5000C}"/>
    <cellStyle name="Monétaire 3 4 2 4 2 4 2 2 2" xfId="26886" xr:uid="{B80CCAEC-DAC2-473F-A378-316F8FF2DFF6}"/>
    <cellStyle name="Monétaire 3 4 2 4 2 4 2 2 3" xfId="40959" xr:uid="{9B606202-84CA-49DA-BD6E-A92E6075BC68}"/>
    <cellStyle name="Monétaire 3 4 2 4 2 4 2 3" xfId="17501" xr:uid="{FC994B55-CDBA-4830-89C1-F9C348B04FD4}"/>
    <cellStyle name="Monétaire 3 4 2 4 2 4 2 3 2" xfId="31577" xr:uid="{4A6A9C78-211E-457A-A9F8-BB26660839D7}"/>
    <cellStyle name="Monétaire 3 4 2 4 2 4 2 3 3" xfId="45650" xr:uid="{666B7CD2-A499-4F2D-AE9D-D4C954A23E5D}"/>
    <cellStyle name="Monétaire 3 4 2 4 2 4 2 4" xfId="22194" xr:uid="{A1CE6D39-FBD9-493A-9623-EC6A30DCF510}"/>
    <cellStyle name="Monétaire 3 4 2 4 2 4 2 5" xfId="36268" xr:uid="{F9460713-DBB5-425C-B33D-11EE66671BE3}"/>
    <cellStyle name="Monétaire 3 4 2 4 2 4 3" xfId="10852" xr:uid="{3CB8A672-E23F-4BD1-8EAC-60538B71849E}"/>
    <cellStyle name="Monétaire 3 4 2 4 2 4 3 2" xfId="24928" xr:uid="{64CF73E8-70BD-435D-AB15-2BE46B769F27}"/>
    <cellStyle name="Monétaire 3 4 2 4 2 4 3 3" xfId="39001" xr:uid="{796B5F37-9798-4893-8E3D-A93746FB17BC}"/>
    <cellStyle name="Monétaire 3 4 2 4 2 4 4" xfId="15543" xr:uid="{E9039A16-17AB-413C-B2F5-0D53B09B7325}"/>
    <cellStyle name="Monétaire 3 4 2 4 2 4 4 2" xfId="29619" xr:uid="{ECFE158D-673A-46C4-9474-79EB678AA76A}"/>
    <cellStyle name="Monétaire 3 4 2 4 2 4 4 3" xfId="43692" xr:uid="{87B0D1B7-617C-4B5B-9263-226F1E5BAA2E}"/>
    <cellStyle name="Monétaire 3 4 2 4 2 4 5" xfId="20236" xr:uid="{6F8904E0-CEEB-4FF8-A1D8-6C11748AAC6B}"/>
    <cellStyle name="Monétaire 3 4 2 4 2 4 6" xfId="34310" xr:uid="{C231DBC2-D34B-4A2E-BD3E-559CEF665D82}"/>
    <cellStyle name="Monétaire 3 4 2 4 2 5" xfId="8116" xr:uid="{5409C25B-8D95-4502-A964-63620AE5E166}"/>
    <cellStyle name="Monétaire 3 4 2 4 2 5 2" xfId="12807" xr:uid="{EB163F28-7A29-4809-8F02-43D73B9C390A}"/>
    <cellStyle name="Monétaire 3 4 2 4 2 5 2 2" xfId="26883" xr:uid="{DAB02477-0F4D-4ED9-9F85-7D0FA6E0C0C7}"/>
    <cellStyle name="Monétaire 3 4 2 4 2 5 2 3" xfId="40956" xr:uid="{1C89147B-619F-4400-8402-EF988F5E672F}"/>
    <cellStyle name="Monétaire 3 4 2 4 2 5 3" xfId="17498" xr:uid="{1F93E19E-EF84-4EAD-AE7B-BA619DC0440C}"/>
    <cellStyle name="Monétaire 3 4 2 4 2 5 3 2" xfId="31574" xr:uid="{785DC9AD-2E84-4731-96F1-117ECB091D2B}"/>
    <cellStyle name="Monétaire 3 4 2 4 2 5 3 3" xfId="45647" xr:uid="{912D0202-3048-4A71-B4F8-E62E3D664DD1}"/>
    <cellStyle name="Monétaire 3 4 2 4 2 5 4" xfId="22191" xr:uid="{3FBD6F29-6C48-440C-8024-92058F22395A}"/>
    <cellStyle name="Monétaire 3 4 2 4 2 5 5" xfId="36265" xr:uid="{1E90A89A-1E2C-475D-BDC6-7757CE1D7EDD}"/>
    <cellStyle name="Monétaire 3 4 2 4 2 6" xfId="9306" xr:uid="{B677E124-569E-4BA0-8B9C-5B4212B211A6}"/>
    <cellStyle name="Monétaire 3 4 2 4 2 6 2" xfId="23382" xr:uid="{7622C04F-DE94-4085-8344-40AE40AB42BF}"/>
    <cellStyle name="Monétaire 3 4 2 4 2 6 3" xfId="37455" xr:uid="{A260EA53-87BC-4068-84A3-505AF9B02C60}"/>
    <cellStyle name="Monétaire 3 4 2 4 2 7" xfId="13997" xr:uid="{DB16244F-DB27-4EF6-B244-C3AFA3A6CF40}"/>
    <cellStyle name="Monétaire 3 4 2 4 2 7 2" xfId="28073" xr:uid="{C3A05683-AFE3-4DF7-B10D-C82DB442B136}"/>
    <cellStyle name="Monétaire 3 4 2 4 2 7 3" xfId="42146" xr:uid="{E4DDC96D-C304-450B-BBA4-C9BA5618076E}"/>
    <cellStyle name="Monétaire 3 4 2 4 2 8" xfId="18690" xr:uid="{86E8B800-56AF-47BE-83E1-14613CD4BF22}"/>
    <cellStyle name="Monétaire 3 4 2 4 2 9" xfId="32764" xr:uid="{57D51E5D-87DE-4B57-BCD1-002EB8F12FC4}"/>
    <cellStyle name="Monétaire 3 4 2 4 3" xfId="5163" xr:uid="{22C029F9-54F4-4D22-9A0B-42341EF5FCDE}"/>
    <cellStyle name="Monétaire 3 4 2 4 3 2" xfId="2737" xr:uid="{0A9072E2-CCF5-42EE-859E-49A01BE8F4DE}"/>
    <cellStyle name="Monétaire 3 4 2 4 3 3" xfId="6160" xr:uid="{3B45BBC7-AF19-4D5C-8D48-6C353F995907}"/>
    <cellStyle name="Monétaire 3 4 2 4 3 3 2" xfId="8121" xr:uid="{B5429CB0-4A47-43C7-8964-F21EFC6B59EB}"/>
    <cellStyle name="Monétaire 3 4 2 4 3 3 2 2" xfId="12812" xr:uid="{0986EE01-4D81-48FA-9550-A6562E9C2838}"/>
    <cellStyle name="Monétaire 3 4 2 4 3 3 2 2 2" xfId="26888" xr:uid="{7B729E44-DE60-40B1-B573-99C5CCB8B9C4}"/>
    <cellStyle name="Monétaire 3 4 2 4 3 3 2 2 3" xfId="40961" xr:uid="{3C6C6E80-0CCE-444D-A3D2-98A10896421C}"/>
    <cellStyle name="Monétaire 3 4 2 4 3 3 2 3" xfId="17503" xr:uid="{C4CCDF28-5D47-4631-BB3B-F17591F3EBEE}"/>
    <cellStyle name="Monétaire 3 4 2 4 3 3 2 3 2" xfId="31579" xr:uid="{E51576EB-D506-454A-A9E3-F128F7180F7E}"/>
    <cellStyle name="Monétaire 3 4 2 4 3 3 2 3 3" xfId="45652" xr:uid="{903AFB58-5561-49C4-BBBF-64051687241F}"/>
    <cellStyle name="Monétaire 3 4 2 4 3 3 2 4" xfId="22196" xr:uid="{3E9B0767-0D45-4498-A2F0-AE89991B0F3B}"/>
    <cellStyle name="Monétaire 3 4 2 4 3 3 2 5" xfId="36270" xr:uid="{0BD4E69E-3981-40A9-9037-72F4E49F8EA0}"/>
    <cellStyle name="Monétaire 3 4 2 4 3 3 3" xfId="10854" xr:uid="{F99D0409-8707-4519-B10E-AD1ABC9362CD}"/>
    <cellStyle name="Monétaire 3 4 2 4 3 3 3 2" xfId="24930" xr:uid="{D057A4A9-55FD-4EC1-A202-5FF94DB79DF3}"/>
    <cellStyle name="Monétaire 3 4 2 4 3 3 3 3" xfId="39003" xr:uid="{22FE37C8-B54D-41B4-A3E0-B79662D90EB7}"/>
    <cellStyle name="Monétaire 3 4 2 4 3 3 4" xfId="15545" xr:uid="{FE36A6A0-1CEF-4845-A4D6-F4808D1FF357}"/>
    <cellStyle name="Monétaire 3 4 2 4 3 3 4 2" xfId="29621" xr:uid="{BFA340CC-281F-4E09-A1A3-4DAC660546A1}"/>
    <cellStyle name="Monétaire 3 4 2 4 3 3 4 3" xfId="43694" xr:uid="{9F2F8A62-CBC9-4785-AA98-D7E23E8D2422}"/>
    <cellStyle name="Monétaire 3 4 2 4 3 3 5" xfId="20238" xr:uid="{E9548FA5-47E5-4827-8BD0-AFA7539AE0D4}"/>
    <cellStyle name="Monétaire 3 4 2 4 3 3 6" xfId="34312" xr:uid="{05E89C83-280D-4645-BF2A-F6655383A730}"/>
    <cellStyle name="Monétaire 3 4 2 4 3 4" xfId="8120" xr:uid="{3EDE9744-1CD3-41F9-81CD-52B84F2B83E2}"/>
    <cellStyle name="Monétaire 3 4 2 4 3 4 2" xfId="12811" xr:uid="{443E84CA-C436-4CE3-95FF-D80432E486BE}"/>
    <cellStyle name="Monétaire 3 4 2 4 3 4 2 2" xfId="26887" xr:uid="{D3A4422F-6838-402F-BC28-B4575AD6502B}"/>
    <cellStyle name="Monétaire 3 4 2 4 3 4 2 3" xfId="40960" xr:uid="{44833FE2-0AC9-47F7-A5C1-F5D113F681AE}"/>
    <cellStyle name="Monétaire 3 4 2 4 3 4 3" xfId="17502" xr:uid="{D5097D17-8EA3-42A1-AB77-729E7BEEF612}"/>
    <cellStyle name="Monétaire 3 4 2 4 3 4 3 2" xfId="31578" xr:uid="{373DEEC3-2254-4912-B664-CC0BA3670411}"/>
    <cellStyle name="Monétaire 3 4 2 4 3 4 3 3" xfId="45651" xr:uid="{8187D93A-5F98-4203-9B6B-2047D31219F2}"/>
    <cellStyle name="Monétaire 3 4 2 4 3 4 4" xfId="22195" xr:uid="{77598867-5F4E-4DC6-B814-4F7154AA6C2C}"/>
    <cellStyle name="Monétaire 3 4 2 4 3 4 5" xfId="36269" xr:uid="{B0A64B9F-1173-46AA-A912-0432B9332829}"/>
    <cellStyle name="Monétaire 3 4 2 4 3 5" xfId="9856" xr:uid="{977C46EB-F419-4731-BF52-AC7D4B06BD18}"/>
    <cellStyle name="Monétaire 3 4 2 4 3 5 2" xfId="23932" xr:uid="{F96C1EFD-8263-4B20-AEFD-A4490A922050}"/>
    <cellStyle name="Monétaire 3 4 2 4 3 5 3" xfId="38005" xr:uid="{D9B10468-CD21-426F-B8D2-B98D8359B567}"/>
    <cellStyle name="Monétaire 3 4 2 4 3 6" xfId="14547" xr:uid="{611CB7BD-09BF-4458-B631-E51654F6DA41}"/>
    <cellStyle name="Monétaire 3 4 2 4 3 6 2" xfId="28623" xr:uid="{067DD40B-C1E6-4D3C-BBF3-D161847D2BD4}"/>
    <cellStyle name="Monétaire 3 4 2 4 3 6 3" xfId="42696" xr:uid="{242AA9E0-BF3F-4761-B51B-739D2CAB1BAB}"/>
    <cellStyle name="Monétaire 3 4 2 4 3 7" xfId="19240" xr:uid="{450906D2-5D90-4EAE-BE0B-BD9BBEA45092}"/>
    <cellStyle name="Monétaire 3 4 2 4 3 8" xfId="33314" xr:uid="{50307062-FBDD-49F9-9B20-BDC44E8D9520}"/>
    <cellStyle name="Monétaire 3 4 2 4 4" xfId="2738" xr:uid="{7D21DEF7-C4AB-47E2-BB44-1246FC96967F}"/>
    <cellStyle name="Monétaire 3 4 2 4 5" xfId="6157" xr:uid="{12517584-1EE4-46E2-882F-AF3529423417}"/>
    <cellStyle name="Monétaire 3 4 2 4 5 2" xfId="8122" xr:uid="{B98D871A-C97A-417D-95E0-44281FFBE416}"/>
    <cellStyle name="Monétaire 3 4 2 4 5 2 2" xfId="12813" xr:uid="{2C0099B9-2D35-400D-AED5-5BDACF19AFA0}"/>
    <cellStyle name="Monétaire 3 4 2 4 5 2 2 2" xfId="26889" xr:uid="{2FABE728-AB3B-4418-AB66-1622A7063E3B}"/>
    <cellStyle name="Monétaire 3 4 2 4 5 2 2 3" xfId="40962" xr:uid="{724A50A7-1057-42BF-AEA7-6CC5E38F76BC}"/>
    <cellStyle name="Monétaire 3 4 2 4 5 2 3" xfId="17504" xr:uid="{B6948471-9782-47E8-98B3-81B0A68E8480}"/>
    <cellStyle name="Monétaire 3 4 2 4 5 2 3 2" xfId="31580" xr:uid="{DD56E3C4-94D3-4F60-AA7A-2EA4A90625D5}"/>
    <cellStyle name="Monétaire 3 4 2 4 5 2 3 3" xfId="45653" xr:uid="{A0F22568-1C51-4BC7-9667-BE7FEA519C56}"/>
    <cellStyle name="Monétaire 3 4 2 4 5 2 4" xfId="22197" xr:uid="{DCB4B3A5-62AF-456E-AD5B-67C1947F00F0}"/>
    <cellStyle name="Monétaire 3 4 2 4 5 2 5" xfId="36271" xr:uid="{6023E2C9-D256-4A66-BCFD-65FD75774892}"/>
    <cellStyle name="Monétaire 3 4 2 4 5 3" xfId="10851" xr:uid="{1C01DA12-4DF2-4BD1-8D23-57931363DF65}"/>
    <cellStyle name="Monétaire 3 4 2 4 5 3 2" xfId="24927" xr:uid="{E457C5B5-FFFE-4433-89AE-A92AB544BBD0}"/>
    <cellStyle name="Monétaire 3 4 2 4 5 3 3" xfId="39000" xr:uid="{FE04E00F-E6D4-498D-9779-36097408D842}"/>
    <cellStyle name="Monétaire 3 4 2 4 5 4" xfId="15542" xr:uid="{066E41AD-6BBC-40A0-9A16-DAEC5330330E}"/>
    <cellStyle name="Monétaire 3 4 2 4 5 4 2" xfId="29618" xr:uid="{AE2FA24F-FC1C-450F-AE1C-918128572352}"/>
    <cellStyle name="Monétaire 3 4 2 4 5 4 3" xfId="43691" xr:uid="{35800202-F355-43D9-9919-F9DF5A6BABB4}"/>
    <cellStyle name="Monétaire 3 4 2 4 5 5" xfId="20235" xr:uid="{A89170AE-042F-4227-85E6-F5BE230C4AC1}"/>
    <cellStyle name="Monétaire 3 4 2 4 5 6" xfId="34309" xr:uid="{A9B759EE-EEBD-4117-87BA-CAD8711BD6FE}"/>
    <cellStyle name="Monétaire 3 4 2 4 6" xfId="8115" xr:uid="{9DD8E8DE-8C1A-482A-BC47-824B9369D471}"/>
    <cellStyle name="Monétaire 3 4 2 4 6 2" xfId="12806" xr:uid="{87BEAC4E-BD12-454A-8C85-1B9D839E8B7A}"/>
    <cellStyle name="Monétaire 3 4 2 4 6 2 2" xfId="26882" xr:uid="{ED89EF1B-8D23-4286-BA92-1A040B5029A0}"/>
    <cellStyle name="Monétaire 3 4 2 4 6 2 3" xfId="40955" xr:uid="{04D8A0D8-161F-4F77-B79C-5F28DC868B73}"/>
    <cellStyle name="Monétaire 3 4 2 4 6 3" xfId="17497" xr:uid="{53CFB199-CDF3-457A-A684-DFC2299B7879}"/>
    <cellStyle name="Monétaire 3 4 2 4 6 3 2" xfId="31573" xr:uid="{0CCBA4E0-C3E1-4AA2-AFBA-1EB7A432F705}"/>
    <cellStyle name="Monétaire 3 4 2 4 6 3 3" xfId="45646" xr:uid="{FBD65BA3-00E7-4347-9916-2673659376FF}"/>
    <cellStyle name="Monétaire 3 4 2 4 6 4" xfId="22190" xr:uid="{184B4DD8-927E-40DA-A65F-F00CBA4ACE09}"/>
    <cellStyle name="Monétaire 3 4 2 4 6 5" xfId="36264" xr:uid="{1BC38F52-7A71-4847-A1BD-C7450F3A9D0A}"/>
    <cellStyle name="Monétaire 3 4 2 4 7" xfId="9063" xr:uid="{7F683823-F42E-4F06-A9AA-EC22BFF027AD}"/>
    <cellStyle name="Monétaire 3 4 2 4 7 2" xfId="23139" xr:uid="{9D62568D-E799-4DCD-B251-032893C735F8}"/>
    <cellStyle name="Monétaire 3 4 2 4 7 3" xfId="37212" xr:uid="{71D3613B-B715-498D-B645-A4F6F201A787}"/>
    <cellStyle name="Monétaire 3 4 2 4 8" xfId="13754" xr:uid="{C45E94AF-6B03-4AEB-BB98-FE310E39C966}"/>
    <cellStyle name="Monétaire 3 4 2 4 8 2" xfId="27830" xr:uid="{4F5DBE12-88C9-4DFA-A2C2-56FCC2C12A12}"/>
    <cellStyle name="Monétaire 3 4 2 4 8 3" xfId="41903" xr:uid="{B2162EE6-91CE-4ACC-8456-D05D403D8814}"/>
    <cellStyle name="Monétaire 3 4 2 4 9" xfId="18447" xr:uid="{F5731506-C434-4A27-9BFC-EFECA96D4A55}"/>
    <cellStyle name="Monétaire 3 4 2 5" xfId="4285" xr:uid="{601820C2-C804-45E4-9A19-1CDE63C29FC9}"/>
    <cellStyle name="Monétaire 3 4 2 5 10" xfId="32436" xr:uid="{C02865F2-8119-4EED-99C4-87D6AD2011D2}"/>
    <cellStyle name="Monétaire 3 4 2 5 2" xfId="4614" xr:uid="{56946EB9-1D08-4EE6-A6DD-13E2161D6468}"/>
    <cellStyle name="Monétaire 3 4 2 5 2 2" xfId="4934" xr:uid="{51A68F60-7D6F-4C5D-B4F6-3DCF20162F92}"/>
    <cellStyle name="Monétaire 3 4 2 5 2 2 2" xfId="2739" xr:uid="{9506528F-B8E4-480D-B37A-F6ABD56120C7}"/>
    <cellStyle name="Monétaire 3 4 2 5 2 2 3" xfId="6163" xr:uid="{D496E8E2-53F0-404D-B48E-0A0B025B2E0F}"/>
    <cellStyle name="Monétaire 3 4 2 5 2 2 3 2" xfId="8126" xr:uid="{D135FBBD-BB8A-449E-B477-36CE421BCEAE}"/>
    <cellStyle name="Monétaire 3 4 2 5 2 2 3 2 2" xfId="12817" xr:uid="{E84D5250-1B7A-49A4-902B-F575BB958DEE}"/>
    <cellStyle name="Monétaire 3 4 2 5 2 2 3 2 2 2" xfId="26893" xr:uid="{CB92ADDF-C661-4CFC-BC6B-1D7334421519}"/>
    <cellStyle name="Monétaire 3 4 2 5 2 2 3 2 2 3" xfId="40966" xr:uid="{E542D36F-B178-4317-9322-8B606F7261A0}"/>
    <cellStyle name="Monétaire 3 4 2 5 2 2 3 2 3" xfId="17508" xr:uid="{69B9086B-A85E-46DD-94F7-0FD967A1EE70}"/>
    <cellStyle name="Monétaire 3 4 2 5 2 2 3 2 3 2" xfId="31584" xr:uid="{7D494214-DC79-497D-AC64-1B416C665A4F}"/>
    <cellStyle name="Monétaire 3 4 2 5 2 2 3 2 3 3" xfId="45657" xr:uid="{19FCB202-3881-460E-B357-C952455BAE34}"/>
    <cellStyle name="Monétaire 3 4 2 5 2 2 3 2 4" xfId="22201" xr:uid="{EED7743A-EE87-46B2-8CA2-402B83EFD368}"/>
    <cellStyle name="Monétaire 3 4 2 5 2 2 3 2 5" xfId="36275" xr:uid="{18A1237E-1525-41D3-8194-DBB3CF5AB855}"/>
    <cellStyle name="Monétaire 3 4 2 5 2 2 3 3" xfId="10857" xr:uid="{61AED3E8-BF86-4A90-A1F0-245A9FC2F9E6}"/>
    <cellStyle name="Monétaire 3 4 2 5 2 2 3 3 2" xfId="24933" xr:uid="{EBA32928-2A85-401A-B630-8AA97CB9CDD3}"/>
    <cellStyle name="Monétaire 3 4 2 5 2 2 3 3 3" xfId="39006" xr:uid="{6D4D1464-01DE-4BC4-B8E7-44C29C93E261}"/>
    <cellStyle name="Monétaire 3 4 2 5 2 2 3 4" xfId="15548" xr:uid="{7EF5CE45-CDD6-4E9F-9DBD-A34D8C1E329A}"/>
    <cellStyle name="Monétaire 3 4 2 5 2 2 3 4 2" xfId="29624" xr:uid="{5EDEA659-B538-45C4-90BD-1908644876C3}"/>
    <cellStyle name="Monétaire 3 4 2 5 2 2 3 4 3" xfId="43697" xr:uid="{6219DCCF-1C20-4A4F-B476-A80CDBF04DDD}"/>
    <cellStyle name="Monétaire 3 4 2 5 2 2 3 5" xfId="20241" xr:uid="{31C82041-8899-4C09-AB5C-D11AAF60F404}"/>
    <cellStyle name="Monétaire 3 4 2 5 2 2 3 6" xfId="34315" xr:uid="{84BDED87-D128-4818-9CA7-51016707D8CC}"/>
    <cellStyle name="Monétaire 3 4 2 5 2 2 4" xfId="8125" xr:uid="{93C6B704-377F-4721-8515-54185848B431}"/>
    <cellStyle name="Monétaire 3 4 2 5 2 2 4 2" xfId="12816" xr:uid="{439A49B0-6BEA-403D-9799-F5391B5B1C94}"/>
    <cellStyle name="Monétaire 3 4 2 5 2 2 4 2 2" xfId="26892" xr:uid="{7B79D2CD-28EC-4890-BD4B-952856514E40}"/>
    <cellStyle name="Monétaire 3 4 2 5 2 2 4 2 3" xfId="40965" xr:uid="{0298C73A-0AE5-4902-B4E9-3E11ACAA9FA4}"/>
    <cellStyle name="Monétaire 3 4 2 5 2 2 4 3" xfId="17507" xr:uid="{E8183D77-BA7A-4B47-8D94-3C1149133FDE}"/>
    <cellStyle name="Monétaire 3 4 2 5 2 2 4 3 2" xfId="31583" xr:uid="{9453E9E0-58D1-4312-964D-810128E7C52C}"/>
    <cellStyle name="Monétaire 3 4 2 5 2 2 4 3 3" xfId="45656" xr:uid="{B762EEBD-0554-4A1B-BF8A-CD3A65A7D017}"/>
    <cellStyle name="Monétaire 3 4 2 5 2 2 4 4" xfId="22200" xr:uid="{2C2A0D92-C75D-4CD9-822C-625575016B0E}"/>
    <cellStyle name="Monétaire 3 4 2 5 2 2 4 5" xfId="36274" xr:uid="{6EE4857A-9877-4A54-BE51-A527E52B2C73}"/>
    <cellStyle name="Monétaire 3 4 2 5 2 2 5" xfId="9627" xr:uid="{3DC65D9D-36D8-4B4C-9881-E1AB80DB78A4}"/>
    <cellStyle name="Monétaire 3 4 2 5 2 2 5 2" xfId="23703" xr:uid="{CC000E3C-58BB-4AF2-BDC5-71A7B37F9056}"/>
    <cellStyle name="Monétaire 3 4 2 5 2 2 5 3" xfId="37776" xr:uid="{9354E1F4-DD61-4F62-BB67-C3F168F4E0AF}"/>
    <cellStyle name="Monétaire 3 4 2 5 2 2 6" xfId="14318" xr:uid="{EE164B99-8B3E-451A-8BF0-BE4CD79DACC7}"/>
    <cellStyle name="Monétaire 3 4 2 5 2 2 6 2" xfId="28394" xr:uid="{99162746-799B-45B6-9C0F-199783D68356}"/>
    <cellStyle name="Monétaire 3 4 2 5 2 2 6 3" xfId="42467" xr:uid="{21D99192-819C-45E7-AACD-8213FD513B82}"/>
    <cellStyle name="Monétaire 3 4 2 5 2 2 7" xfId="19011" xr:uid="{0CD2ED2A-0FCC-4F56-8356-CE78B47104CF}"/>
    <cellStyle name="Monétaire 3 4 2 5 2 2 8" xfId="33085" xr:uid="{2BB71EAD-1636-42F1-A5F2-6D5A0B1FCAF5}"/>
    <cellStyle name="Monétaire 3 4 2 5 2 3" xfId="2740" xr:uid="{82C0E234-278B-4E93-B86E-A1946AB9775F}"/>
    <cellStyle name="Monétaire 3 4 2 5 2 4" xfId="6162" xr:uid="{CC041650-2634-4713-A760-A0E6759EECC4}"/>
    <cellStyle name="Monétaire 3 4 2 5 2 4 2" xfId="8127" xr:uid="{814174BA-F4E6-4155-9235-A63445E7AE23}"/>
    <cellStyle name="Monétaire 3 4 2 5 2 4 2 2" xfId="12818" xr:uid="{F73E7774-DCB8-4A79-B331-AA29FE866403}"/>
    <cellStyle name="Monétaire 3 4 2 5 2 4 2 2 2" xfId="26894" xr:uid="{721418FC-418C-4D51-9F7C-7B6FB7D0BF42}"/>
    <cellStyle name="Monétaire 3 4 2 5 2 4 2 2 3" xfId="40967" xr:uid="{CC485397-FECB-4535-8BA3-F51C04F124F0}"/>
    <cellStyle name="Monétaire 3 4 2 5 2 4 2 3" xfId="17509" xr:uid="{1A3CD763-EE6C-4275-986F-A02393AEF23F}"/>
    <cellStyle name="Monétaire 3 4 2 5 2 4 2 3 2" xfId="31585" xr:uid="{632CBA1C-2523-4C2D-901E-4468FEDA1428}"/>
    <cellStyle name="Monétaire 3 4 2 5 2 4 2 3 3" xfId="45658" xr:uid="{AFAFFB2D-84BE-4F68-8A5E-D864EBDF499C}"/>
    <cellStyle name="Monétaire 3 4 2 5 2 4 2 4" xfId="22202" xr:uid="{CD079B56-DB0B-4645-B311-9913011C54ED}"/>
    <cellStyle name="Monétaire 3 4 2 5 2 4 2 5" xfId="36276" xr:uid="{0BF02B03-DC32-4ACA-8EEA-0597E91446CC}"/>
    <cellStyle name="Monétaire 3 4 2 5 2 4 3" xfId="10856" xr:uid="{01F27699-6F17-416A-BC78-D54FD299AE81}"/>
    <cellStyle name="Monétaire 3 4 2 5 2 4 3 2" xfId="24932" xr:uid="{D45C3994-D0FF-431C-B16E-AD1D35CE1FE0}"/>
    <cellStyle name="Monétaire 3 4 2 5 2 4 3 3" xfId="39005" xr:uid="{8CBC16ED-60A4-444E-B7B6-066403BCE776}"/>
    <cellStyle name="Monétaire 3 4 2 5 2 4 4" xfId="15547" xr:uid="{544BBF7D-0860-4AAC-AA76-17CE52D7C4A5}"/>
    <cellStyle name="Monétaire 3 4 2 5 2 4 4 2" xfId="29623" xr:uid="{D3C747C1-6682-4734-9931-976B96F7D835}"/>
    <cellStyle name="Monétaire 3 4 2 5 2 4 4 3" xfId="43696" xr:uid="{D4B0D0B5-AED9-4147-8E3A-1D6E9AABD7FE}"/>
    <cellStyle name="Monétaire 3 4 2 5 2 4 5" xfId="20240" xr:uid="{392CA931-5C33-4DB5-ADD5-0AFF1A52F063}"/>
    <cellStyle name="Monétaire 3 4 2 5 2 4 6" xfId="34314" xr:uid="{B3E8827F-F102-4994-ACB7-AE1FF16FAE67}"/>
    <cellStyle name="Monétaire 3 4 2 5 2 5" xfId="8124" xr:uid="{46DE2A9E-B077-4D05-91DB-72B4A5887B06}"/>
    <cellStyle name="Monétaire 3 4 2 5 2 5 2" xfId="12815" xr:uid="{82A2FD20-4913-4CB4-A3B5-E6F7BABCD3AA}"/>
    <cellStyle name="Monétaire 3 4 2 5 2 5 2 2" xfId="26891" xr:uid="{A8091348-29A7-4238-8AE9-4FCA11DBE0A7}"/>
    <cellStyle name="Monétaire 3 4 2 5 2 5 2 3" xfId="40964" xr:uid="{B132C47B-0979-4D94-846D-47C354E3A48D}"/>
    <cellStyle name="Monétaire 3 4 2 5 2 5 3" xfId="17506" xr:uid="{012BE239-36E5-4A5F-BBDE-FB0FAE9AB027}"/>
    <cellStyle name="Monétaire 3 4 2 5 2 5 3 2" xfId="31582" xr:uid="{DA3D8DD5-311D-4802-B31D-A2FF80B6C4DF}"/>
    <cellStyle name="Monétaire 3 4 2 5 2 5 3 3" xfId="45655" xr:uid="{733A88AE-80F8-4EB2-B286-8F4355654F3E}"/>
    <cellStyle name="Monétaire 3 4 2 5 2 5 4" xfId="22199" xr:uid="{315E66D3-31CD-473B-8220-0DB8623C9B77}"/>
    <cellStyle name="Monétaire 3 4 2 5 2 5 5" xfId="36273" xr:uid="{B647AC87-3865-47E6-814D-7CB465B217B3}"/>
    <cellStyle name="Monétaire 3 4 2 5 2 6" xfId="9307" xr:uid="{489F8F59-1108-4463-B2CC-826A48B560CE}"/>
    <cellStyle name="Monétaire 3 4 2 5 2 6 2" xfId="23383" xr:uid="{05CEF509-F61B-46C5-935C-49CE726EE48C}"/>
    <cellStyle name="Monétaire 3 4 2 5 2 6 3" xfId="37456" xr:uid="{36EA6EC1-C21B-485F-BA2A-4700CD65E242}"/>
    <cellStyle name="Monétaire 3 4 2 5 2 7" xfId="13998" xr:uid="{CB9E17AA-46E2-4E5E-8BB4-7016D789388A}"/>
    <cellStyle name="Monétaire 3 4 2 5 2 7 2" xfId="28074" xr:uid="{59DA4FF2-580A-4BBC-BD53-DC44F243B9E8}"/>
    <cellStyle name="Monétaire 3 4 2 5 2 7 3" xfId="42147" xr:uid="{3C118735-F287-42CD-B7E1-E4B0469A61DB}"/>
    <cellStyle name="Monétaire 3 4 2 5 2 8" xfId="18691" xr:uid="{6CBFCD7D-EB19-491C-970C-CADEC95940D6}"/>
    <cellStyle name="Monétaire 3 4 2 5 2 9" xfId="32765" xr:uid="{BDA9C6E8-99C6-445A-9300-C65A1034707E}"/>
    <cellStyle name="Monétaire 3 4 2 5 3" xfId="5099" xr:uid="{40DE3502-C330-4779-9BA6-B75DA2391C37}"/>
    <cellStyle name="Monétaire 3 4 2 5 3 2" xfId="2741" xr:uid="{2FA5040F-DFE5-4478-8293-32409F049A40}"/>
    <cellStyle name="Monétaire 3 4 2 5 3 3" xfId="6164" xr:uid="{2152EA04-93AD-4CA2-929A-9586AA5EAD0A}"/>
    <cellStyle name="Monétaire 3 4 2 5 3 3 2" xfId="8129" xr:uid="{FE9E5B33-6720-447F-9225-3755D2EBDE97}"/>
    <cellStyle name="Monétaire 3 4 2 5 3 3 2 2" xfId="12820" xr:uid="{C0D78D8B-39A3-423F-A7B1-C722ED06EE9B}"/>
    <cellStyle name="Monétaire 3 4 2 5 3 3 2 2 2" xfId="26896" xr:uid="{C086D110-49D7-4F48-924C-733C52AD2F68}"/>
    <cellStyle name="Monétaire 3 4 2 5 3 3 2 2 3" xfId="40969" xr:uid="{9FC2AAA1-25D9-4449-8B1F-EB3C7EC828E9}"/>
    <cellStyle name="Monétaire 3 4 2 5 3 3 2 3" xfId="17511" xr:uid="{FEA14DE9-064B-40FA-80C8-115D25C90331}"/>
    <cellStyle name="Monétaire 3 4 2 5 3 3 2 3 2" xfId="31587" xr:uid="{994D029B-F189-4485-BE03-FA0BE610BCB0}"/>
    <cellStyle name="Monétaire 3 4 2 5 3 3 2 3 3" xfId="45660" xr:uid="{FBFBBD5D-E4C3-4FA2-96E2-C7D91FB27762}"/>
    <cellStyle name="Monétaire 3 4 2 5 3 3 2 4" xfId="22204" xr:uid="{A027D36F-F9D9-4D9D-99E9-4876EFE24C4E}"/>
    <cellStyle name="Monétaire 3 4 2 5 3 3 2 5" xfId="36278" xr:uid="{FA1FBB62-3030-41A8-9728-298E0A475480}"/>
    <cellStyle name="Monétaire 3 4 2 5 3 3 3" xfId="10858" xr:uid="{7B13B284-3FC2-4ADC-AC63-A38DE9CCD1DA}"/>
    <cellStyle name="Monétaire 3 4 2 5 3 3 3 2" xfId="24934" xr:uid="{D7E31634-D8C8-4291-8F8B-A9C83CE4D9E7}"/>
    <cellStyle name="Monétaire 3 4 2 5 3 3 3 3" xfId="39007" xr:uid="{A224B39C-F687-41A7-A5DE-9A900015FF3C}"/>
    <cellStyle name="Monétaire 3 4 2 5 3 3 4" xfId="15549" xr:uid="{3B9C2E0A-0137-4C16-8550-23B8D86327CE}"/>
    <cellStyle name="Monétaire 3 4 2 5 3 3 4 2" xfId="29625" xr:uid="{19C160C2-7512-468B-8D41-8EC6D7CBD79E}"/>
    <cellStyle name="Monétaire 3 4 2 5 3 3 4 3" xfId="43698" xr:uid="{90FC5A17-FB71-4783-9021-BB4E7DE4F208}"/>
    <cellStyle name="Monétaire 3 4 2 5 3 3 5" xfId="20242" xr:uid="{FE18ACF1-05D8-41BD-845F-B6C21837B1D4}"/>
    <cellStyle name="Monétaire 3 4 2 5 3 3 6" xfId="34316" xr:uid="{58F61E98-EE1A-476D-8B74-C4A5274DC0D3}"/>
    <cellStyle name="Monétaire 3 4 2 5 3 4" xfId="8128" xr:uid="{95ABB333-F599-4E81-94AD-E7416CEB1B10}"/>
    <cellStyle name="Monétaire 3 4 2 5 3 4 2" xfId="12819" xr:uid="{36D75A76-AD32-4F26-9780-D04068034754}"/>
    <cellStyle name="Monétaire 3 4 2 5 3 4 2 2" xfId="26895" xr:uid="{41EB3E90-FB24-4D16-9C70-48C4A96A1FFE}"/>
    <cellStyle name="Monétaire 3 4 2 5 3 4 2 3" xfId="40968" xr:uid="{408BDEE8-3368-4670-92BF-B3CA8CC4B571}"/>
    <cellStyle name="Monétaire 3 4 2 5 3 4 3" xfId="17510" xr:uid="{B438B575-3109-4998-926F-6E1273F6B845}"/>
    <cellStyle name="Monétaire 3 4 2 5 3 4 3 2" xfId="31586" xr:uid="{CBBAF3AE-8131-4792-A875-D29654CA27D6}"/>
    <cellStyle name="Monétaire 3 4 2 5 3 4 3 3" xfId="45659" xr:uid="{EEE2976A-8CC5-43A9-8DD8-5422C88D64D6}"/>
    <cellStyle name="Monétaire 3 4 2 5 3 4 4" xfId="22203" xr:uid="{F149D99A-C382-42E8-A6AD-11336DC36606}"/>
    <cellStyle name="Monétaire 3 4 2 5 3 4 5" xfId="36277" xr:uid="{25201695-4604-485D-82DE-C316C779DE0B}"/>
    <cellStyle name="Monétaire 3 4 2 5 3 5" xfId="9792" xr:uid="{B4A5795E-9D83-4135-B04B-680481D19B1E}"/>
    <cellStyle name="Monétaire 3 4 2 5 3 5 2" xfId="23868" xr:uid="{064F3278-D65E-47D4-BD84-F13D91BDE798}"/>
    <cellStyle name="Monétaire 3 4 2 5 3 5 3" xfId="37941" xr:uid="{7E17D887-9AA5-423D-897C-7FF043475C78}"/>
    <cellStyle name="Monétaire 3 4 2 5 3 6" xfId="14483" xr:uid="{995C9857-57A8-4D60-B5F4-788195835047}"/>
    <cellStyle name="Monétaire 3 4 2 5 3 6 2" xfId="28559" xr:uid="{52E9C689-5393-463B-A867-255082F424F1}"/>
    <cellStyle name="Monétaire 3 4 2 5 3 6 3" xfId="42632" xr:uid="{15F8D927-90E0-4DA2-8630-A8157B0E35C4}"/>
    <cellStyle name="Monétaire 3 4 2 5 3 7" xfId="19176" xr:uid="{9FEFACD5-FA31-4A6E-8583-DD5519A02CAB}"/>
    <cellStyle name="Monétaire 3 4 2 5 3 8" xfId="33250" xr:uid="{CDBDB7C4-07F8-42F7-B0D3-940F7F9825B2}"/>
    <cellStyle name="Monétaire 3 4 2 5 4" xfId="2742" xr:uid="{6E5C4147-D8F3-47AF-8B5C-6381344EA8EF}"/>
    <cellStyle name="Monétaire 3 4 2 5 5" xfId="6161" xr:uid="{94C5D788-F8D0-4A49-B288-118929445372}"/>
    <cellStyle name="Monétaire 3 4 2 5 5 2" xfId="8130" xr:uid="{0080F2A4-8406-4242-A8D8-1221C8E8767C}"/>
    <cellStyle name="Monétaire 3 4 2 5 5 2 2" xfId="12821" xr:uid="{C47D3401-5A2A-4BCE-94E7-66C4C51C7E7D}"/>
    <cellStyle name="Monétaire 3 4 2 5 5 2 2 2" xfId="26897" xr:uid="{F072B685-3CC4-4C1F-9872-43ABFCDD69A2}"/>
    <cellStyle name="Monétaire 3 4 2 5 5 2 2 3" xfId="40970" xr:uid="{792DC24D-46D5-456F-BA8F-48D2D4017D31}"/>
    <cellStyle name="Monétaire 3 4 2 5 5 2 3" xfId="17512" xr:uid="{93EE8EEC-FFED-4D24-891D-7E3DEF91CD67}"/>
    <cellStyle name="Monétaire 3 4 2 5 5 2 3 2" xfId="31588" xr:uid="{2ACA69F9-4DF5-4F4E-A559-6D8CF48FD95C}"/>
    <cellStyle name="Monétaire 3 4 2 5 5 2 3 3" xfId="45661" xr:uid="{B7FAFE6E-C3CA-484C-AB5E-5911CE9968AE}"/>
    <cellStyle name="Monétaire 3 4 2 5 5 2 4" xfId="22205" xr:uid="{1DA2F5AD-0A64-4B4D-AD16-B6BB0238F7DC}"/>
    <cellStyle name="Monétaire 3 4 2 5 5 2 5" xfId="36279" xr:uid="{519A120C-0F0D-4273-AE98-5FD3BBC045F1}"/>
    <cellStyle name="Monétaire 3 4 2 5 5 3" xfId="10855" xr:uid="{1243C863-EEF2-4488-9A10-37A59276B648}"/>
    <cellStyle name="Monétaire 3 4 2 5 5 3 2" xfId="24931" xr:uid="{F170A6FC-47FE-4907-BBD2-2DABA064ECA0}"/>
    <cellStyle name="Monétaire 3 4 2 5 5 3 3" xfId="39004" xr:uid="{947394F4-F227-4D1D-BE85-EEBC86E27269}"/>
    <cellStyle name="Monétaire 3 4 2 5 5 4" xfId="15546" xr:uid="{13E8107A-F9A7-443B-A6E4-E40413D638AE}"/>
    <cellStyle name="Monétaire 3 4 2 5 5 4 2" xfId="29622" xr:uid="{F7AA3808-BD7A-4CCA-866F-49AB7E9658E7}"/>
    <cellStyle name="Monétaire 3 4 2 5 5 4 3" xfId="43695" xr:uid="{3786885F-CF36-4652-90A0-285F7E1C841B}"/>
    <cellStyle name="Monétaire 3 4 2 5 5 5" xfId="20239" xr:uid="{8A6B3972-22E6-4F80-8D4C-75E52FBFCC93}"/>
    <cellStyle name="Monétaire 3 4 2 5 5 6" xfId="34313" xr:uid="{2DAA29D9-95C5-4A22-BFF3-459E564B2243}"/>
    <cellStyle name="Monétaire 3 4 2 5 6" xfId="8123" xr:uid="{2702AA7B-E835-44A3-B54C-4425EF7C7208}"/>
    <cellStyle name="Monétaire 3 4 2 5 6 2" xfId="12814" xr:uid="{A6B12F40-C7D7-4030-BBF0-1F1764895B40}"/>
    <cellStyle name="Monétaire 3 4 2 5 6 2 2" xfId="26890" xr:uid="{3EB2C1DD-3729-4D20-ACAF-07CF3FC5D949}"/>
    <cellStyle name="Monétaire 3 4 2 5 6 2 3" xfId="40963" xr:uid="{50CD7704-0250-428A-812C-31D184ED4F56}"/>
    <cellStyle name="Monétaire 3 4 2 5 6 3" xfId="17505" xr:uid="{0AC233E3-533F-4CBA-A9D5-2314A830460E}"/>
    <cellStyle name="Monétaire 3 4 2 5 6 3 2" xfId="31581" xr:uid="{0F43B1F0-8F5D-49E7-AD1C-3DDB442A2E66}"/>
    <cellStyle name="Monétaire 3 4 2 5 6 3 3" xfId="45654" xr:uid="{6D95F0D3-BB07-4D02-BA27-2D882B931C71}"/>
    <cellStyle name="Monétaire 3 4 2 5 6 4" xfId="22198" xr:uid="{0C4ABCD0-31F0-4FF4-8570-4CB67003C1B0}"/>
    <cellStyle name="Monétaire 3 4 2 5 6 5" xfId="36272" xr:uid="{B5C7AED6-D8D8-41EE-A720-7469DF3DDB42}"/>
    <cellStyle name="Monétaire 3 4 2 5 7" xfId="8978" xr:uid="{2E2DC1FF-0EDB-499E-A9B9-6AA323A9B1B9}"/>
    <cellStyle name="Monétaire 3 4 2 5 7 2" xfId="23054" xr:uid="{68FB621D-FE82-4B60-9F68-B9C146882A81}"/>
    <cellStyle name="Monétaire 3 4 2 5 7 3" xfId="37127" xr:uid="{6E475FBF-1486-4A6F-BAC5-2F701083F9C1}"/>
    <cellStyle name="Monétaire 3 4 2 5 8" xfId="13669" xr:uid="{8F2A20F0-0443-4302-B8C9-FFC0D2E9D153}"/>
    <cellStyle name="Monétaire 3 4 2 5 8 2" xfId="27745" xr:uid="{0BD75B71-E6B7-4390-9DB1-0E8548540A21}"/>
    <cellStyle name="Monétaire 3 4 2 5 8 3" xfId="41818" xr:uid="{FB41FAA6-87E8-411D-AD87-CD5501F6D69B}"/>
    <cellStyle name="Monétaire 3 4 2 5 9" xfId="18362" xr:uid="{5CB34A95-8F36-4DDA-BC46-A45FD73A0174}"/>
    <cellStyle name="Monétaire 3 4 2 6" xfId="4454" xr:uid="{7ACA3819-7EE4-4CF6-B195-84A6322609AD}"/>
    <cellStyle name="Monétaire 3 4 2 6 10" xfId="32605" xr:uid="{A36D05E4-2D63-4F5C-9CE4-45BB1473D416}"/>
    <cellStyle name="Monétaire 3 4 2 6 2" xfId="4615" xr:uid="{D7D2CACE-F172-45D2-BC5F-E42CD391C7E9}"/>
    <cellStyle name="Monétaire 3 4 2 6 2 2" xfId="4973" xr:uid="{E4C23AD2-1BF3-4BDC-A5FB-320383D69E8F}"/>
    <cellStyle name="Monétaire 3 4 2 6 2 2 2" xfId="2743" xr:uid="{7468BAED-4E2D-4E0D-AC30-1E06B92912FB}"/>
    <cellStyle name="Monétaire 3 4 2 6 2 2 3" xfId="6167" xr:uid="{254F152A-9D8C-4230-9A89-7E9FC7D55311}"/>
    <cellStyle name="Monétaire 3 4 2 6 2 2 3 2" xfId="8134" xr:uid="{BF5D07A3-8B41-46BC-9B95-A54B5CCC303F}"/>
    <cellStyle name="Monétaire 3 4 2 6 2 2 3 2 2" xfId="12825" xr:uid="{99409195-9517-4A87-AC6C-675596B74C1A}"/>
    <cellStyle name="Monétaire 3 4 2 6 2 2 3 2 2 2" xfId="26901" xr:uid="{CFBA54BB-9376-4CA6-A97D-26ADE8DB14C5}"/>
    <cellStyle name="Monétaire 3 4 2 6 2 2 3 2 2 3" xfId="40974" xr:uid="{2D428700-1172-40D9-B9F5-48296C2918A6}"/>
    <cellStyle name="Monétaire 3 4 2 6 2 2 3 2 3" xfId="17516" xr:uid="{3F3EE050-A97A-450C-97E8-C6B7AF7DD86B}"/>
    <cellStyle name="Monétaire 3 4 2 6 2 2 3 2 3 2" xfId="31592" xr:uid="{C16F98B6-2414-4ACF-9CAD-E95D5F00C443}"/>
    <cellStyle name="Monétaire 3 4 2 6 2 2 3 2 3 3" xfId="45665" xr:uid="{21888916-2C2B-4A15-B7B2-0A55C75A610B}"/>
    <cellStyle name="Monétaire 3 4 2 6 2 2 3 2 4" xfId="22209" xr:uid="{4135B5F6-932C-49A5-98E9-08BB85310146}"/>
    <cellStyle name="Monétaire 3 4 2 6 2 2 3 2 5" xfId="36283" xr:uid="{370BAFD3-A4A7-4F0A-A40F-AD0B32003F7E}"/>
    <cellStyle name="Monétaire 3 4 2 6 2 2 3 3" xfId="10861" xr:uid="{54FA2DBC-6AF1-4524-BA39-A1D2DFA4F97D}"/>
    <cellStyle name="Monétaire 3 4 2 6 2 2 3 3 2" xfId="24937" xr:uid="{BB105647-F77E-4CFE-A1B5-3F700F2D0590}"/>
    <cellStyle name="Monétaire 3 4 2 6 2 2 3 3 3" xfId="39010" xr:uid="{9DE03AFD-5F08-45B1-838F-30BDAB5A77C6}"/>
    <cellStyle name="Monétaire 3 4 2 6 2 2 3 4" xfId="15552" xr:uid="{35540606-512D-4EEE-9DC2-F19A579542FC}"/>
    <cellStyle name="Monétaire 3 4 2 6 2 2 3 4 2" xfId="29628" xr:uid="{7FDEA682-6A08-4AD1-B5D6-8B9A029CF1F5}"/>
    <cellStyle name="Monétaire 3 4 2 6 2 2 3 4 3" xfId="43701" xr:uid="{21F3B8BB-39A8-4A86-9712-74D16B9C8749}"/>
    <cellStyle name="Monétaire 3 4 2 6 2 2 3 5" xfId="20245" xr:uid="{55B19D98-3EB6-40DE-8624-37AF881EEA49}"/>
    <cellStyle name="Monétaire 3 4 2 6 2 2 3 6" xfId="34319" xr:uid="{FECAEC0B-11DF-4A88-BDB3-F9196117216C}"/>
    <cellStyle name="Monétaire 3 4 2 6 2 2 4" xfId="8133" xr:uid="{1EE6B94D-8409-4494-A90B-AD2D16F1BE46}"/>
    <cellStyle name="Monétaire 3 4 2 6 2 2 4 2" xfId="12824" xr:uid="{A75E643E-3FB7-44D9-A7DF-A8F130E1B4A1}"/>
    <cellStyle name="Monétaire 3 4 2 6 2 2 4 2 2" xfId="26900" xr:uid="{E4C35C97-6FA2-4DB6-A9A3-7252EF556B6C}"/>
    <cellStyle name="Monétaire 3 4 2 6 2 2 4 2 3" xfId="40973" xr:uid="{B35D8E64-8583-45DE-9817-50ADD0D6D8AF}"/>
    <cellStyle name="Monétaire 3 4 2 6 2 2 4 3" xfId="17515" xr:uid="{7248C1B3-4A1E-4EF5-AC7D-C4E3BD915E9D}"/>
    <cellStyle name="Monétaire 3 4 2 6 2 2 4 3 2" xfId="31591" xr:uid="{95ABDACF-310F-4328-8403-A7D793150B17}"/>
    <cellStyle name="Monétaire 3 4 2 6 2 2 4 3 3" xfId="45664" xr:uid="{76758767-7769-47B5-BFE1-C8146BBF72A5}"/>
    <cellStyle name="Monétaire 3 4 2 6 2 2 4 4" xfId="22208" xr:uid="{090DB146-1F63-4F17-89A9-89A357AD5EF1}"/>
    <cellStyle name="Monétaire 3 4 2 6 2 2 4 5" xfId="36282" xr:uid="{4120662F-D397-4322-BBED-DFCEF8DCC6DC}"/>
    <cellStyle name="Monétaire 3 4 2 6 2 2 5" xfId="9666" xr:uid="{8BCF5D43-CEC5-4B7E-946B-E14942CE3052}"/>
    <cellStyle name="Monétaire 3 4 2 6 2 2 5 2" xfId="23742" xr:uid="{3C24609D-0E69-4285-9095-42A15BFF3BD1}"/>
    <cellStyle name="Monétaire 3 4 2 6 2 2 5 3" xfId="37815" xr:uid="{2593163D-1F8C-4625-BB38-7CAA6370CE58}"/>
    <cellStyle name="Monétaire 3 4 2 6 2 2 6" xfId="14357" xr:uid="{933B6B5A-E249-4293-890E-463062E916C6}"/>
    <cellStyle name="Monétaire 3 4 2 6 2 2 6 2" xfId="28433" xr:uid="{75AF3BD0-92BA-4449-81F2-410FA33C9AC2}"/>
    <cellStyle name="Monétaire 3 4 2 6 2 2 6 3" xfId="42506" xr:uid="{FB7681CB-0E64-4465-8E32-D2A6B46F6FCE}"/>
    <cellStyle name="Monétaire 3 4 2 6 2 2 7" xfId="19050" xr:uid="{B690D2E3-0E1C-446B-AD93-FF072D747406}"/>
    <cellStyle name="Monétaire 3 4 2 6 2 2 8" xfId="33124" xr:uid="{2C52C7AB-5704-4BF5-81FA-47A611DA49E3}"/>
    <cellStyle name="Monétaire 3 4 2 6 2 3" xfId="2744" xr:uid="{6E72930A-8BD8-48B6-B98A-4F8655AC1947}"/>
    <cellStyle name="Monétaire 3 4 2 6 2 4" xfId="6166" xr:uid="{0C09E0C6-2887-452E-BDFB-7F0EC00D263A}"/>
    <cellStyle name="Monétaire 3 4 2 6 2 4 2" xfId="8135" xr:uid="{BFAF7B99-32D0-403D-9148-1897B3862A31}"/>
    <cellStyle name="Monétaire 3 4 2 6 2 4 2 2" xfId="12826" xr:uid="{E6DF8907-A830-4D26-B34A-A2A420B8F581}"/>
    <cellStyle name="Monétaire 3 4 2 6 2 4 2 2 2" xfId="26902" xr:uid="{8B4679E7-F203-4F28-8D0E-F4D46D362D2E}"/>
    <cellStyle name="Monétaire 3 4 2 6 2 4 2 2 3" xfId="40975" xr:uid="{2D76F448-2D7F-460A-ACA4-BB9774050EDC}"/>
    <cellStyle name="Monétaire 3 4 2 6 2 4 2 3" xfId="17517" xr:uid="{449C136E-3FE3-41D4-9ACC-4F775940B875}"/>
    <cellStyle name="Monétaire 3 4 2 6 2 4 2 3 2" xfId="31593" xr:uid="{A220B43B-AC54-4E0E-932F-13BE44C562BE}"/>
    <cellStyle name="Monétaire 3 4 2 6 2 4 2 3 3" xfId="45666" xr:uid="{8A4C3E3B-BFCB-43CE-84CA-C0ED3452FEDB}"/>
    <cellStyle name="Monétaire 3 4 2 6 2 4 2 4" xfId="22210" xr:uid="{7C47CAFF-013A-4399-8485-AB04D67FF485}"/>
    <cellStyle name="Monétaire 3 4 2 6 2 4 2 5" xfId="36284" xr:uid="{5CA2DB8D-155C-451C-A962-8B8776A7E38D}"/>
    <cellStyle name="Monétaire 3 4 2 6 2 4 3" xfId="10860" xr:uid="{C337FB49-BF09-4A34-9F9A-C30F6BCB9482}"/>
    <cellStyle name="Monétaire 3 4 2 6 2 4 3 2" xfId="24936" xr:uid="{F2B628FA-CCA2-4B1D-9F30-C8CB89E1E1AE}"/>
    <cellStyle name="Monétaire 3 4 2 6 2 4 3 3" xfId="39009" xr:uid="{250EA67A-41D6-4166-A329-8174F8B69BE7}"/>
    <cellStyle name="Monétaire 3 4 2 6 2 4 4" xfId="15551" xr:uid="{8D1CEEE1-9D60-478C-8FAE-4328FD2DB755}"/>
    <cellStyle name="Monétaire 3 4 2 6 2 4 4 2" xfId="29627" xr:uid="{DC9CC4C9-B89E-4CEC-AB68-69211A50F7EC}"/>
    <cellStyle name="Monétaire 3 4 2 6 2 4 4 3" xfId="43700" xr:uid="{06FDAD1E-2602-408D-B00E-8A787FE7F812}"/>
    <cellStyle name="Monétaire 3 4 2 6 2 4 5" xfId="20244" xr:uid="{36EB5725-EC39-49A8-A695-2F0579472B5E}"/>
    <cellStyle name="Monétaire 3 4 2 6 2 4 6" xfId="34318" xr:uid="{E933646E-7EE1-4D04-A5A6-8CF8BD84E517}"/>
    <cellStyle name="Monétaire 3 4 2 6 2 5" xfId="8132" xr:uid="{08F05A34-F17D-43DA-B853-854309D2BE6B}"/>
    <cellStyle name="Monétaire 3 4 2 6 2 5 2" xfId="12823" xr:uid="{D7C3AD0A-13B6-4429-A3E0-C13AC17E0F77}"/>
    <cellStyle name="Monétaire 3 4 2 6 2 5 2 2" xfId="26899" xr:uid="{E0ED5B5A-AAA8-4F02-AA3A-C14CB5D623B9}"/>
    <cellStyle name="Monétaire 3 4 2 6 2 5 2 3" xfId="40972" xr:uid="{A8C64B68-73DE-405C-AE3A-639E601D0D22}"/>
    <cellStyle name="Monétaire 3 4 2 6 2 5 3" xfId="17514" xr:uid="{E592C150-A8F2-47BE-9ED7-AB552994AC69}"/>
    <cellStyle name="Monétaire 3 4 2 6 2 5 3 2" xfId="31590" xr:uid="{81DFA970-F423-4086-B68D-6F4F0599A017}"/>
    <cellStyle name="Monétaire 3 4 2 6 2 5 3 3" xfId="45663" xr:uid="{173055D3-7665-4A7F-8EC4-C71D4AE25C97}"/>
    <cellStyle name="Monétaire 3 4 2 6 2 5 4" xfId="22207" xr:uid="{D1B2D375-ECA0-44A5-90A3-B98C4C0D65A0}"/>
    <cellStyle name="Monétaire 3 4 2 6 2 5 5" xfId="36281" xr:uid="{8D6393A3-5B76-43BF-8F01-D02FED707F39}"/>
    <cellStyle name="Monétaire 3 4 2 6 2 6" xfId="9308" xr:uid="{AD7862CD-58EB-4117-85D7-21DF93A26BDF}"/>
    <cellStyle name="Monétaire 3 4 2 6 2 6 2" xfId="23384" xr:uid="{06D15322-5AB9-42C2-8CE1-CC9CC176CC84}"/>
    <cellStyle name="Monétaire 3 4 2 6 2 6 3" xfId="37457" xr:uid="{DA7F58AA-9B78-460F-A7B1-8643A4AA1F4A}"/>
    <cellStyle name="Monétaire 3 4 2 6 2 7" xfId="13999" xr:uid="{552B2C40-63B9-4320-854E-24A6FE29B3E6}"/>
    <cellStyle name="Monétaire 3 4 2 6 2 7 2" xfId="28075" xr:uid="{0E636187-5E46-4DED-8A0C-894FEE138A70}"/>
    <cellStyle name="Monétaire 3 4 2 6 2 7 3" xfId="42148" xr:uid="{97A902AF-383D-4347-975D-9BF297BCC667}"/>
    <cellStyle name="Monétaire 3 4 2 6 2 8" xfId="18692" xr:uid="{FA48247A-BA05-4B00-AE2D-1B9A0B8674FB}"/>
    <cellStyle name="Monétaire 3 4 2 6 2 9" xfId="32766" xr:uid="{B7FDC6AA-341A-4FF2-BACE-C479D551F867}"/>
    <cellStyle name="Monétaire 3 4 2 6 3" xfId="5169" xr:uid="{FF6C90D4-6BF1-4742-AB49-EA3B21429DD4}"/>
    <cellStyle name="Monétaire 3 4 2 6 3 2" xfId="2745" xr:uid="{58806B78-4F4D-44CC-AD9A-1B66397E4849}"/>
    <cellStyle name="Monétaire 3 4 2 6 3 3" xfId="6168" xr:uid="{8C792C50-899D-4332-A9DB-8E0E45F2EB04}"/>
    <cellStyle name="Monétaire 3 4 2 6 3 3 2" xfId="8137" xr:uid="{61EA8177-9935-48D3-BEC1-9BFCE479A0DB}"/>
    <cellStyle name="Monétaire 3 4 2 6 3 3 2 2" xfId="12828" xr:uid="{343300C6-2E9A-473A-8082-8736C8DE6B80}"/>
    <cellStyle name="Monétaire 3 4 2 6 3 3 2 2 2" xfId="26904" xr:uid="{E8D1735A-779E-4D5C-8610-4BC232ED2D30}"/>
    <cellStyle name="Monétaire 3 4 2 6 3 3 2 2 3" xfId="40977" xr:uid="{594A86AD-F628-4A63-93AF-B2469C3AE01C}"/>
    <cellStyle name="Monétaire 3 4 2 6 3 3 2 3" xfId="17519" xr:uid="{217DE3FD-6EA4-4B51-AAB5-EC9F289A4876}"/>
    <cellStyle name="Monétaire 3 4 2 6 3 3 2 3 2" xfId="31595" xr:uid="{61D78A79-B426-4619-AD5D-FC07BB365180}"/>
    <cellStyle name="Monétaire 3 4 2 6 3 3 2 3 3" xfId="45668" xr:uid="{B9A6E57F-78F7-4EE9-8B3A-80785B8B00B1}"/>
    <cellStyle name="Monétaire 3 4 2 6 3 3 2 4" xfId="22212" xr:uid="{9AC2F2DB-5075-4C65-9276-67D51E4F940D}"/>
    <cellStyle name="Monétaire 3 4 2 6 3 3 2 5" xfId="36286" xr:uid="{9F75D41E-3173-4854-AB3F-8999D8FD9644}"/>
    <cellStyle name="Monétaire 3 4 2 6 3 3 3" xfId="10862" xr:uid="{7E0CF752-D8CD-4002-879D-3852CF776872}"/>
    <cellStyle name="Monétaire 3 4 2 6 3 3 3 2" xfId="24938" xr:uid="{F6367BA2-3BCA-4F4C-AC34-955F94A357D8}"/>
    <cellStyle name="Monétaire 3 4 2 6 3 3 3 3" xfId="39011" xr:uid="{7CEF4D85-1C7D-44C0-867A-802B83951667}"/>
    <cellStyle name="Monétaire 3 4 2 6 3 3 4" xfId="15553" xr:uid="{E3A32211-8885-4F65-9AB1-FE680B208216}"/>
    <cellStyle name="Monétaire 3 4 2 6 3 3 4 2" xfId="29629" xr:uid="{1B59E749-A042-4DCB-A42C-792014CBC77D}"/>
    <cellStyle name="Monétaire 3 4 2 6 3 3 4 3" xfId="43702" xr:uid="{80FEA5AF-5F6A-4E8D-9696-915BBE7CA9C5}"/>
    <cellStyle name="Monétaire 3 4 2 6 3 3 5" xfId="20246" xr:uid="{CCA01E6F-2EA0-42BF-AD31-1A6AF3967886}"/>
    <cellStyle name="Monétaire 3 4 2 6 3 3 6" xfId="34320" xr:uid="{AD95871F-1CF6-466C-927B-41C0B178FFEA}"/>
    <cellStyle name="Monétaire 3 4 2 6 3 4" xfId="8136" xr:uid="{A98766F9-AE31-43B1-9D13-D6A79436B9F0}"/>
    <cellStyle name="Monétaire 3 4 2 6 3 4 2" xfId="12827" xr:uid="{08867BE3-EA07-4D30-AB2F-909F66E39E57}"/>
    <cellStyle name="Monétaire 3 4 2 6 3 4 2 2" xfId="26903" xr:uid="{BF936F81-F361-4694-949F-3D7F3185F748}"/>
    <cellStyle name="Monétaire 3 4 2 6 3 4 2 3" xfId="40976" xr:uid="{C87C5E6D-331F-4173-A47D-1C21AA33C175}"/>
    <cellStyle name="Monétaire 3 4 2 6 3 4 3" xfId="17518" xr:uid="{2BC2330B-C4E9-4813-8809-62821CC599CB}"/>
    <cellStyle name="Monétaire 3 4 2 6 3 4 3 2" xfId="31594" xr:uid="{2EFC1409-D6F7-449A-887E-2D0681723CC3}"/>
    <cellStyle name="Monétaire 3 4 2 6 3 4 3 3" xfId="45667" xr:uid="{785959A3-5BA5-4BF8-BC4A-02D725E5645B}"/>
    <cellStyle name="Monétaire 3 4 2 6 3 4 4" xfId="22211" xr:uid="{56C4F5A8-D573-4D5C-965D-8501E3D105D1}"/>
    <cellStyle name="Monétaire 3 4 2 6 3 4 5" xfId="36285" xr:uid="{5D1F066A-5AF6-4BA4-ADC0-CF30A03E9ED3}"/>
    <cellStyle name="Monétaire 3 4 2 6 3 5" xfId="9862" xr:uid="{37A6AC7A-878E-4792-888E-32ADAA409925}"/>
    <cellStyle name="Monétaire 3 4 2 6 3 5 2" xfId="23938" xr:uid="{77ACC578-1791-4788-A5EE-A9829E58FC0E}"/>
    <cellStyle name="Monétaire 3 4 2 6 3 5 3" xfId="38011" xr:uid="{528A49EA-20D4-4EAA-93A6-11A4DE0E0DB4}"/>
    <cellStyle name="Monétaire 3 4 2 6 3 6" xfId="14553" xr:uid="{C9876F35-ECC1-42F2-A34C-13724E444D6E}"/>
    <cellStyle name="Monétaire 3 4 2 6 3 6 2" xfId="28629" xr:uid="{736F0C36-8F6B-4C3C-9E28-58D005EB0DDD}"/>
    <cellStyle name="Monétaire 3 4 2 6 3 6 3" xfId="42702" xr:uid="{6AF521E8-AAA2-40C4-BFB0-E9E8DA1C9E52}"/>
    <cellStyle name="Monétaire 3 4 2 6 3 7" xfId="19246" xr:uid="{734F07CC-5A89-4972-9FA5-5E4D41C70B41}"/>
    <cellStyle name="Monétaire 3 4 2 6 3 8" xfId="33320" xr:uid="{2CFE019A-67CC-4551-93BB-A754A9C41A28}"/>
    <cellStyle name="Monétaire 3 4 2 6 4" xfId="2746" xr:uid="{BEEB434F-4D3D-4510-8799-205925DAF972}"/>
    <cellStyle name="Monétaire 3 4 2 6 5" xfId="6165" xr:uid="{9BACF711-315B-4F73-82A1-B165DE955A2B}"/>
    <cellStyle name="Monétaire 3 4 2 6 5 2" xfId="8138" xr:uid="{99473E5E-1758-4373-9C6E-95BD83B60198}"/>
    <cellStyle name="Monétaire 3 4 2 6 5 2 2" xfId="12829" xr:uid="{C4491774-DAAC-4A7B-A3EA-784CDAB43E75}"/>
    <cellStyle name="Monétaire 3 4 2 6 5 2 2 2" xfId="26905" xr:uid="{E3822146-5A7D-44B4-8BE9-EC0C6DDECB5B}"/>
    <cellStyle name="Monétaire 3 4 2 6 5 2 2 3" xfId="40978" xr:uid="{2597BFD3-560F-4E8F-A402-170DFDBEF9CD}"/>
    <cellStyle name="Monétaire 3 4 2 6 5 2 3" xfId="17520" xr:uid="{BAB3E9FD-7F8E-4843-B611-F52F591C58A3}"/>
    <cellStyle name="Monétaire 3 4 2 6 5 2 3 2" xfId="31596" xr:uid="{146EFEE8-6A1C-468F-8D1E-216AA91F266B}"/>
    <cellStyle name="Monétaire 3 4 2 6 5 2 3 3" xfId="45669" xr:uid="{2769B7EA-C1D9-47F8-85F7-77B85AEE1B29}"/>
    <cellStyle name="Monétaire 3 4 2 6 5 2 4" xfId="22213" xr:uid="{0072D6B9-BB02-4BEF-A518-CAEF02FCF0B8}"/>
    <cellStyle name="Monétaire 3 4 2 6 5 2 5" xfId="36287" xr:uid="{D7386A71-9E22-43B8-8924-7519E8C197F8}"/>
    <cellStyle name="Monétaire 3 4 2 6 5 3" xfId="10859" xr:uid="{D3F77B77-E8AC-4237-8143-48631640368F}"/>
    <cellStyle name="Monétaire 3 4 2 6 5 3 2" xfId="24935" xr:uid="{65F9FECF-D85C-4300-8B8A-D867740B3B61}"/>
    <cellStyle name="Monétaire 3 4 2 6 5 3 3" xfId="39008" xr:uid="{34D09928-90CD-4A1D-9B98-51792783561E}"/>
    <cellStyle name="Monétaire 3 4 2 6 5 4" xfId="15550" xr:uid="{CD9DD44F-FB7F-45C4-B901-02A6513E88A8}"/>
    <cellStyle name="Monétaire 3 4 2 6 5 4 2" xfId="29626" xr:uid="{0239E251-9771-48AF-B53B-62F402F16F69}"/>
    <cellStyle name="Monétaire 3 4 2 6 5 4 3" xfId="43699" xr:uid="{ECD9F1BA-DC71-4A4C-AEC5-26FCA4202A22}"/>
    <cellStyle name="Monétaire 3 4 2 6 5 5" xfId="20243" xr:uid="{217A977B-BFE2-4C44-B897-CFE94C3CC880}"/>
    <cellStyle name="Monétaire 3 4 2 6 5 6" xfId="34317" xr:uid="{D5E67743-CA9F-4791-95D6-518E1F4D95E4}"/>
    <cellStyle name="Monétaire 3 4 2 6 6" xfId="8131" xr:uid="{0518CACA-AB04-47C2-949B-EE068CB5041C}"/>
    <cellStyle name="Monétaire 3 4 2 6 6 2" xfId="12822" xr:uid="{2514CCBB-D454-4F3D-806D-86D4E7F4A5BA}"/>
    <cellStyle name="Monétaire 3 4 2 6 6 2 2" xfId="26898" xr:uid="{0B97A40C-1EF4-43B0-BB03-13D89D05A147}"/>
    <cellStyle name="Monétaire 3 4 2 6 6 2 3" xfId="40971" xr:uid="{5B23C8D2-1B99-4437-BB72-9A5BB2B7AEC4}"/>
    <cellStyle name="Monétaire 3 4 2 6 6 3" xfId="17513" xr:uid="{958D96B2-C92A-43AD-8318-85F62811F512}"/>
    <cellStyle name="Monétaire 3 4 2 6 6 3 2" xfId="31589" xr:uid="{242F1D61-03A2-400D-B145-76E627F1D69B}"/>
    <cellStyle name="Monétaire 3 4 2 6 6 3 3" xfId="45662" xr:uid="{3EA63408-539B-4E97-B095-4729097B03AF}"/>
    <cellStyle name="Monétaire 3 4 2 6 6 4" xfId="22206" xr:uid="{8002FA55-95AE-47C8-AE50-F26A373FA715}"/>
    <cellStyle name="Monétaire 3 4 2 6 6 5" xfId="36280" xr:uid="{16CCE99D-6C8F-4D7D-9F62-A660B7E92B91}"/>
    <cellStyle name="Monétaire 3 4 2 6 7" xfId="9147" xr:uid="{0C2DCCA7-EF56-49F8-A26D-D2665363EA00}"/>
    <cellStyle name="Monétaire 3 4 2 6 7 2" xfId="23223" xr:uid="{2178B865-897E-4A91-8043-D6A01ACA347B}"/>
    <cellStyle name="Monétaire 3 4 2 6 7 3" xfId="37296" xr:uid="{19AA7121-B29B-4D44-A098-EF938A48B586}"/>
    <cellStyle name="Monétaire 3 4 2 6 8" xfId="13838" xr:uid="{86E427CF-DF34-43E8-96BE-583158A670F8}"/>
    <cellStyle name="Monétaire 3 4 2 6 8 2" xfId="27914" xr:uid="{B0F874B2-57D8-4C4F-96F8-D9972CA8073E}"/>
    <cellStyle name="Monétaire 3 4 2 6 8 3" xfId="41987" xr:uid="{EBAC8E37-A239-44B2-9007-31895C59290F}"/>
    <cellStyle name="Monétaire 3 4 2 6 9" xfId="18531" xr:uid="{0194CE73-74C5-4401-9A71-E8B305BD61AD}"/>
    <cellStyle name="Monétaire 3 4 2 7" xfId="4906" xr:uid="{A811108F-A00E-4F8A-8C9E-457DFFC0490A}"/>
    <cellStyle name="Monétaire 3 4 2 7 2" xfId="2747" xr:uid="{38501CF0-61A3-4923-8F21-6C2498513AE0}"/>
    <cellStyle name="Monétaire 3 4 2 7 3" xfId="6169" xr:uid="{24BB3202-0703-4730-B263-A16402BAA06D}"/>
    <cellStyle name="Monétaire 3 4 2 7 3 2" xfId="8140" xr:uid="{AF97604F-2A37-4F70-BA1C-7C90E8742A43}"/>
    <cellStyle name="Monétaire 3 4 2 7 3 2 2" xfId="12831" xr:uid="{31C82BE4-3AC1-4F57-B1BB-2A78C8D4383D}"/>
    <cellStyle name="Monétaire 3 4 2 7 3 2 2 2" xfId="26907" xr:uid="{0EC78C7C-9730-4857-BCD4-629E20D8BFCF}"/>
    <cellStyle name="Monétaire 3 4 2 7 3 2 2 3" xfId="40980" xr:uid="{AC115B4A-0422-4A34-9DCC-5B92C6F5C327}"/>
    <cellStyle name="Monétaire 3 4 2 7 3 2 3" xfId="17522" xr:uid="{B9B05D78-E938-4A7F-8A1C-78393635012D}"/>
    <cellStyle name="Monétaire 3 4 2 7 3 2 3 2" xfId="31598" xr:uid="{3F9E9095-78F8-4057-AED9-1BAF6A41C3FF}"/>
    <cellStyle name="Monétaire 3 4 2 7 3 2 3 3" xfId="45671" xr:uid="{3E8E48C4-0570-4416-9FB6-075377B6EB2B}"/>
    <cellStyle name="Monétaire 3 4 2 7 3 2 4" xfId="22215" xr:uid="{FF7B1D8D-8022-44ED-8CD1-7BBD4B093CCF}"/>
    <cellStyle name="Monétaire 3 4 2 7 3 2 5" xfId="36289" xr:uid="{B2BB987E-950D-48D9-8F1F-A6CE8FEA2EF5}"/>
    <cellStyle name="Monétaire 3 4 2 7 3 3" xfId="10863" xr:uid="{BFEA0F5C-BA0E-4B16-AB3C-CE035C208D16}"/>
    <cellStyle name="Monétaire 3 4 2 7 3 3 2" xfId="24939" xr:uid="{89EAD278-0E1E-4727-99D0-E3E3E43D207A}"/>
    <cellStyle name="Monétaire 3 4 2 7 3 3 3" xfId="39012" xr:uid="{1732F665-6A27-4B8F-B0FE-7A3FA8D3FCDE}"/>
    <cellStyle name="Monétaire 3 4 2 7 3 4" xfId="15554" xr:uid="{FCC6EAC0-1673-4136-9F6D-F7E2AB397E6E}"/>
    <cellStyle name="Monétaire 3 4 2 7 3 4 2" xfId="29630" xr:uid="{776B6C0E-321A-4223-B490-7F03012B28FF}"/>
    <cellStyle name="Monétaire 3 4 2 7 3 4 3" xfId="43703" xr:uid="{B88EF75E-00F3-4AFF-B5CB-5339169188CF}"/>
    <cellStyle name="Monétaire 3 4 2 7 3 5" xfId="20247" xr:uid="{C029EF31-8EB4-4ED2-9EB6-77A0BFE8C320}"/>
    <cellStyle name="Monétaire 3 4 2 7 3 6" xfId="34321" xr:uid="{81C591FC-3557-42FC-AC6A-A60BA8988F49}"/>
    <cellStyle name="Monétaire 3 4 2 7 4" xfId="8139" xr:uid="{1B4D2648-4EF9-4164-9EAA-EA3F32265C98}"/>
    <cellStyle name="Monétaire 3 4 2 7 4 2" xfId="12830" xr:uid="{66FC48BA-89C3-4DAD-B73C-85A3AD191111}"/>
    <cellStyle name="Monétaire 3 4 2 7 4 2 2" xfId="26906" xr:uid="{1D0C914E-EE2E-4B73-848F-8FC379C9EBC0}"/>
    <cellStyle name="Monétaire 3 4 2 7 4 2 3" xfId="40979" xr:uid="{DED3C1D6-7A9D-4C2C-871C-1F43E0FDBC59}"/>
    <cellStyle name="Monétaire 3 4 2 7 4 3" xfId="17521" xr:uid="{4F6CFD88-1126-4C57-8318-55BD8E609BD9}"/>
    <cellStyle name="Monétaire 3 4 2 7 4 3 2" xfId="31597" xr:uid="{27CBF722-69DD-4F07-A7C0-EB4371A217EC}"/>
    <cellStyle name="Monétaire 3 4 2 7 4 3 3" xfId="45670" xr:uid="{9EABA560-5646-40A2-9893-24298F366625}"/>
    <cellStyle name="Monétaire 3 4 2 7 4 4" xfId="22214" xr:uid="{935C249D-A740-48C5-8410-2907435AA985}"/>
    <cellStyle name="Monétaire 3 4 2 7 4 5" xfId="36288" xr:uid="{9B9F4CA9-8049-476F-994A-765E2D026950}"/>
    <cellStyle name="Monétaire 3 4 2 7 5" xfId="9599" xr:uid="{687C7D98-604A-402F-BE48-1956422A9264}"/>
    <cellStyle name="Monétaire 3 4 2 7 5 2" xfId="23675" xr:uid="{D7B35719-7FE8-40AC-A47D-6CA83ED7BD52}"/>
    <cellStyle name="Monétaire 3 4 2 7 5 3" xfId="37748" xr:uid="{D132BC3C-D780-4857-B3D3-E5A8F95D5038}"/>
    <cellStyle name="Monétaire 3 4 2 7 6" xfId="14290" xr:uid="{8E6A888C-02C0-4B17-BBFC-0F6CDC6302D8}"/>
    <cellStyle name="Monétaire 3 4 2 7 6 2" xfId="28366" xr:uid="{EB956668-2C1C-4E99-ABA0-56C8D31B5D36}"/>
    <cellStyle name="Monétaire 3 4 2 7 6 3" xfId="42439" xr:uid="{8790B004-F777-4AA0-B0D2-56AD02DD5AC3}"/>
    <cellStyle name="Monétaire 3 4 2 7 7" xfId="18983" xr:uid="{A60814A3-8FE8-4F2C-A1C5-E9F4004A2DC6}"/>
    <cellStyle name="Monétaire 3 4 2 7 8" xfId="33057" xr:uid="{BD92DE98-6AE8-4BB5-8F44-A90E7400D5B1}"/>
    <cellStyle name="Monétaire 3 4 2 8" xfId="5213" xr:uid="{F2514A90-93FC-4554-9AD2-0BC4947427B4}"/>
    <cellStyle name="Monétaire 3 4 2 8 2" xfId="2748" xr:uid="{6B94E337-5726-495B-A8BF-008DFE0B11A6}"/>
    <cellStyle name="Monétaire 3 4 2 8 3" xfId="6170" xr:uid="{CD8CD363-C4DD-43BD-A0AA-FAE511230A9F}"/>
    <cellStyle name="Monétaire 3 4 2 8 3 2" xfId="8142" xr:uid="{A4207F66-F48C-43B7-9201-DEEDCD7B00D6}"/>
    <cellStyle name="Monétaire 3 4 2 8 3 2 2" xfId="12833" xr:uid="{0E4DB715-5022-49D8-9B7B-8784CC616EA5}"/>
    <cellStyle name="Monétaire 3 4 2 8 3 2 2 2" xfId="26909" xr:uid="{67C135D1-FAB5-4767-A9D4-13797E85AA06}"/>
    <cellStyle name="Monétaire 3 4 2 8 3 2 2 3" xfId="40982" xr:uid="{995FB698-1AF8-48CA-A407-9CDAC4402B75}"/>
    <cellStyle name="Monétaire 3 4 2 8 3 2 3" xfId="17524" xr:uid="{B8DDAA1B-46DB-47F9-BFBE-0EDE5DD85C8E}"/>
    <cellStyle name="Monétaire 3 4 2 8 3 2 3 2" xfId="31600" xr:uid="{84EE10CC-EF08-4A5B-A3B2-5AC1F9301479}"/>
    <cellStyle name="Monétaire 3 4 2 8 3 2 3 3" xfId="45673" xr:uid="{1F3CC1E0-7F37-41BC-A096-96F687A07B31}"/>
    <cellStyle name="Monétaire 3 4 2 8 3 2 4" xfId="22217" xr:uid="{849EDFE5-69CB-4524-BA33-A06937473F09}"/>
    <cellStyle name="Monétaire 3 4 2 8 3 2 5" xfId="36291" xr:uid="{9663AD1E-684D-4CAC-918F-5200682CD12C}"/>
    <cellStyle name="Monétaire 3 4 2 8 3 3" xfId="10864" xr:uid="{BF583FF9-13B0-40C1-A51D-709D3EC3009B}"/>
    <cellStyle name="Monétaire 3 4 2 8 3 3 2" xfId="24940" xr:uid="{C3257C89-E633-45CC-B573-18B287F40B59}"/>
    <cellStyle name="Monétaire 3 4 2 8 3 3 3" xfId="39013" xr:uid="{CBCB4A45-0A18-42B7-A44A-92465AB43392}"/>
    <cellStyle name="Monétaire 3 4 2 8 3 4" xfId="15555" xr:uid="{1EE4495C-0820-45A0-ABA0-557404D8175B}"/>
    <cellStyle name="Monétaire 3 4 2 8 3 4 2" xfId="29631" xr:uid="{DDFA021A-D393-42D5-A096-5B681B62956A}"/>
    <cellStyle name="Monétaire 3 4 2 8 3 4 3" xfId="43704" xr:uid="{CE4BCBCA-C1F6-4AB0-8B07-F3A5482E4ECF}"/>
    <cellStyle name="Monétaire 3 4 2 8 3 5" xfId="20248" xr:uid="{B1662403-EF84-4F70-8DDE-039FFEA37015}"/>
    <cellStyle name="Monétaire 3 4 2 8 3 6" xfId="34322" xr:uid="{56D796A7-C48F-49AC-AC3B-055DA65F242D}"/>
    <cellStyle name="Monétaire 3 4 2 8 4" xfId="8141" xr:uid="{E9593F48-BD3F-4A2A-B544-F1391B9BD7CC}"/>
    <cellStyle name="Monétaire 3 4 2 8 4 2" xfId="12832" xr:uid="{7E27B87E-D753-497F-992F-E5CC0BDF4AF3}"/>
    <cellStyle name="Monétaire 3 4 2 8 4 2 2" xfId="26908" xr:uid="{F0104241-7708-4AE8-875B-4B51D5A8FA48}"/>
    <cellStyle name="Monétaire 3 4 2 8 4 2 3" xfId="40981" xr:uid="{A4B9DD35-8A7F-4713-803A-4339D97BC4D7}"/>
    <cellStyle name="Monétaire 3 4 2 8 4 3" xfId="17523" xr:uid="{8B5D915B-7477-4F8A-B6B3-B2482AFCF071}"/>
    <cellStyle name="Monétaire 3 4 2 8 4 3 2" xfId="31599" xr:uid="{B0749A0E-A869-44FC-935E-06BA38E8545A}"/>
    <cellStyle name="Monétaire 3 4 2 8 4 3 3" xfId="45672" xr:uid="{D1E5D8D1-0473-4073-8A15-30254A951D03}"/>
    <cellStyle name="Monétaire 3 4 2 8 4 4" xfId="22216" xr:uid="{D0D8B0C3-A138-4C02-B9E6-A02D74A47C88}"/>
    <cellStyle name="Monétaire 3 4 2 8 4 5" xfId="36290" xr:uid="{67DABB16-4776-48D6-A725-31E9CDBD819F}"/>
    <cellStyle name="Monétaire 3 4 2 8 5" xfId="9906" xr:uid="{3AC90C77-EA75-4348-B32F-F7B84056D6EC}"/>
    <cellStyle name="Monétaire 3 4 2 8 5 2" xfId="23982" xr:uid="{0EEB9A9E-85F5-48A9-92D1-AF7FC887869A}"/>
    <cellStyle name="Monétaire 3 4 2 8 5 3" xfId="38055" xr:uid="{E27BF43D-9912-47B5-8AD0-63188DACBA99}"/>
    <cellStyle name="Monétaire 3 4 2 8 6" xfId="14597" xr:uid="{34DF1AFA-C790-4768-9F27-D97A4B189AE3}"/>
    <cellStyle name="Monétaire 3 4 2 8 6 2" xfId="28673" xr:uid="{1305AC0B-87BE-4F29-BCA1-B620548F2399}"/>
    <cellStyle name="Monétaire 3 4 2 8 6 3" xfId="42746" xr:uid="{EB632DCD-A91C-472E-AAF2-F85B6A74FB3A}"/>
    <cellStyle name="Monétaire 3 4 2 8 7" xfId="19290" xr:uid="{6183EB21-3836-411C-BF76-DBE282277C0F}"/>
    <cellStyle name="Monétaire 3 4 2 8 8" xfId="33364" xr:uid="{3CBD7BF1-9696-4548-BFBA-2B0E025B4EB5}"/>
    <cellStyle name="Monétaire 3 4 2 9" xfId="2749" xr:uid="{6D9BE620-555E-476D-9213-D28110F51BEC}"/>
    <cellStyle name="Monétaire 3 4 3" xfId="4239" xr:uid="{FF07CF83-F01D-40FD-9702-CDE68D5495C8}"/>
    <cellStyle name="Monétaire 3 4 3 10" xfId="6171" xr:uid="{CC30259D-AE5F-42A4-AF93-864FDAB925F6}"/>
    <cellStyle name="Monétaire 3 4 3 10 2" xfId="8144" xr:uid="{06B5AB85-CF8E-43C0-A662-5A65DBA06E5D}"/>
    <cellStyle name="Monétaire 3 4 3 10 2 2" xfId="12835" xr:uid="{ED8C8F1B-767C-403A-A11A-8B0415AE320E}"/>
    <cellStyle name="Monétaire 3 4 3 10 2 2 2" xfId="26911" xr:uid="{2522581E-ADAB-42CC-BC2D-446ADB9FFFDA}"/>
    <cellStyle name="Monétaire 3 4 3 10 2 2 3" xfId="40984" xr:uid="{9ED337A2-2D7F-4664-938B-0F17A7CEC8D5}"/>
    <cellStyle name="Monétaire 3 4 3 10 2 3" xfId="17526" xr:uid="{42A832CB-5BE4-41E8-8B3F-A15A39048657}"/>
    <cellStyle name="Monétaire 3 4 3 10 2 3 2" xfId="31602" xr:uid="{0E611007-80F7-4A99-9F6E-7490B488EA03}"/>
    <cellStyle name="Monétaire 3 4 3 10 2 3 3" xfId="45675" xr:uid="{39739E7F-4643-42DC-B378-6922A6CD048B}"/>
    <cellStyle name="Monétaire 3 4 3 10 2 4" xfId="22219" xr:uid="{D6B8A8EB-E60C-4403-B036-0860BDDB8AEC}"/>
    <cellStyle name="Monétaire 3 4 3 10 2 5" xfId="36293" xr:uid="{8D050A4C-2645-4384-A64D-2F13B04252D7}"/>
    <cellStyle name="Monétaire 3 4 3 10 3" xfId="10865" xr:uid="{556F1C89-3961-4EF6-A9AA-C1607CC6830D}"/>
    <cellStyle name="Monétaire 3 4 3 10 3 2" xfId="24941" xr:uid="{F46227AF-45F5-480D-B95A-4A25051E76B3}"/>
    <cellStyle name="Monétaire 3 4 3 10 3 3" xfId="39014" xr:uid="{C4B22B84-814C-4F38-AA8F-68B01A8CB78C}"/>
    <cellStyle name="Monétaire 3 4 3 10 4" xfId="15556" xr:uid="{FBBF7B94-09C1-4A99-A7F2-24B3779105E2}"/>
    <cellStyle name="Monétaire 3 4 3 10 4 2" xfId="29632" xr:uid="{0BEBD214-A382-4480-AF8D-16B989771A9E}"/>
    <cellStyle name="Monétaire 3 4 3 10 4 3" xfId="43705" xr:uid="{6CDFCFD0-1BD0-41CD-BD81-8B67F7906FC8}"/>
    <cellStyle name="Monétaire 3 4 3 10 5" xfId="20249" xr:uid="{6423CBE5-AFFF-4A99-B23F-A01D7D4226ED}"/>
    <cellStyle name="Monétaire 3 4 3 10 6" xfId="34323" xr:uid="{05A1349B-38B5-4B18-9B43-94F747E286F1}"/>
    <cellStyle name="Monétaire 3 4 3 11" xfId="8143" xr:uid="{903E7DE6-5350-4F84-8731-78EE6406DA01}"/>
    <cellStyle name="Monétaire 3 4 3 11 2" xfId="12834" xr:uid="{4CF9DAFB-4473-436F-BA1F-BE92090B6741}"/>
    <cellStyle name="Monétaire 3 4 3 11 2 2" xfId="26910" xr:uid="{DDA76255-9008-48C5-92E7-8482A28016D6}"/>
    <cellStyle name="Monétaire 3 4 3 11 2 3" xfId="40983" xr:uid="{ABAAFBD8-4DD4-4540-9CE5-57B89459C6BB}"/>
    <cellStyle name="Monétaire 3 4 3 11 3" xfId="17525" xr:uid="{93F10903-25EF-4B24-A745-DD72CB3AAD07}"/>
    <cellStyle name="Monétaire 3 4 3 11 3 2" xfId="31601" xr:uid="{A602A962-F6F8-4620-8089-3488BE2D5747}"/>
    <cellStyle name="Monétaire 3 4 3 11 3 3" xfId="45674" xr:uid="{A14A14EE-2EFB-429F-A834-685708962465}"/>
    <cellStyle name="Monétaire 3 4 3 11 4" xfId="22218" xr:uid="{84B43577-1670-4859-BDE4-6578A2DC2AD3}"/>
    <cellStyle name="Monétaire 3 4 3 11 5" xfId="36292" xr:uid="{0A45ABCA-72A0-43C8-8504-1ECE931E639A}"/>
    <cellStyle name="Monétaire 3 4 3 12" xfId="8932" xr:uid="{17ABAC70-8282-4F3B-844F-40BEBAD1336D}"/>
    <cellStyle name="Monétaire 3 4 3 12 2" xfId="23008" xr:uid="{869EF3A4-AC13-40C4-BCCD-CAE10963CC84}"/>
    <cellStyle name="Monétaire 3 4 3 12 3" xfId="37081" xr:uid="{A3058DB6-2AAC-4A56-9012-F49EB50D77A3}"/>
    <cellStyle name="Monétaire 3 4 3 13" xfId="13623" xr:uid="{63119C1A-9CDF-4925-9A79-AAF7EEE3B05D}"/>
    <cellStyle name="Monétaire 3 4 3 13 2" xfId="27699" xr:uid="{0FEB003D-38D5-41C8-B8DF-1708E872B54F}"/>
    <cellStyle name="Monétaire 3 4 3 13 3" xfId="41772" xr:uid="{7EAC23E7-045C-4A20-9716-E73FA8A58C4D}"/>
    <cellStyle name="Monétaire 3 4 3 14" xfId="18316" xr:uid="{A033D8A7-160D-48BF-9B42-3FBF9BE464BF}"/>
    <cellStyle name="Monétaire 3 4 3 15" xfId="32390" xr:uid="{82313124-52E1-427B-AD0A-741FE250BC18}"/>
    <cellStyle name="Monétaire 3 4 3 2" xfId="4339" xr:uid="{AA00BB5B-AF91-4187-AA5C-4A7D69C437BE}"/>
    <cellStyle name="Monétaire 3 4 3 2 10" xfId="13723" xr:uid="{DB43E89D-3EAD-4A4F-8209-0934CFDFACD1}"/>
    <cellStyle name="Monétaire 3 4 3 2 10 2" xfId="27799" xr:uid="{DC8C20FE-418D-4B7B-9ADE-793BF04102B7}"/>
    <cellStyle name="Monétaire 3 4 3 2 10 3" xfId="41872" xr:uid="{0B2CE497-2BB7-4A26-8019-59060F055641}"/>
    <cellStyle name="Monétaire 3 4 3 2 11" xfId="18416" xr:uid="{15D06B5F-7AEE-4E39-B813-63C24ACACC78}"/>
    <cellStyle name="Monétaire 3 4 3 2 12" xfId="32490" xr:uid="{28E720D7-4080-4CF8-9187-B8250AABEA47}"/>
    <cellStyle name="Monétaire 3 4 3 2 2" xfId="4616" xr:uid="{5EB35661-751A-44A3-A540-1B23A56F862A}"/>
    <cellStyle name="Monétaire 3 4 3 2 2 2" xfId="4801" xr:uid="{6B74C89E-5C0F-49D1-8638-3FBCEA9B50E6}"/>
    <cellStyle name="Monétaire 3 4 3 2 2 2 2" xfId="2750" xr:uid="{8B52A0E1-F182-46E7-AE17-9707FF0EAC62}"/>
    <cellStyle name="Monétaire 3 4 3 2 2 2 3" xfId="6174" xr:uid="{F426D2DF-1994-47D3-9287-198E65837B74}"/>
    <cellStyle name="Monétaire 3 4 3 2 2 2 3 2" xfId="8148" xr:uid="{01035666-F015-4145-A0BB-F068C22B1BCE}"/>
    <cellStyle name="Monétaire 3 4 3 2 2 2 3 2 2" xfId="12839" xr:uid="{4953BA1F-B148-4720-AF12-8531CDCC2758}"/>
    <cellStyle name="Monétaire 3 4 3 2 2 2 3 2 2 2" xfId="26915" xr:uid="{AE2A9AED-6D98-4AE3-9D84-E95218998EFA}"/>
    <cellStyle name="Monétaire 3 4 3 2 2 2 3 2 2 3" xfId="40988" xr:uid="{19F83232-1E94-4054-906D-C53FB8555C07}"/>
    <cellStyle name="Monétaire 3 4 3 2 2 2 3 2 3" xfId="17530" xr:uid="{BDE3FB65-38C0-42AF-8888-5555449CA857}"/>
    <cellStyle name="Monétaire 3 4 3 2 2 2 3 2 3 2" xfId="31606" xr:uid="{685B385A-2949-4336-B0C0-73F877A380BF}"/>
    <cellStyle name="Monétaire 3 4 3 2 2 2 3 2 3 3" xfId="45679" xr:uid="{8313C090-2B83-4594-BBDF-04F99AFC5693}"/>
    <cellStyle name="Monétaire 3 4 3 2 2 2 3 2 4" xfId="22223" xr:uid="{13E069B5-27A0-4746-B3ED-76041CDF7B71}"/>
    <cellStyle name="Monétaire 3 4 3 2 2 2 3 2 5" xfId="36297" xr:uid="{C8B8BD45-E891-4F4A-A01B-AF4736AFE234}"/>
    <cellStyle name="Monétaire 3 4 3 2 2 2 3 3" xfId="10868" xr:uid="{54962355-5BA7-40A4-9ACE-55F9A3BC201D}"/>
    <cellStyle name="Monétaire 3 4 3 2 2 2 3 3 2" xfId="24944" xr:uid="{AD20D453-480D-40E7-BA80-C290652C2A51}"/>
    <cellStyle name="Monétaire 3 4 3 2 2 2 3 3 3" xfId="39017" xr:uid="{FED3C31B-CACD-4CAE-B5DF-DA1ED416A485}"/>
    <cellStyle name="Monétaire 3 4 3 2 2 2 3 4" xfId="15559" xr:uid="{0D4EA73A-C3DF-4C11-B7AC-3218083D3F71}"/>
    <cellStyle name="Monétaire 3 4 3 2 2 2 3 4 2" xfId="29635" xr:uid="{4CA69CD7-E76F-4A74-911A-064B975AA305}"/>
    <cellStyle name="Monétaire 3 4 3 2 2 2 3 4 3" xfId="43708" xr:uid="{FD162E28-5913-4E9A-98D5-929007EA164B}"/>
    <cellStyle name="Monétaire 3 4 3 2 2 2 3 5" xfId="20252" xr:uid="{65A3F575-F58F-4DE2-A950-E9EBACED8141}"/>
    <cellStyle name="Monétaire 3 4 3 2 2 2 3 6" xfId="34326" xr:uid="{36E316B1-4293-4841-8C0E-DCBA46713413}"/>
    <cellStyle name="Monétaire 3 4 3 2 2 2 4" xfId="8147" xr:uid="{45E0FCEA-3266-46F1-8127-C3A1A45E26C6}"/>
    <cellStyle name="Monétaire 3 4 3 2 2 2 4 2" xfId="12838" xr:uid="{1DC6C418-96AD-4041-8E66-8E3CFC772D8E}"/>
    <cellStyle name="Monétaire 3 4 3 2 2 2 4 2 2" xfId="26914" xr:uid="{19763EBD-3A98-4B11-A762-2126A111938E}"/>
    <cellStyle name="Monétaire 3 4 3 2 2 2 4 2 3" xfId="40987" xr:uid="{150001C0-7C01-4602-832B-C0C618CECAD6}"/>
    <cellStyle name="Monétaire 3 4 3 2 2 2 4 3" xfId="17529" xr:uid="{72837CEE-85B5-48C1-A648-1C3F770209F3}"/>
    <cellStyle name="Monétaire 3 4 3 2 2 2 4 3 2" xfId="31605" xr:uid="{74AF115F-FBAE-466D-AA2E-DA6699A821FA}"/>
    <cellStyle name="Monétaire 3 4 3 2 2 2 4 3 3" xfId="45678" xr:uid="{E989F6FD-181F-4D6B-AE5C-1D33FD28163E}"/>
    <cellStyle name="Monétaire 3 4 3 2 2 2 4 4" xfId="22222" xr:uid="{32B5976A-5BBE-4625-ACB8-9A2C5E9ABC33}"/>
    <cellStyle name="Monétaire 3 4 3 2 2 2 4 5" xfId="36296" xr:uid="{7086D27B-0FDA-4F5B-9EAD-4685DAFB8F61}"/>
    <cellStyle name="Monétaire 3 4 3 2 2 2 5" xfId="9494" xr:uid="{9802DA74-ED73-426E-8E4F-27B33E2E1441}"/>
    <cellStyle name="Monétaire 3 4 3 2 2 2 5 2" xfId="23570" xr:uid="{42FE7F43-C5E4-4825-A92A-393718E349B6}"/>
    <cellStyle name="Monétaire 3 4 3 2 2 2 5 3" xfId="37643" xr:uid="{4C4CC405-AE14-48D7-B58C-3544FB452F32}"/>
    <cellStyle name="Monétaire 3 4 3 2 2 2 6" xfId="14185" xr:uid="{7D667D6A-E823-468C-ABC5-3B46C0D68578}"/>
    <cellStyle name="Monétaire 3 4 3 2 2 2 6 2" xfId="28261" xr:uid="{6AB418C3-B297-4E44-A33E-C0CAC291E6B2}"/>
    <cellStyle name="Monétaire 3 4 3 2 2 2 6 3" xfId="42334" xr:uid="{0BC33F8C-55F0-4D51-AA64-1EF1CE56781C}"/>
    <cellStyle name="Monétaire 3 4 3 2 2 2 7" xfId="18878" xr:uid="{5149B598-3F2F-4D61-B6FD-B6855F597DAF}"/>
    <cellStyle name="Monétaire 3 4 3 2 2 2 8" xfId="32952" xr:uid="{A06B7A01-7632-42BF-B6F9-D0AF56947680}"/>
    <cellStyle name="Monétaire 3 4 3 2 2 3" xfId="2751" xr:uid="{79B527CE-8003-42B1-84E0-4ADFA0AE640F}"/>
    <cellStyle name="Monétaire 3 4 3 2 2 4" xfId="6173" xr:uid="{B61AEDBC-4373-4BD1-87DA-BAB924961731}"/>
    <cellStyle name="Monétaire 3 4 3 2 2 4 2" xfId="8149" xr:uid="{B15C3BCE-6270-44E2-A633-198BCB14D325}"/>
    <cellStyle name="Monétaire 3 4 3 2 2 4 2 2" xfId="12840" xr:uid="{0EBC5704-61D4-4DE9-B33A-513E5EAA88E9}"/>
    <cellStyle name="Monétaire 3 4 3 2 2 4 2 2 2" xfId="26916" xr:uid="{BD07B466-3795-42F8-8EBD-71E2EDAC6DCB}"/>
    <cellStyle name="Monétaire 3 4 3 2 2 4 2 2 3" xfId="40989" xr:uid="{D0CEABD4-85A2-415D-BA4D-C8BF654D954C}"/>
    <cellStyle name="Monétaire 3 4 3 2 2 4 2 3" xfId="17531" xr:uid="{76C6235A-6773-45B7-910B-D5303FBE6767}"/>
    <cellStyle name="Monétaire 3 4 3 2 2 4 2 3 2" xfId="31607" xr:uid="{1D145C58-E8B6-4E9C-B43A-4F368314858B}"/>
    <cellStyle name="Monétaire 3 4 3 2 2 4 2 3 3" xfId="45680" xr:uid="{19D78474-71C4-429A-B8D7-948E82D84E6B}"/>
    <cellStyle name="Monétaire 3 4 3 2 2 4 2 4" xfId="22224" xr:uid="{1B2384EF-940F-4835-8AC5-08327434E234}"/>
    <cellStyle name="Monétaire 3 4 3 2 2 4 2 5" xfId="36298" xr:uid="{863B83EC-9625-405A-A85A-8DCD42C438FC}"/>
    <cellStyle name="Monétaire 3 4 3 2 2 4 3" xfId="10867" xr:uid="{20AD38D8-6559-45B2-A0ED-4E830853FAB8}"/>
    <cellStyle name="Monétaire 3 4 3 2 2 4 3 2" xfId="24943" xr:uid="{EC283919-0916-475D-921D-708ED3716941}"/>
    <cellStyle name="Monétaire 3 4 3 2 2 4 3 3" xfId="39016" xr:uid="{EE53B7DD-A8A5-466C-BB99-98C27E072785}"/>
    <cellStyle name="Monétaire 3 4 3 2 2 4 4" xfId="15558" xr:uid="{4490C2C1-9C8E-4C04-99A9-C3A706702BBC}"/>
    <cellStyle name="Monétaire 3 4 3 2 2 4 4 2" xfId="29634" xr:uid="{3EFDE6F8-27C4-44D3-8B8D-4FA933F916A8}"/>
    <cellStyle name="Monétaire 3 4 3 2 2 4 4 3" xfId="43707" xr:uid="{C253474B-1B68-4515-8633-FEBE8C4ED1D8}"/>
    <cellStyle name="Monétaire 3 4 3 2 2 4 5" xfId="20251" xr:uid="{EF8242BE-F593-4F55-8195-13D41E2A7A91}"/>
    <cellStyle name="Monétaire 3 4 3 2 2 4 6" xfId="34325" xr:uid="{4A2A0E16-841A-423D-969B-FB1CF65871FB}"/>
    <cellStyle name="Monétaire 3 4 3 2 2 5" xfId="8146" xr:uid="{E072A579-C673-4929-89E5-33C5160A3D8C}"/>
    <cellStyle name="Monétaire 3 4 3 2 2 5 2" xfId="12837" xr:uid="{65D8055E-E6D4-4449-BA1E-5B6B5C4AE251}"/>
    <cellStyle name="Monétaire 3 4 3 2 2 5 2 2" xfId="26913" xr:uid="{402324FC-D8E1-403E-80F3-F6A3C854D3F7}"/>
    <cellStyle name="Monétaire 3 4 3 2 2 5 2 3" xfId="40986" xr:uid="{D164A5CD-D2D7-40C5-AFFA-84CF66C0A16B}"/>
    <cellStyle name="Monétaire 3 4 3 2 2 5 3" xfId="17528" xr:uid="{D623C8A7-C31B-46B3-BF4D-F47C393F6A78}"/>
    <cellStyle name="Monétaire 3 4 3 2 2 5 3 2" xfId="31604" xr:uid="{0D620A34-D166-4E76-B493-43154DD35F54}"/>
    <cellStyle name="Monétaire 3 4 3 2 2 5 3 3" xfId="45677" xr:uid="{B2069EEC-0155-454D-BBCC-291C4D0F6C87}"/>
    <cellStyle name="Monétaire 3 4 3 2 2 5 4" xfId="22221" xr:uid="{A0432A1A-1750-4D74-9A6B-F0675DB12263}"/>
    <cellStyle name="Monétaire 3 4 3 2 2 5 5" xfId="36295" xr:uid="{4E1C43C9-9489-405D-B7F5-B23688A54C56}"/>
    <cellStyle name="Monétaire 3 4 3 2 2 6" xfId="9309" xr:uid="{1CD79540-38C2-4261-87BD-774D26EDAE2E}"/>
    <cellStyle name="Monétaire 3 4 3 2 2 6 2" xfId="23385" xr:uid="{5B8D05AF-D9D9-4E42-8E3E-A8DBA49F44E8}"/>
    <cellStyle name="Monétaire 3 4 3 2 2 6 3" xfId="37458" xr:uid="{7AAE5ED8-6958-4DE0-8E8E-48707EA3E98B}"/>
    <cellStyle name="Monétaire 3 4 3 2 2 7" xfId="14000" xr:uid="{419CCD0B-C0CB-41A0-82F7-6AE9027CD8CE}"/>
    <cellStyle name="Monétaire 3 4 3 2 2 7 2" xfId="28076" xr:uid="{A30492A1-744C-459E-9FD4-D7B93BD5E5F6}"/>
    <cellStyle name="Monétaire 3 4 3 2 2 7 3" xfId="42149" xr:uid="{D9278F4D-1C22-4420-9297-221E58DF2DE0}"/>
    <cellStyle name="Monétaire 3 4 3 2 2 8" xfId="18693" xr:uid="{C7485AFC-FA8B-407D-8693-9B2B48D017E4}"/>
    <cellStyle name="Monétaire 3 4 3 2 2 9" xfId="32767" xr:uid="{C326CC13-AF29-46E3-9C60-472A9E8A23B1}"/>
    <cellStyle name="Monétaire 3 4 3 2 3" xfId="4753" xr:uid="{271BECAB-3A7D-483D-95C1-D657DC442326}"/>
    <cellStyle name="Monétaire 3 4 3 2 3 2" xfId="2752" xr:uid="{AACDE77E-8B29-4941-9676-E6909AE97961}"/>
    <cellStyle name="Monétaire 3 4 3 2 3 3" xfId="6175" xr:uid="{E00EBDF1-943F-40EE-BC39-A7A952F57A96}"/>
    <cellStyle name="Monétaire 3 4 3 2 3 3 2" xfId="8151" xr:uid="{372D2B28-AD0F-4A9B-ADC3-45F4E322694E}"/>
    <cellStyle name="Monétaire 3 4 3 2 3 3 2 2" xfId="12842" xr:uid="{672732B5-41A7-40CF-80A3-9B15B7A4F923}"/>
    <cellStyle name="Monétaire 3 4 3 2 3 3 2 2 2" xfId="26918" xr:uid="{F9396BCC-A46D-4F5F-A120-00D1CAB76B90}"/>
    <cellStyle name="Monétaire 3 4 3 2 3 3 2 2 3" xfId="40991" xr:uid="{A0655EE8-A914-40D4-A38D-1CF75D43D62A}"/>
    <cellStyle name="Monétaire 3 4 3 2 3 3 2 3" xfId="17533" xr:uid="{B858DDD2-E551-474C-A81E-554FF9748290}"/>
    <cellStyle name="Monétaire 3 4 3 2 3 3 2 3 2" xfId="31609" xr:uid="{52B32FEE-3A71-499D-A439-09CBE26F3105}"/>
    <cellStyle name="Monétaire 3 4 3 2 3 3 2 3 3" xfId="45682" xr:uid="{D715714B-EBC4-4C19-8ED7-3F2779AA405B}"/>
    <cellStyle name="Monétaire 3 4 3 2 3 3 2 4" xfId="22226" xr:uid="{B8ED2036-ECB5-4419-8DC6-197CC1890D6F}"/>
    <cellStyle name="Monétaire 3 4 3 2 3 3 2 5" xfId="36300" xr:uid="{23C4E41B-2AA1-416E-B707-CB80EE59D9CD}"/>
    <cellStyle name="Monétaire 3 4 3 2 3 3 3" xfId="10869" xr:uid="{BD6BF5FA-AE7A-41DA-8858-5E90B0F89A7C}"/>
    <cellStyle name="Monétaire 3 4 3 2 3 3 3 2" xfId="24945" xr:uid="{C73AA4C7-1446-4AC2-BF80-E7B1BE544378}"/>
    <cellStyle name="Monétaire 3 4 3 2 3 3 3 3" xfId="39018" xr:uid="{6DF2AF23-E354-487D-90D4-3E53B9E627F7}"/>
    <cellStyle name="Monétaire 3 4 3 2 3 3 4" xfId="15560" xr:uid="{EF47E132-D3D7-49BF-AA4D-039ADF88327C}"/>
    <cellStyle name="Monétaire 3 4 3 2 3 3 4 2" xfId="29636" xr:uid="{D7E35113-607F-4194-A45D-92AFA0A622AB}"/>
    <cellStyle name="Monétaire 3 4 3 2 3 3 4 3" xfId="43709" xr:uid="{E3DDFC1F-53F8-4A91-9033-DEC4C348DE44}"/>
    <cellStyle name="Monétaire 3 4 3 2 3 3 5" xfId="20253" xr:uid="{8AD2C9D6-7C29-4FD2-8B3D-CFF2ABFF4CA6}"/>
    <cellStyle name="Monétaire 3 4 3 2 3 3 6" xfId="34327" xr:uid="{F3AC74BA-A464-4026-9D2C-CAB1E6FDA146}"/>
    <cellStyle name="Monétaire 3 4 3 2 3 4" xfId="8150" xr:uid="{7487AE8C-7D05-4BDA-9FC6-E912C1651D8B}"/>
    <cellStyle name="Monétaire 3 4 3 2 3 4 2" xfId="12841" xr:uid="{B96D0B02-7584-478D-B367-86EB4A08731A}"/>
    <cellStyle name="Monétaire 3 4 3 2 3 4 2 2" xfId="26917" xr:uid="{96093034-A354-467A-AB89-427D206D12D1}"/>
    <cellStyle name="Monétaire 3 4 3 2 3 4 2 3" xfId="40990" xr:uid="{4DEFFBAD-FB84-426F-822A-DFECEF777EE5}"/>
    <cellStyle name="Monétaire 3 4 3 2 3 4 3" xfId="17532" xr:uid="{15EBEB0E-3403-42EC-A3DF-F323132D4B29}"/>
    <cellStyle name="Monétaire 3 4 3 2 3 4 3 2" xfId="31608" xr:uid="{2EA6B729-F00E-4553-807E-9978F92A042C}"/>
    <cellStyle name="Monétaire 3 4 3 2 3 4 3 3" xfId="45681" xr:uid="{FFB049A4-35D5-4953-95E5-499B91B520CB}"/>
    <cellStyle name="Monétaire 3 4 3 2 3 4 4" xfId="22225" xr:uid="{6FD13006-E4F2-4026-B9B8-14FF94377DE4}"/>
    <cellStyle name="Monétaire 3 4 3 2 3 4 5" xfId="36299" xr:uid="{CF35FF1A-2514-4AE4-B165-1D967DB72A56}"/>
    <cellStyle name="Monétaire 3 4 3 2 3 5" xfId="9446" xr:uid="{6CC027EE-E4DC-4CE7-BC17-8939DD78FBCA}"/>
    <cellStyle name="Monétaire 3 4 3 2 3 5 2" xfId="23522" xr:uid="{5D4F0F44-885C-4CB7-B911-39CF96539229}"/>
    <cellStyle name="Monétaire 3 4 3 2 3 5 3" xfId="37595" xr:uid="{D9544656-8EB7-40DC-878A-DEAF45FDB140}"/>
    <cellStyle name="Monétaire 3 4 3 2 3 6" xfId="14137" xr:uid="{317F2FE9-9DCD-4B6F-B3F6-BF71D2C1C9E6}"/>
    <cellStyle name="Monétaire 3 4 3 2 3 6 2" xfId="28213" xr:uid="{B0409170-E997-45F7-B565-61BA93D690E8}"/>
    <cellStyle name="Monétaire 3 4 3 2 3 6 3" xfId="42286" xr:uid="{7755AEA0-7551-48BE-B12B-D6A908C38EBB}"/>
    <cellStyle name="Monétaire 3 4 3 2 3 7" xfId="18830" xr:uid="{58C66552-CF62-48F4-961A-C246C238EA25}"/>
    <cellStyle name="Monétaire 3 4 3 2 3 8" xfId="32904" xr:uid="{7CC67426-1092-4114-87A9-A13B59DA9C3B}"/>
    <cellStyle name="Monétaire 3 4 3 2 4" xfId="5335" xr:uid="{4476008C-B088-4CCF-8EB9-4DF15C8F0830}"/>
    <cellStyle name="Monétaire 3 4 3 2 4 2" xfId="2753" xr:uid="{25FAB971-436A-4163-9717-603EEDBD38DE}"/>
    <cellStyle name="Monétaire 3 4 3 2 4 3" xfId="6176" xr:uid="{AE2628C5-423B-48E7-B4E4-B13F85F27159}"/>
    <cellStyle name="Monétaire 3 4 3 2 4 3 2" xfId="8153" xr:uid="{84607027-9D97-4C5D-B52B-FA1EFC631358}"/>
    <cellStyle name="Monétaire 3 4 3 2 4 3 2 2" xfId="12844" xr:uid="{4FA22709-A758-42BB-8259-B04EAA0372A8}"/>
    <cellStyle name="Monétaire 3 4 3 2 4 3 2 2 2" xfId="26920" xr:uid="{6E12B493-497B-419D-AE75-E11FE130BD7C}"/>
    <cellStyle name="Monétaire 3 4 3 2 4 3 2 2 3" xfId="40993" xr:uid="{759F432E-F59D-40E2-BA02-D8F8DBD72EBD}"/>
    <cellStyle name="Monétaire 3 4 3 2 4 3 2 3" xfId="17535" xr:uid="{F42E1671-4FBE-4A86-BFCC-2A24E6A581C4}"/>
    <cellStyle name="Monétaire 3 4 3 2 4 3 2 3 2" xfId="31611" xr:uid="{61D51787-84BF-4A4E-98E8-3CA6D9DA2EC3}"/>
    <cellStyle name="Monétaire 3 4 3 2 4 3 2 3 3" xfId="45684" xr:uid="{5859C452-FDFB-4AAE-A01C-11CB7E78712D}"/>
    <cellStyle name="Monétaire 3 4 3 2 4 3 2 4" xfId="22228" xr:uid="{CF51F716-D3B9-4797-BD64-5F7CC1079C05}"/>
    <cellStyle name="Monétaire 3 4 3 2 4 3 2 5" xfId="36302" xr:uid="{2CA4997A-3719-4C89-BBC0-FEAF06C72B1A}"/>
    <cellStyle name="Monétaire 3 4 3 2 4 3 3" xfId="10870" xr:uid="{225459F3-6992-4686-8B2D-6BC3DBC116FD}"/>
    <cellStyle name="Monétaire 3 4 3 2 4 3 3 2" xfId="24946" xr:uid="{9A236694-92F7-4030-864D-BE1D6336E24A}"/>
    <cellStyle name="Monétaire 3 4 3 2 4 3 3 3" xfId="39019" xr:uid="{868B3C1F-0B20-460E-A7B2-D6A2C7A910A4}"/>
    <cellStyle name="Monétaire 3 4 3 2 4 3 4" xfId="15561" xr:uid="{CE6DC062-4054-4DEC-BB3D-3340C02CF9D8}"/>
    <cellStyle name="Monétaire 3 4 3 2 4 3 4 2" xfId="29637" xr:uid="{BF8DF21F-A000-497C-B992-48F3915C07F3}"/>
    <cellStyle name="Monétaire 3 4 3 2 4 3 4 3" xfId="43710" xr:uid="{40348801-10AE-4BC3-B096-85E1E3315874}"/>
    <cellStyle name="Monétaire 3 4 3 2 4 3 5" xfId="20254" xr:uid="{64E591AF-F2AB-46ED-8CD8-33A013AB40A6}"/>
    <cellStyle name="Monétaire 3 4 3 2 4 3 6" xfId="34328" xr:uid="{191006C0-02E9-48FF-BF4D-0A39F44FBBA8}"/>
    <cellStyle name="Monétaire 3 4 3 2 4 4" xfId="8152" xr:uid="{808ECB32-5D2D-481C-BDCD-A82A7868FA8E}"/>
    <cellStyle name="Monétaire 3 4 3 2 4 4 2" xfId="12843" xr:uid="{5EAE1F42-A411-4D88-8756-1C3336F3E61C}"/>
    <cellStyle name="Monétaire 3 4 3 2 4 4 2 2" xfId="26919" xr:uid="{88E78A23-5458-471F-85DF-7B880BA3E8C8}"/>
    <cellStyle name="Monétaire 3 4 3 2 4 4 2 3" xfId="40992" xr:uid="{9704A896-D7E9-43A2-8438-889A189CB1A8}"/>
    <cellStyle name="Monétaire 3 4 3 2 4 4 3" xfId="17534" xr:uid="{11972553-D40F-4201-AF39-42CCCBCE7E4F}"/>
    <cellStyle name="Monétaire 3 4 3 2 4 4 3 2" xfId="31610" xr:uid="{69ED356C-8D04-4E2B-AF0D-F70DC3928BC2}"/>
    <cellStyle name="Monétaire 3 4 3 2 4 4 3 3" xfId="45683" xr:uid="{EE979EC0-DE6E-471E-BDEA-C8B8A67D858D}"/>
    <cellStyle name="Monétaire 3 4 3 2 4 4 4" xfId="22227" xr:uid="{3B00D596-0CB3-4887-9CE9-94E2F8C82BEA}"/>
    <cellStyle name="Monétaire 3 4 3 2 4 4 5" xfId="36301" xr:uid="{1BC88B10-A7FB-49EC-8CB7-385F6FC316A9}"/>
    <cellStyle name="Monétaire 3 4 3 2 4 5" xfId="10028" xr:uid="{A454C26F-A0E2-4EBA-9581-E5D527A8F645}"/>
    <cellStyle name="Monétaire 3 4 3 2 4 5 2" xfId="24104" xr:uid="{2292615A-45CE-44D6-92D7-F5F98B4A3D9C}"/>
    <cellStyle name="Monétaire 3 4 3 2 4 5 3" xfId="38177" xr:uid="{CF1780AB-7DD8-4395-9AC7-2E45C2891925}"/>
    <cellStyle name="Monétaire 3 4 3 2 4 6" xfId="14719" xr:uid="{645F3F23-4DB3-41D1-BA6C-FEDDAB1359A7}"/>
    <cellStyle name="Monétaire 3 4 3 2 4 6 2" xfId="28795" xr:uid="{7E8F0D19-74BD-46E5-B021-FB236A167229}"/>
    <cellStyle name="Monétaire 3 4 3 2 4 6 3" xfId="42868" xr:uid="{ED6DF76D-1AE7-4F47-B0FB-79B500056E82}"/>
    <cellStyle name="Monétaire 3 4 3 2 4 7" xfId="19412" xr:uid="{63B402F4-1F4B-4B26-9CB1-9A2004C20EB5}"/>
    <cellStyle name="Monétaire 3 4 3 2 4 8" xfId="33486" xr:uid="{A021E90A-6283-4632-B370-56D62F669F1F}"/>
    <cellStyle name="Monétaire 3 4 3 2 5" xfId="2754" xr:uid="{A99F7D49-6599-410B-8923-C296D2A38101}"/>
    <cellStyle name="Monétaire 3 4 3 2 6" xfId="1013" xr:uid="{A1F0AE3C-ACAE-4332-9B27-C8924C299D3E}"/>
    <cellStyle name="Monétaire 3 4 3 2 7" xfId="6172" xr:uid="{99775BE9-935D-4914-968A-4A07EEBD7E9F}"/>
    <cellStyle name="Monétaire 3 4 3 2 7 2" xfId="8154" xr:uid="{2CF8A07F-E136-4F1B-9618-9FC6E3BCEDC7}"/>
    <cellStyle name="Monétaire 3 4 3 2 7 2 2" xfId="12845" xr:uid="{FB3FF8C8-16B6-42B5-B366-9DBA0ADB1C3D}"/>
    <cellStyle name="Monétaire 3 4 3 2 7 2 2 2" xfId="26921" xr:uid="{C20FEBEC-0CEF-4791-9D04-0FD3C0562EB2}"/>
    <cellStyle name="Monétaire 3 4 3 2 7 2 2 3" xfId="40994" xr:uid="{5B75A1F8-72A3-43F4-90E1-10D58AEF174F}"/>
    <cellStyle name="Monétaire 3 4 3 2 7 2 3" xfId="17536" xr:uid="{FB791FF6-AF06-4188-8B57-F50225300B23}"/>
    <cellStyle name="Monétaire 3 4 3 2 7 2 3 2" xfId="31612" xr:uid="{00A99024-E270-495E-91A5-A12133A155F7}"/>
    <cellStyle name="Monétaire 3 4 3 2 7 2 3 3" xfId="45685" xr:uid="{266B105F-7371-480C-9916-9D4D4EC0ED7A}"/>
    <cellStyle name="Monétaire 3 4 3 2 7 2 4" xfId="22229" xr:uid="{FDC811D2-B96D-4456-86D7-C72A3B576908}"/>
    <cellStyle name="Monétaire 3 4 3 2 7 2 5" xfId="36303" xr:uid="{15518751-49AA-46E8-ABDD-6A5CDD7C2EC0}"/>
    <cellStyle name="Monétaire 3 4 3 2 7 3" xfId="10866" xr:uid="{1F91200D-B8F9-4029-87AB-9A8EF9613584}"/>
    <cellStyle name="Monétaire 3 4 3 2 7 3 2" xfId="24942" xr:uid="{C584C648-8EA7-4FCD-8DA5-135430286881}"/>
    <cellStyle name="Monétaire 3 4 3 2 7 3 3" xfId="39015" xr:uid="{8B5A64F6-78D1-44EF-9878-83B558D340A0}"/>
    <cellStyle name="Monétaire 3 4 3 2 7 4" xfId="15557" xr:uid="{99160E69-29EC-4453-861F-BB821F456C56}"/>
    <cellStyle name="Monétaire 3 4 3 2 7 4 2" xfId="29633" xr:uid="{DFE48AF1-CB77-4F38-8485-567EF334554C}"/>
    <cellStyle name="Monétaire 3 4 3 2 7 4 3" xfId="43706" xr:uid="{F4E55DDC-AE2F-4DB2-8152-164106A46EE6}"/>
    <cellStyle name="Monétaire 3 4 3 2 7 5" xfId="20250" xr:uid="{35DA1BEC-A280-4679-BB56-D6A2122F8382}"/>
    <cellStyle name="Monétaire 3 4 3 2 7 6" xfId="34324" xr:uid="{DABFB052-3AEF-4167-ACB1-E10449452188}"/>
    <cellStyle name="Monétaire 3 4 3 2 8" xfId="8145" xr:uid="{50A7FE9E-DCCB-42D4-A673-2DD20117C7E9}"/>
    <cellStyle name="Monétaire 3 4 3 2 8 2" xfId="12836" xr:uid="{DF3D0711-D676-460B-8517-F6B26A4B5526}"/>
    <cellStyle name="Monétaire 3 4 3 2 8 2 2" xfId="26912" xr:uid="{DD5253AD-6D0E-450C-A4AB-61657C405CED}"/>
    <cellStyle name="Monétaire 3 4 3 2 8 2 3" xfId="40985" xr:uid="{85CBF565-FC69-451D-924F-EBDFCAFBEA0F}"/>
    <cellStyle name="Monétaire 3 4 3 2 8 3" xfId="17527" xr:uid="{06D6869D-D5C2-44FD-A930-DE2C1D18120B}"/>
    <cellStyle name="Monétaire 3 4 3 2 8 3 2" xfId="31603" xr:uid="{9026FCB5-25CD-4836-9ED0-09232627CF83}"/>
    <cellStyle name="Monétaire 3 4 3 2 8 3 3" xfId="45676" xr:uid="{08B341A0-FCCE-474D-B416-79B2FC58BD6E}"/>
    <cellStyle name="Monétaire 3 4 3 2 8 4" xfId="22220" xr:uid="{21C6099A-81C3-4202-8A0C-2C00DDB2455B}"/>
    <cellStyle name="Monétaire 3 4 3 2 8 5" xfId="36294" xr:uid="{2B126639-F44A-439C-8E4E-9187C6A43B32}"/>
    <cellStyle name="Monétaire 3 4 3 2 9" xfId="9032" xr:uid="{29C3780F-407E-405C-9F2B-C5A70E23FFAE}"/>
    <cellStyle name="Monétaire 3 4 3 2 9 2" xfId="23108" xr:uid="{5D6915D9-9D65-469E-AAF0-4C4371D2A664}"/>
    <cellStyle name="Monétaire 3 4 3 2 9 3" xfId="37181" xr:uid="{B004346E-BD7B-404A-AE73-0A097FBFD2BC}"/>
    <cellStyle name="Monétaire 3 4 3 3" xfId="4391" xr:uid="{E0FB74AD-FFD9-449B-A9E2-4590EB057E41}"/>
    <cellStyle name="Monétaire 3 4 3 3 10" xfId="32542" xr:uid="{4F9D767A-5ED0-42C8-9D31-811B42F634FB}"/>
    <cellStyle name="Monétaire 3 4 3 3 2" xfId="4617" xr:uid="{EC456BB3-6A00-44BD-B192-4562855314AE}"/>
    <cellStyle name="Monétaire 3 4 3 3 2 2" xfId="4860" xr:uid="{FF7C8050-BBBF-4B1F-9B0D-627519860AF5}"/>
    <cellStyle name="Monétaire 3 4 3 3 2 2 2" xfId="2755" xr:uid="{A277C1C0-2348-4AA5-B86B-9263462D9DD7}"/>
    <cellStyle name="Monétaire 3 4 3 3 2 2 3" xfId="6179" xr:uid="{65C30BBF-16BD-424E-BE3D-B391F0B32CE3}"/>
    <cellStyle name="Monétaire 3 4 3 3 2 2 3 2" xfId="8158" xr:uid="{C355EF54-802E-4BA9-B2E0-E7FAABB56203}"/>
    <cellStyle name="Monétaire 3 4 3 3 2 2 3 2 2" xfId="12849" xr:uid="{D39B5EBF-F57A-4645-B63B-E870364662A8}"/>
    <cellStyle name="Monétaire 3 4 3 3 2 2 3 2 2 2" xfId="26925" xr:uid="{F197813C-B904-4ABE-817A-E03D2458E513}"/>
    <cellStyle name="Monétaire 3 4 3 3 2 2 3 2 2 3" xfId="40998" xr:uid="{2F84E8A8-425B-4F87-BF3C-FA007D861B6C}"/>
    <cellStyle name="Monétaire 3 4 3 3 2 2 3 2 3" xfId="17540" xr:uid="{AACA3F28-8EB4-410D-9670-1BB2F30FA669}"/>
    <cellStyle name="Monétaire 3 4 3 3 2 2 3 2 3 2" xfId="31616" xr:uid="{9F900F3B-BB91-475A-AC0D-18D155AE6196}"/>
    <cellStyle name="Monétaire 3 4 3 3 2 2 3 2 3 3" xfId="45689" xr:uid="{6BC52BE6-A93C-48B9-ACB7-1B16012F67A9}"/>
    <cellStyle name="Monétaire 3 4 3 3 2 2 3 2 4" xfId="22233" xr:uid="{C67A1177-E69B-44C5-A6B8-F4A78ACC0F89}"/>
    <cellStyle name="Monétaire 3 4 3 3 2 2 3 2 5" xfId="36307" xr:uid="{35F52376-54F4-40B4-A918-2D5010ECBA81}"/>
    <cellStyle name="Monétaire 3 4 3 3 2 2 3 3" xfId="10873" xr:uid="{CD772827-A322-497B-9419-9EDD5DFA76F4}"/>
    <cellStyle name="Monétaire 3 4 3 3 2 2 3 3 2" xfId="24949" xr:uid="{4815D3B4-25B1-469E-8D8A-771AACDD566B}"/>
    <cellStyle name="Monétaire 3 4 3 3 2 2 3 3 3" xfId="39022" xr:uid="{6A6B94FE-453F-438C-9B37-970DFD490589}"/>
    <cellStyle name="Monétaire 3 4 3 3 2 2 3 4" xfId="15564" xr:uid="{09159954-1DB2-4F48-92DD-B8F7CD8846B5}"/>
    <cellStyle name="Monétaire 3 4 3 3 2 2 3 4 2" xfId="29640" xr:uid="{2D11878C-AF74-421D-B5E8-83C57E384632}"/>
    <cellStyle name="Monétaire 3 4 3 3 2 2 3 4 3" xfId="43713" xr:uid="{D67B558F-7450-4BC3-A998-C42184AFA35B}"/>
    <cellStyle name="Monétaire 3 4 3 3 2 2 3 5" xfId="20257" xr:uid="{881AE20C-DD11-4F98-A5E4-3F47486229FB}"/>
    <cellStyle name="Monétaire 3 4 3 3 2 2 3 6" xfId="34331" xr:uid="{EAB603F2-0811-4358-A5EB-C40FD295707C}"/>
    <cellStyle name="Monétaire 3 4 3 3 2 2 4" xfId="8157" xr:uid="{F04476EA-DD91-450E-88C6-EC25EEF9ACA8}"/>
    <cellStyle name="Monétaire 3 4 3 3 2 2 4 2" xfId="12848" xr:uid="{A85496DC-DED6-45B2-B01E-AC370E11ABF9}"/>
    <cellStyle name="Monétaire 3 4 3 3 2 2 4 2 2" xfId="26924" xr:uid="{288E2E22-535B-4FB9-9FF9-EA9CC6E04CA0}"/>
    <cellStyle name="Monétaire 3 4 3 3 2 2 4 2 3" xfId="40997" xr:uid="{C9346B72-6A66-4580-84E7-2B70EB164D13}"/>
    <cellStyle name="Monétaire 3 4 3 3 2 2 4 3" xfId="17539" xr:uid="{8507BE56-6F33-4980-BE6A-AFD02232952F}"/>
    <cellStyle name="Monétaire 3 4 3 3 2 2 4 3 2" xfId="31615" xr:uid="{9D28270F-A087-431C-83C0-E809765DABD1}"/>
    <cellStyle name="Monétaire 3 4 3 3 2 2 4 3 3" xfId="45688" xr:uid="{60DE4AAA-628C-47AE-B4E0-66F4AD92F33D}"/>
    <cellStyle name="Monétaire 3 4 3 3 2 2 4 4" xfId="22232" xr:uid="{CEA791D5-1B07-4D04-B11C-4C8662B7C4E9}"/>
    <cellStyle name="Monétaire 3 4 3 3 2 2 4 5" xfId="36306" xr:uid="{731F5C85-04B1-4D58-9BB9-74F27B837362}"/>
    <cellStyle name="Monétaire 3 4 3 3 2 2 5" xfId="9553" xr:uid="{B0437E0C-1E16-4532-B590-A5CA1A1BB64B}"/>
    <cellStyle name="Monétaire 3 4 3 3 2 2 5 2" xfId="23629" xr:uid="{9386A088-2620-4066-A263-5401C2261733}"/>
    <cellStyle name="Monétaire 3 4 3 3 2 2 5 3" xfId="37702" xr:uid="{9B387B87-6C5D-4DB0-95DD-ACC22946D75E}"/>
    <cellStyle name="Monétaire 3 4 3 3 2 2 6" xfId="14244" xr:uid="{134E72B5-2381-41F7-82D3-178B229B77BC}"/>
    <cellStyle name="Monétaire 3 4 3 3 2 2 6 2" xfId="28320" xr:uid="{7C3898CB-F9D3-4826-9DDE-7946B0562EE8}"/>
    <cellStyle name="Monétaire 3 4 3 3 2 2 6 3" xfId="42393" xr:uid="{1E289A9B-0CF6-4831-9EC3-E49AE052BC44}"/>
    <cellStyle name="Monétaire 3 4 3 3 2 2 7" xfId="18937" xr:uid="{2C1C3FBC-1836-4DA1-83D4-DD534BD0FC74}"/>
    <cellStyle name="Monétaire 3 4 3 3 2 2 8" xfId="33011" xr:uid="{452291CA-5427-446E-9969-1B2F28D38948}"/>
    <cellStyle name="Monétaire 3 4 3 3 2 3" xfId="2756" xr:uid="{D6491BDB-CC0A-459E-B71F-1B0A91A2A4D2}"/>
    <cellStyle name="Monétaire 3 4 3 3 2 4" xfId="6178" xr:uid="{B357ACE5-6B46-4A0E-BD76-AC7BCD6C6318}"/>
    <cellStyle name="Monétaire 3 4 3 3 2 4 2" xfId="8159" xr:uid="{C767F9D6-3589-4495-8E91-A3CA89AA7598}"/>
    <cellStyle name="Monétaire 3 4 3 3 2 4 2 2" xfId="12850" xr:uid="{2BC9A3E7-F82F-4C22-BCEC-54ECDAC967E4}"/>
    <cellStyle name="Monétaire 3 4 3 3 2 4 2 2 2" xfId="26926" xr:uid="{98CFA067-AF91-42CA-AF21-3B322FE930D5}"/>
    <cellStyle name="Monétaire 3 4 3 3 2 4 2 2 3" xfId="40999" xr:uid="{F5077C11-6D97-4180-80DF-1676619B36F4}"/>
    <cellStyle name="Monétaire 3 4 3 3 2 4 2 3" xfId="17541" xr:uid="{B94A3777-2D0C-4940-AED2-97D1E6DF9C9F}"/>
    <cellStyle name="Monétaire 3 4 3 3 2 4 2 3 2" xfId="31617" xr:uid="{15486A2A-243E-424A-8C86-C5B8CB2E4865}"/>
    <cellStyle name="Monétaire 3 4 3 3 2 4 2 3 3" xfId="45690" xr:uid="{6F8261E4-795C-4453-85DE-E01071534F4C}"/>
    <cellStyle name="Monétaire 3 4 3 3 2 4 2 4" xfId="22234" xr:uid="{6BCF4684-B5A6-4857-B2C2-746C4D2B6993}"/>
    <cellStyle name="Monétaire 3 4 3 3 2 4 2 5" xfId="36308" xr:uid="{81B22A1D-391F-4803-9C10-0C05ED807E28}"/>
    <cellStyle name="Monétaire 3 4 3 3 2 4 3" xfId="10872" xr:uid="{ECE01FAD-7512-4671-BE4F-5326F6760B32}"/>
    <cellStyle name="Monétaire 3 4 3 3 2 4 3 2" xfId="24948" xr:uid="{0172CB96-A33E-4578-B200-AE8E626C6E12}"/>
    <cellStyle name="Monétaire 3 4 3 3 2 4 3 3" xfId="39021" xr:uid="{39DC9217-5AE3-4F9A-B7A6-3AC3928F1638}"/>
    <cellStyle name="Monétaire 3 4 3 3 2 4 4" xfId="15563" xr:uid="{5F09E616-C011-4462-B24F-6D2FF54A526C}"/>
    <cellStyle name="Monétaire 3 4 3 3 2 4 4 2" xfId="29639" xr:uid="{2DF14F79-718B-4F02-8DEE-FD410326F63F}"/>
    <cellStyle name="Monétaire 3 4 3 3 2 4 4 3" xfId="43712" xr:uid="{291ADBCB-8F62-473B-A991-BD98A41641DF}"/>
    <cellStyle name="Monétaire 3 4 3 3 2 4 5" xfId="20256" xr:uid="{BAA2AF7F-B227-4A74-A457-27DE63C5D4C2}"/>
    <cellStyle name="Monétaire 3 4 3 3 2 4 6" xfId="34330" xr:uid="{BE0EF2B4-5C04-4B76-9E9D-DDFF94F2C429}"/>
    <cellStyle name="Monétaire 3 4 3 3 2 5" xfId="8156" xr:uid="{634FE502-DE41-4245-AA78-F283E28579EB}"/>
    <cellStyle name="Monétaire 3 4 3 3 2 5 2" xfId="12847" xr:uid="{52C689C5-A3FC-457F-8828-8E472AAD36F7}"/>
    <cellStyle name="Monétaire 3 4 3 3 2 5 2 2" xfId="26923" xr:uid="{D2958EC5-59E3-486E-B517-629EF022BBCF}"/>
    <cellStyle name="Monétaire 3 4 3 3 2 5 2 3" xfId="40996" xr:uid="{72F32635-3006-462C-88D5-027C0BC443DF}"/>
    <cellStyle name="Monétaire 3 4 3 3 2 5 3" xfId="17538" xr:uid="{4DA8E19F-0BB4-4FF5-95FB-862BF4BCEC4D}"/>
    <cellStyle name="Monétaire 3 4 3 3 2 5 3 2" xfId="31614" xr:uid="{03DAAE21-5025-4877-B538-6B97CFE3519E}"/>
    <cellStyle name="Monétaire 3 4 3 3 2 5 3 3" xfId="45687" xr:uid="{5A3C8F9B-A99B-47D5-B07A-6510D6063A37}"/>
    <cellStyle name="Monétaire 3 4 3 3 2 5 4" xfId="22231" xr:uid="{214DE028-FC2B-4973-8101-A45DF9BAF030}"/>
    <cellStyle name="Monétaire 3 4 3 3 2 5 5" xfId="36305" xr:uid="{EDACF79D-71A9-4B3E-95BE-B5A5C069FE59}"/>
    <cellStyle name="Monétaire 3 4 3 3 2 6" xfId="9310" xr:uid="{8F68B5B4-CB48-480D-8DEF-A8E35E6B1768}"/>
    <cellStyle name="Monétaire 3 4 3 3 2 6 2" xfId="23386" xr:uid="{A354A3DE-E749-4B22-B775-929B5F783C9A}"/>
    <cellStyle name="Monétaire 3 4 3 3 2 6 3" xfId="37459" xr:uid="{1E737F30-E9E3-4576-971E-7D9A2FA3CD10}"/>
    <cellStyle name="Monétaire 3 4 3 3 2 7" xfId="14001" xr:uid="{B5E8EDE5-EAFF-42F6-916E-F998FDE26185}"/>
    <cellStyle name="Monétaire 3 4 3 3 2 7 2" xfId="28077" xr:uid="{824E54B1-A968-4025-A61B-DB7AECAC896B}"/>
    <cellStyle name="Monétaire 3 4 3 3 2 7 3" xfId="42150" xr:uid="{FD345458-EAD2-48B7-A51C-A9EBD32AA8C1}"/>
    <cellStyle name="Monétaire 3 4 3 3 2 8" xfId="18694" xr:uid="{74180A27-FCC7-45C2-B6A1-6171E9ADF036}"/>
    <cellStyle name="Monétaire 3 4 3 3 2 9" xfId="32768" xr:uid="{DB6D0799-B4FE-4461-8756-251A5A992F7C}"/>
    <cellStyle name="Monétaire 3 4 3 3 3" xfId="5024" xr:uid="{E59DC605-23ED-4348-98AD-9CD3FE340023}"/>
    <cellStyle name="Monétaire 3 4 3 3 3 2" xfId="2757" xr:uid="{37646F12-C184-4D6C-A7EF-F56B60890089}"/>
    <cellStyle name="Monétaire 3 4 3 3 3 3" xfId="6180" xr:uid="{E4C881C0-5C22-4005-8AE5-9B71F743D700}"/>
    <cellStyle name="Monétaire 3 4 3 3 3 3 2" xfId="8161" xr:uid="{1EFACC16-4047-4036-AD05-019A6AA5419E}"/>
    <cellStyle name="Monétaire 3 4 3 3 3 3 2 2" xfId="12852" xr:uid="{004B07B4-106E-49F7-9D7E-A4B6FD004461}"/>
    <cellStyle name="Monétaire 3 4 3 3 3 3 2 2 2" xfId="26928" xr:uid="{7641EF00-FA85-4C41-B756-A375B5EF4DEC}"/>
    <cellStyle name="Monétaire 3 4 3 3 3 3 2 2 3" xfId="41001" xr:uid="{D7199331-6FB7-4C2C-A9FF-351D4449E5FC}"/>
    <cellStyle name="Monétaire 3 4 3 3 3 3 2 3" xfId="17543" xr:uid="{9A0E19C2-D02E-44D9-9B1A-DBEB61A22197}"/>
    <cellStyle name="Monétaire 3 4 3 3 3 3 2 3 2" xfId="31619" xr:uid="{42F5D92B-0745-493E-A9B8-ABEBC6240F9D}"/>
    <cellStyle name="Monétaire 3 4 3 3 3 3 2 3 3" xfId="45692" xr:uid="{D94F7976-99B1-43B6-8A68-D2AF492DF666}"/>
    <cellStyle name="Monétaire 3 4 3 3 3 3 2 4" xfId="22236" xr:uid="{E7A09548-A08B-4FF9-B550-6F7456679276}"/>
    <cellStyle name="Monétaire 3 4 3 3 3 3 2 5" xfId="36310" xr:uid="{65727CBA-E67C-44F3-8836-BB879177E868}"/>
    <cellStyle name="Monétaire 3 4 3 3 3 3 3" xfId="10874" xr:uid="{924C80D0-D5BE-4AF6-9B19-450E1A3C59DF}"/>
    <cellStyle name="Monétaire 3 4 3 3 3 3 3 2" xfId="24950" xr:uid="{0B66176D-4779-4146-8213-49C60650214A}"/>
    <cellStyle name="Monétaire 3 4 3 3 3 3 3 3" xfId="39023" xr:uid="{7BBB6FBF-9FE1-483F-9E8A-BE625D5F6EC0}"/>
    <cellStyle name="Monétaire 3 4 3 3 3 3 4" xfId="15565" xr:uid="{C570E485-49B0-43B8-B4D5-5DD5EAAEFA56}"/>
    <cellStyle name="Monétaire 3 4 3 3 3 3 4 2" xfId="29641" xr:uid="{4D843A58-73D6-4D0F-8E1A-3587D780F589}"/>
    <cellStyle name="Monétaire 3 4 3 3 3 3 4 3" xfId="43714" xr:uid="{B147D46B-036B-4A29-8E26-F16570962101}"/>
    <cellStyle name="Monétaire 3 4 3 3 3 3 5" xfId="20258" xr:uid="{C8D7701C-1EB3-4053-8422-E6CEDDF8A449}"/>
    <cellStyle name="Monétaire 3 4 3 3 3 3 6" xfId="34332" xr:uid="{C78E8467-7740-48F0-84A2-F41FAE1668CD}"/>
    <cellStyle name="Monétaire 3 4 3 3 3 4" xfId="8160" xr:uid="{650F8A25-0F66-40B4-AEDE-E00978A9452E}"/>
    <cellStyle name="Monétaire 3 4 3 3 3 4 2" xfId="12851" xr:uid="{3B354050-C37A-4638-BC48-BA6D55872800}"/>
    <cellStyle name="Monétaire 3 4 3 3 3 4 2 2" xfId="26927" xr:uid="{4B2D85A2-E697-4A74-8D70-2471815F6946}"/>
    <cellStyle name="Monétaire 3 4 3 3 3 4 2 3" xfId="41000" xr:uid="{F2246E25-80A4-4BA8-A7F2-26DD5ADEA7CC}"/>
    <cellStyle name="Monétaire 3 4 3 3 3 4 3" xfId="17542" xr:uid="{AD7B5BB9-513C-4E0A-B01B-9B62FED341C8}"/>
    <cellStyle name="Monétaire 3 4 3 3 3 4 3 2" xfId="31618" xr:uid="{AD055F85-38FD-4D76-B5CF-D1BAF47380B3}"/>
    <cellStyle name="Monétaire 3 4 3 3 3 4 3 3" xfId="45691" xr:uid="{3DE19CC8-6AB9-467B-97E0-BBD83839BE8E}"/>
    <cellStyle name="Monétaire 3 4 3 3 3 4 4" xfId="22235" xr:uid="{51E10CBE-5106-4DDD-AAAD-1F4F42A607E1}"/>
    <cellStyle name="Monétaire 3 4 3 3 3 4 5" xfId="36309" xr:uid="{0981CD9C-99B0-4EA6-87EE-1E7E8FB20238}"/>
    <cellStyle name="Monétaire 3 4 3 3 3 5" xfId="9717" xr:uid="{E663A2FF-C233-4CE7-A212-5097ABB14A60}"/>
    <cellStyle name="Monétaire 3 4 3 3 3 5 2" xfId="23793" xr:uid="{5B080B2E-2FBE-426B-9E85-B6BAFACFC3AD}"/>
    <cellStyle name="Monétaire 3 4 3 3 3 5 3" xfId="37866" xr:uid="{BB577C6C-12E0-4480-88C0-0F4298BD6728}"/>
    <cellStyle name="Monétaire 3 4 3 3 3 6" xfId="14408" xr:uid="{F3CC3D84-D55B-4B37-8ED1-8DB946D2B6D8}"/>
    <cellStyle name="Monétaire 3 4 3 3 3 6 2" xfId="28484" xr:uid="{DD0BF577-3F5B-4E29-BAAB-5962E0CFF0BA}"/>
    <cellStyle name="Monétaire 3 4 3 3 3 6 3" xfId="42557" xr:uid="{ECF2E74E-9A05-4557-9FB6-3C6DEBB3B11D}"/>
    <cellStyle name="Monétaire 3 4 3 3 3 7" xfId="19101" xr:uid="{4BD2A228-AF36-44EA-8A2C-5386D0DEC365}"/>
    <cellStyle name="Monétaire 3 4 3 3 3 8" xfId="33175" xr:uid="{425A713B-E898-4488-B061-13D8DB341188}"/>
    <cellStyle name="Monétaire 3 4 3 3 4" xfId="2758" xr:uid="{F32E8D80-C5D3-4A91-9B66-97E056288A45}"/>
    <cellStyle name="Monétaire 3 4 3 3 5" xfId="6177" xr:uid="{EFDA05C5-ACA8-4075-9B8B-D78692E10F73}"/>
    <cellStyle name="Monétaire 3 4 3 3 5 2" xfId="8162" xr:uid="{CE2C1C26-11E6-4921-AF0B-063D9334315C}"/>
    <cellStyle name="Monétaire 3 4 3 3 5 2 2" xfId="12853" xr:uid="{1A628BB1-1B86-474E-8CC1-C63367C19BDD}"/>
    <cellStyle name="Monétaire 3 4 3 3 5 2 2 2" xfId="26929" xr:uid="{FC7C1AA2-D32E-4C83-92CE-4214395F23F6}"/>
    <cellStyle name="Monétaire 3 4 3 3 5 2 2 3" xfId="41002" xr:uid="{4F3EB82F-825E-47CD-AE12-F54EAF193CA3}"/>
    <cellStyle name="Monétaire 3 4 3 3 5 2 3" xfId="17544" xr:uid="{609BFCFC-5EF9-4676-99AE-5684545F3E55}"/>
    <cellStyle name="Monétaire 3 4 3 3 5 2 3 2" xfId="31620" xr:uid="{89EB2418-3024-4C2A-AF6C-252522D3EFA0}"/>
    <cellStyle name="Monétaire 3 4 3 3 5 2 3 3" xfId="45693" xr:uid="{895C32F3-3444-434D-B569-6A343D4DB0F2}"/>
    <cellStyle name="Monétaire 3 4 3 3 5 2 4" xfId="22237" xr:uid="{EBE82025-7ACB-4137-919D-533C8870EDD3}"/>
    <cellStyle name="Monétaire 3 4 3 3 5 2 5" xfId="36311" xr:uid="{56860E3E-8621-450B-ABBA-7029E4F71978}"/>
    <cellStyle name="Monétaire 3 4 3 3 5 3" xfId="10871" xr:uid="{03EF17AF-455F-4B02-9A45-D2C943FEB7D6}"/>
    <cellStyle name="Monétaire 3 4 3 3 5 3 2" xfId="24947" xr:uid="{96D050D7-F580-4A3B-AFE9-80E0E7887006}"/>
    <cellStyle name="Monétaire 3 4 3 3 5 3 3" xfId="39020" xr:uid="{264A201F-63CC-4B54-B170-6AB0278536FA}"/>
    <cellStyle name="Monétaire 3 4 3 3 5 4" xfId="15562" xr:uid="{50145F88-0691-4C6B-B522-347042F9D817}"/>
    <cellStyle name="Monétaire 3 4 3 3 5 4 2" xfId="29638" xr:uid="{F0243E5D-9CC8-4D85-8A6C-EAE7997AC1D1}"/>
    <cellStyle name="Monétaire 3 4 3 3 5 4 3" xfId="43711" xr:uid="{3A839126-98C5-4EC6-8213-3BBD5F748EE1}"/>
    <cellStyle name="Monétaire 3 4 3 3 5 5" xfId="20255" xr:uid="{63544A65-EE27-41FE-AA09-B7DFE7B8364A}"/>
    <cellStyle name="Monétaire 3 4 3 3 5 6" xfId="34329" xr:uid="{BB683A31-4D0D-4BCC-8B21-65C56A169D0B}"/>
    <cellStyle name="Monétaire 3 4 3 3 6" xfId="8155" xr:uid="{3EBF2F9F-9E24-4C9B-9342-D05589A39345}"/>
    <cellStyle name="Monétaire 3 4 3 3 6 2" xfId="12846" xr:uid="{6AC2CF66-E0ED-473E-BCC6-FAE75FDDF451}"/>
    <cellStyle name="Monétaire 3 4 3 3 6 2 2" xfId="26922" xr:uid="{38AA65E5-E3B5-451B-AE74-AD5A60F10D92}"/>
    <cellStyle name="Monétaire 3 4 3 3 6 2 3" xfId="40995" xr:uid="{BD5F53CB-DA32-4B5F-AA69-56AA77236261}"/>
    <cellStyle name="Monétaire 3 4 3 3 6 3" xfId="17537" xr:uid="{E8382D3B-4FD6-4ACC-84DE-1DDC92B3A7BC}"/>
    <cellStyle name="Monétaire 3 4 3 3 6 3 2" xfId="31613" xr:uid="{64F35859-42E3-439C-8408-5CFE5A8DF1D8}"/>
    <cellStyle name="Monétaire 3 4 3 3 6 3 3" xfId="45686" xr:uid="{C3F183FD-E135-414F-8035-F5933ADA285A}"/>
    <cellStyle name="Monétaire 3 4 3 3 6 4" xfId="22230" xr:uid="{C83292B1-853E-4454-95AF-ED41831FC554}"/>
    <cellStyle name="Monétaire 3 4 3 3 6 5" xfId="36304" xr:uid="{D68FEB30-2595-442B-9BEF-5FB58180B99B}"/>
    <cellStyle name="Monétaire 3 4 3 3 7" xfId="9084" xr:uid="{2FCADFB2-6FF5-4902-A0BF-6BB2C1BA11D4}"/>
    <cellStyle name="Monétaire 3 4 3 3 7 2" xfId="23160" xr:uid="{73518162-9C1A-4F3D-AF7A-925C04771826}"/>
    <cellStyle name="Monétaire 3 4 3 3 7 3" xfId="37233" xr:uid="{51F3E1C7-7F81-469D-B973-67C586A8EDAD}"/>
    <cellStyle name="Monétaire 3 4 3 3 8" xfId="13775" xr:uid="{CB08C117-427F-4CEC-83D2-5834C56C8B2E}"/>
    <cellStyle name="Monétaire 3 4 3 3 8 2" xfId="27851" xr:uid="{F7F4ABF1-643B-4DBE-B1DF-ACA371508595}"/>
    <cellStyle name="Monétaire 3 4 3 3 8 3" xfId="41924" xr:uid="{1753A239-6E32-4C55-AFC7-E72FE88EB5BE}"/>
    <cellStyle name="Monétaire 3 4 3 3 9" xfId="18468" xr:uid="{05960DCE-DEFE-4976-B303-9C868237924F}"/>
    <cellStyle name="Monétaire 3 4 3 4" xfId="4287" xr:uid="{6F1C68E8-8B57-417D-B2EC-D7ED1869EEBD}"/>
    <cellStyle name="Monétaire 3 4 3 4 10" xfId="32438" xr:uid="{076ED91E-6E38-4683-BCEF-4A80C27F003D}"/>
    <cellStyle name="Monétaire 3 4 3 4 2" xfId="4618" xr:uid="{A74AD027-6266-480E-88FE-59D9AC8368BA}"/>
    <cellStyle name="Monétaire 3 4 3 4 2 2" xfId="5067" xr:uid="{DE302B89-646C-422F-A6CD-C03078688A27}"/>
    <cellStyle name="Monétaire 3 4 3 4 2 2 2" xfId="2759" xr:uid="{DAAFCA86-8DB4-4EFE-AB21-AF71F75AAD3B}"/>
    <cellStyle name="Monétaire 3 4 3 4 2 2 3" xfId="6183" xr:uid="{25933306-686F-4C09-851F-56CEA860638F}"/>
    <cellStyle name="Monétaire 3 4 3 4 2 2 3 2" xfId="8166" xr:uid="{7B9FA065-5EC5-4DF6-9FC1-62A6AB04E56C}"/>
    <cellStyle name="Monétaire 3 4 3 4 2 2 3 2 2" xfId="12857" xr:uid="{131EBD07-0661-4D6A-BA1E-C77D6CAA5B1D}"/>
    <cellStyle name="Monétaire 3 4 3 4 2 2 3 2 2 2" xfId="26933" xr:uid="{51B5A43C-CF3F-4890-B3E9-2F5D8E3A0DC1}"/>
    <cellStyle name="Monétaire 3 4 3 4 2 2 3 2 2 3" xfId="41006" xr:uid="{E3A58A55-A176-4A0A-9D25-5CEE5753CB65}"/>
    <cellStyle name="Monétaire 3 4 3 4 2 2 3 2 3" xfId="17548" xr:uid="{956AA6F7-7E13-4A5E-AE7B-373A3B0B6C46}"/>
    <cellStyle name="Monétaire 3 4 3 4 2 2 3 2 3 2" xfId="31624" xr:uid="{2213A8C2-D3B8-43F3-980E-81A31BE560F4}"/>
    <cellStyle name="Monétaire 3 4 3 4 2 2 3 2 3 3" xfId="45697" xr:uid="{08685673-0815-4765-BF37-93EA468B79FB}"/>
    <cellStyle name="Monétaire 3 4 3 4 2 2 3 2 4" xfId="22241" xr:uid="{F786314C-AE4D-4F44-BF40-CB38AFFE7C83}"/>
    <cellStyle name="Monétaire 3 4 3 4 2 2 3 2 5" xfId="36315" xr:uid="{50AE3220-C62A-4DD5-9259-99E161BBD979}"/>
    <cellStyle name="Monétaire 3 4 3 4 2 2 3 3" xfId="10877" xr:uid="{B80C67CD-317C-40F0-8161-53A40B87F742}"/>
    <cellStyle name="Monétaire 3 4 3 4 2 2 3 3 2" xfId="24953" xr:uid="{0CB4769C-5209-4591-BEB3-9BA44BDA87AE}"/>
    <cellStyle name="Monétaire 3 4 3 4 2 2 3 3 3" xfId="39026" xr:uid="{27E3A8CA-22DF-405F-998A-B1A05F021FE9}"/>
    <cellStyle name="Monétaire 3 4 3 4 2 2 3 4" xfId="15568" xr:uid="{BB5BBDBB-D103-466B-9BBA-5CBDD211431E}"/>
    <cellStyle name="Monétaire 3 4 3 4 2 2 3 4 2" xfId="29644" xr:uid="{FFE8CF85-3B02-4C0E-81B9-6033081DCC0D}"/>
    <cellStyle name="Monétaire 3 4 3 4 2 2 3 4 3" xfId="43717" xr:uid="{BDD9AB5B-09AE-4CE2-822D-A02C72CAB88A}"/>
    <cellStyle name="Monétaire 3 4 3 4 2 2 3 5" xfId="20261" xr:uid="{FB2709AF-789B-4F41-A400-F89BB9E09FF2}"/>
    <cellStyle name="Monétaire 3 4 3 4 2 2 3 6" xfId="34335" xr:uid="{0387708E-44E5-4A0C-BA3A-A73306DFB5E6}"/>
    <cellStyle name="Monétaire 3 4 3 4 2 2 4" xfId="8165" xr:uid="{2B55976C-69BE-437C-A041-397EFDEB4BFB}"/>
    <cellStyle name="Monétaire 3 4 3 4 2 2 4 2" xfId="12856" xr:uid="{0A9F1CC4-EF13-46AD-9D47-B61E1455674D}"/>
    <cellStyle name="Monétaire 3 4 3 4 2 2 4 2 2" xfId="26932" xr:uid="{98A37FF0-475B-40D4-B6EE-5C4C040B6908}"/>
    <cellStyle name="Monétaire 3 4 3 4 2 2 4 2 3" xfId="41005" xr:uid="{CA38E008-FC43-4A88-B22B-32C52B42C657}"/>
    <cellStyle name="Monétaire 3 4 3 4 2 2 4 3" xfId="17547" xr:uid="{4451BC99-E9B6-49BA-AC77-0B580892FEFC}"/>
    <cellStyle name="Monétaire 3 4 3 4 2 2 4 3 2" xfId="31623" xr:uid="{604B5909-C694-4F1D-8B4F-6A62308128A0}"/>
    <cellStyle name="Monétaire 3 4 3 4 2 2 4 3 3" xfId="45696" xr:uid="{2A572361-CC82-4C41-8F83-653DD50967EC}"/>
    <cellStyle name="Monétaire 3 4 3 4 2 2 4 4" xfId="22240" xr:uid="{6BD01241-BA55-4786-AC79-A3E8B8F39D0D}"/>
    <cellStyle name="Monétaire 3 4 3 4 2 2 4 5" xfId="36314" xr:uid="{F13CB722-F44F-4665-96E3-9128F3AADF09}"/>
    <cellStyle name="Monétaire 3 4 3 4 2 2 5" xfId="9760" xr:uid="{04D073DE-11D1-474B-B42F-0245FBB7D445}"/>
    <cellStyle name="Monétaire 3 4 3 4 2 2 5 2" xfId="23836" xr:uid="{E905598C-76CA-4D79-9D80-57A1EB4A40BB}"/>
    <cellStyle name="Monétaire 3 4 3 4 2 2 5 3" xfId="37909" xr:uid="{A25C0406-0C66-47AF-88B8-743CB01B4189}"/>
    <cellStyle name="Monétaire 3 4 3 4 2 2 6" xfId="14451" xr:uid="{BF6DE45F-BDB7-4C4C-BB6B-D46A146DE097}"/>
    <cellStyle name="Monétaire 3 4 3 4 2 2 6 2" xfId="28527" xr:uid="{7350B9C9-4373-45FA-9FC7-D6B552D91E9C}"/>
    <cellStyle name="Monétaire 3 4 3 4 2 2 6 3" xfId="42600" xr:uid="{406D9D10-0768-45A1-80AD-95D871F39580}"/>
    <cellStyle name="Monétaire 3 4 3 4 2 2 7" xfId="19144" xr:uid="{04E261C1-E412-43D6-8EB5-4190106CEB65}"/>
    <cellStyle name="Monétaire 3 4 3 4 2 2 8" xfId="33218" xr:uid="{12157E72-DE2E-4639-8E8E-1FFB2A63C36B}"/>
    <cellStyle name="Monétaire 3 4 3 4 2 3" xfId="2760" xr:uid="{2753C40A-EEF5-475E-AE3C-F9D395AE7F8D}"/>
    <cellStyle name="Monétaire 3 4 3 4 2 4" xfId="6182" xr:uid="{3B5AA265-C3EF-4943-BFE0-7415CBE5DCCE}"/>
    <cellStyle name="Monétaire 3 4 3 4 2 4 2" xfId="8167" xr:uid="{597A4286-13FF-4AAF-B83F-59B23DD17B68}"/>
    <cellStyle name="Monétaire 3 4 3 4 2 4 2 2" xfId="12858" xr:uid="{7B93722D-EDBB-4F34-8D11-47F5876D79B3}"/>
    <cellStyle name="Monétaire 3 4 3 4 2 4 2 2 2" xfId="26934" xr:uid="{BF8D760E-33C5-4DC6-8F53-572A40EF8D49}"/>
    <cellStyle name="Monétaire 3 4 3 4 2 4 2 2 3" xfId="41007" xr:uid="{ACDB6F05-A7FB-40C8-A75B-CAEA88FCDDC6}"/>
    <cellStyle name="Monétaire 3 4 3 4 2 4 2 3" xfId="17549" xr:uid="{33BD552A-05E8-4D24-9D40-248CBBD2934A}"/>
    <cellStyle name="Monétaire 3 4 3 4 2 4 2 3 2" xfId="31625" xr:uid="{538AAC9B-A651-4684-94DB-B2EB04716D00}"/>
    <cellStyle name="Monétaire 3 4 3 4 2 4 2 3 3" xfId="45698" xr:uid="{92419995-01E2-432D-B555-9566377A9B66}"/>
    <cellStyle name="Monétaire 3 4 3 4 2 4 2 4" xfId="22242" xr:uid="{F926C779-871F-4650-AA2F-0674A3070A53}"/>
    <cellStyle name="Monétaire 3 4 3 4 2 4 2 5" xfId="36316" xr:uid="{7CAECAA9-EDDB-44E5-85AC-8F8FBB382118}"/>
    <cellStyle name="Monétaire 3 4 3 4 2 4 3" xfId="10876" xr:uid="{ED71C386-1067-40E7-B33E-A8838158767C}"/>
    <cellStyle name="Monétaire 3 4 3 4 2 4 3 2" xfId="24952" xr:uid="{8D42DCBC-A5D9-40E9-B191-C291693E5A94}"/>
    <cellStyle name="Monétaire 3 4 3 4 2 4 3 3" xfId="39025" xr:uid="{772D785B-FF7B-4E2A-B1B1-237EC3384B1A}"/>
    <cellStyle name="Monétaire 3 4 3 4 2 4 4" xfId="15567" xr:uid="{13EDE305-5A6A-48F9-872A-82DE380EA33F}"/>
    <cellStyle name="Monétaire 3 4 3 4 2 4 4 2" xfId="29643" xr:uid="{1E9DA77F-D2F2-4D8F-89AC-204246FAA6DE}"/>
    <cellStyle name="Monétaire 3 4 3 4 2 4 4 3" xfId="43716" xr:uid="{5AC3C1B5-090D-47CB-9DF2-8A0075E962E8}"/>
    <cellStyle name="Monétaire 3 4 3 4 2 4 5" xfId="20260" xr:uid="{E3D700D1-A18D-4593-A426-2AA33B7BC4A4}"/>
    <cellStyle name="Monétaire 3 4 3 4 2 4 6" xfId="34334" xr:uid="{51FF9F7C-6D86-4125-A2B7-66D6502DDC87}"/>
    <cellStyle name="Monétaire 3 4 3 4 2 5" xfId="8164" xr:uid="{75563D42-0D33-4396-9FD1-5CDEA53483D5}"/>
    <cellStyle name="Monétaire 3 4 3 4 2 5 2" xfId="12855" xr:uid="{1607B5E1-09DF-49B8-9F94-17BFEF4B0775}"/>
    <cellStyle name="Monétaire 3 4 3 4 2 5 2 2" xfId="26931" xr:uid="{44017749-D46C-458E-B0B8-D42596EE1395}"/>
    <cellStyle name="Monétaire 3 4 3 4 2 5 2 3" xfId="41004" xr:uid="{6FA1A8FB-5A9F-47B7-B4FD-3C123B151AA5}"/>
    <cellStyle name="Monétaire 3 4 3 4 2 5 3" xfId="17546" xr:uid="{E4F0D0D4-F8ED-4C15-97FD-D8AA4AA020DC}"/>
    <cellStyle name="Monétaire 3 4 3 4 2 5 3 2" xfId="31622" xr:uid="{D65DA446-6261-49BB-B1B8-38303E93145B}"/>
    <cellStyle name="Monétaire 3 4 3 4 2 5 3 3" xfId="45695" xr:uid="{1F72C11D-7067-47F3-A20F-72DB2A69556E}"/>
    <cellStyle name="Monétaire 3 4 3 4 2 5 4" xfId="22239" xr:uid="{5D6A539A-FF4C-4D16-BEB8-C402459B6760}"/>
    <cellStyle name="Monétaire 3 4 3 4 2 5 5" xfId="36313" xr:uid="{B36BBB9E-2BEE-40D5-BC7E-FF86051FDF7E}"/>
    <cellStyle name="Monétaire 3 4 3 4 2 6" xfId="9311" xr:uid="{2EED1305-660F-4561-90B9-EC48EEE45854}"/>
    <cellStyle name="Monétaire 3 4 3 4 2 6 2" xfId="23387" xr:uid="{9AB763F3-7805-4AB7-B604-C2C78B9B076E}"/>
    <cellStyle name="Monétaire 3 4 3 4 2 6 3" xfId="37460" xr:uid="{7A7B7A38-D55F-43D3-9AC0-598740888DA0}"/>
    <cellStyle name="Monétaire 3 4 3 4 2 7" xfId="14002" xr:uid="{38AED85E-F7A7-4173-B9E3-44706D03E600}"/>
    <cellStyle name="Monétaire 3 4 3 4 2 7 2" xfId="28078" xr:uid="{5750820B-ED17-4113-98F4-8CAF7A94CB3D}"/>
    <cellStyle name="Monétaire 3 4 3 4 2 7 3" xfId="42151" xr:uid="{7AC4E29A-4726-4F36-B410-40B75306A4E7}"/>
    <cellStyle name="Monétaire 3 4 3 4 2 8" xfId="18695" xr:uid="{74489040-9DEA-454C-B65E-428AA2793575}"/>
    <cellStyle name="Monétaire 3 4 3 4 2 9" xfId="32769" xr:uid="{F58C405F-8B30-42F2-B746-E3B0FFA8BAFF}"/>
    <cellStyle name="Monétaire 3 4 3 4 3" xfId="4872" xr:uid="{7F917849-3F64-467F-B80F-C23FCCC3AD1F}"/>
    <cellStyle name="Monétaire 3 4 3 4 3 2" xfId="2761" xr:uid="{CCF28502-D264-41CD-83CC-C790ADF9DB96}"/>
    <cellStyle name="Monétaire 3 4 3 4 3 3" xfId="6184" xr:uid="{026903BF-DDC0-405D-857F-DE91A10F7716}"/>
    <cellStyle name="Monétaire 3 4 3 4 3 3 2" xfId="8169" xr:uid="{E342DEA8-73B7-43F9-9ED3-CBE1FCABAAB0}"/>
    <cellStyle name="Monétaire 3 4 3 4 3 3 2 2" xfId="12860" xr:uid="{A0EE0A16-01A0-46D1-9722-F148FFF86CAF}"/>
    <cellStyle name="Monétaire 3 4 3 4 3 3 2 2 2" xfId="26936" xr:uid="{0D19CC4E-FD89-4077-BD44-1F82C29D6004}"/>
    <cellStyle name="Monétaire 3 4 3 4 3 3 2 2 3" xfId="41009" xr:uid="{6C67D596-3C55-4761-9ACE-A6EDB673F857}"/>
    <cellStyle name="Monétaire 3 4 3 4 3 3 2 3" xfId="17551" xr:uid="{9F8706FA-26D8-4461-BDF8-099BED7BCF4D}"/>
    <cellStyle name="Monétaire 3 4 3 4 3 3 2 3 2" xfId="31627" xr:uid="{77B4D143-89B1-4344-91BD-64AEE8C0897C}"/>
    <cellStyle name="Monétaire 3 4 3 4 3 3 2 3 3" xfId="45700" xr:uid="{59AF3F86-84ED-4158-8606-6536F7E2494E}"/>
    <cellStyle name="Monétaire 3 4 3 4 3 3 2 4" xfId="22244" xr:uid="{E5ECE384-C501-4D8D-96FF-897DB8A9D8FC}"/>
    <cellStyle name="Monétaire 3 4 3 4 3 3 2 5" xfId="36318" xr:uid="{76F5353C-F2E9-4A77-BD9B-D77C0E100FBD}"/>
    <cellStyle name="Monétaire 3 4 3 4 3 3 3" xfId="10878" xr:uid="{7E25C56E-F4F3-4876-8300-7168BCCFBA34}"/>
    <cellStyle name="Monétaire 3 4 3 4 3 3 3 2" xfId="24954" xr:uid="{8352CA9B-0BEC-420D-87D5-89BF2B47C22A}"/>
    <cellStyle name="Monétaire 3 4 3 4 3 3 3 3" xfId="39027" xr:uid="{72DC6253-8962-4276-8334-4823A307904C}"/>
    <cellStyle name="Monétaire 3 4 3 4 3 3 4" xfId="15569" xr:uid="{6F080666-CAC7-4292-89B4-5D0F3FAA05ED}"/>
    <cellStyle name="Monétaire 3 4 3 4 3 3 4 2" xfId="29645" xr:uid="{EA69E003-6352-431E-B0B2-3722B5310304}"/>
    <cellStyle name="Monétaire 3 4 3 4 3 3 4 3" xfId="43718" xr:uid="{C61ECEF6-38C6-4845-A5A5-E557E953478E}"/>
    <cellStyle name="Monétaire 3 4 3 4 3 3 5" xfId="20262" xr:uid="{D301DC15-25BF-41DF-87F4-2C5A14DA59FD}"/>
    <cellStyle name="Monétaire 3 4 3 4 3 3 6" xfId="34336" xr:uid="{4E86D2F1-E466-4D68-91D3-A48F505C4289}"/>
    <cellStyle name="Monétaire 3 4 3 4 3 4" xfId="8168" xr:uid="{E659A230-3F9C-43DB-A659-6883CA92BA8F}"/>
    <cellStyle name="Monétaire 3 4 3 4 3 4 2" xfId="12859" xr:uid="{AC6438CB-1DE8-41AA-A7D9-E36E98A073E9}"/>
    <cellStyle name="Monétaire 3 4 3 4 3 4 2 2" xfId="26935" xr:uid="{6720FEC7-4CB2-41D0-99C6-672D89B30AD2}"/>
    <cellStyle name="Monétaire 3 4 3 4 3 4 2 3" xfId="41008" xr:uid="{97FC7A0B-E42C-4291-820F-56B71B01A34B}"/>
    <cellStyle name="Monétaire 3 4 3 4 3 4 3" xfId="17550" xr:uid="{39363FF4-A839-4ED3-94D2-C39249E74253}"/>
    <cellStyle name="Monétaire 3 4 3 4 3 4 3 2" xfId="31626" xr:uid="{63AC2C82-09CC-4A70-A0B6-4E6575699DAC}"/>
    <cellStyle name="Monétaire 3 4 3 4 3 4 3 3" xfId="45699" xr:uid="{FAFCDFF0-83C2-499D-A75F-AF70AA7E94AD}"/>
    <cellStyle name="Monétaire 3 4 3 4 3 4 4" xfId="22243" xr:uid="{35570C3F-7946-47AB-B8AB-FE35CCCC8AEE}"/>
    <cellStyle name="Monétaire 3 4 3 4 3 4 5" xfId="36317" xr:uid="{3E6AC67D-5EAF-4005-81E3-A6B0B9945C95}"/>
    <cellStyle name="Monétaire 3 4 3 4 3 5" xfId="9565" xr:uid="{E5D5BF4A-4DAF-4FDC-AB8D-420E21FA5F34}"/>
    <cellStyle name="Monétaire 3 4 3 4 3 5 2" xfId="23641" xr:uid="{D259DEAC-1FB1-4A58-9434-4E56BD0AC518}"/>
    <cellStyle name="Monétaire 3 4 3 4 3 5 3" xfId="37714" xr:uid="{673CC722-140C-4DA8-BA9E-898ECDD29DB3}"/>
    <cellStyle name="Monétaire 3 4 3 4 3 6" xfId="14256" xr:uid="{00B8397F-C8FA-41CE-8B5A-B6684CAFD658}"/>
    <cellStyle name="Monétaire 3 4 3 4 3 6 2" xfId="28332" xr:uid="{75B1280F-A859-4F1F-AD43-DB0F38355947}"/>
    <cellStyle name="Monétaire 3 4 3 4 3 6 3" xfId="42405" xr:uid="{F4232A16-0115-4118-8444-FC89F5E452A1}"/>
    <cellStyle name="Monétaire 3 4 3 4 3 7" xfId="18949" xr:uid="{EEE3C605-4B09-4ED4-A31B-86D0491014CE}"/>
    <cellStyle name="Monétaire 3 4 3 4 3 8" xfId="33023" xr:uid="{EB9D61C5-47A1-4A9B-B5EB-DADF944D8C23}"/>
    <cellStyle name="Monétaire 3 4 3 4 4" xfId="2762" xr:uid="{FA679A46-D1F1-4FF1-8DAE-A89659625D00}"/>
    <cellStyle name="Monétaire 3 4 3 4 5" xfId="6181" xr:uid="{A6B9CAA5-B0CB-4DA9-87EE-FDB3D21DF158}"/>
    <cellStyle name="Monétaire 3 4 3 4 5 2" xfId="8170" xr:uid="{3C498592-2245-4F07-8452-672FBA03224F}"/>
    <cellStyle name="Monétaire 3 4 3 4 5 2 2" xfId="12861" xr:uid="{A4BBAE42-FFC3-4AE1-B4AA-3E761AC03425}"/>
    <cellStyle name="Monétaire 3 4 3 4 5 2 2 2" xfId="26937" xr:uid="{D9DDABA0-5146-4F20-A502-17D6F89459F2}"/>
    <cellStyle name="Monétaire 3 4 3 4 5 2 2 3" xfId="41010" xr:uid="{FEE6C802-B299-4CF7-A9E5-17C6D3A4AF89}"/>
    <cellStyle name="Monétaire 3 4 3 4 5 2 3" xfId="17552" xr:uid="{2E439C48-03BA-4E73-8031-AC82CBB33D0C}"/>
    <cellStyle name="Monétaire 3 4 3 4 5 2 3 2" xfId="31628" xr:uid="{BFCD6613-20BF-4723-9FA9-795FC9A4B48E}"/>
    <cellStyle name="Monétaire 3 4 3 4 5 2 3 3" xfId="45701" xr:uid="{D3FF41C9-2782-4E58-8B3F-2DB4C9B44F4D}"/>
    <cellStyle name="Monétaire 3 4 3 4 5 2 4" xfId="22245" xr:uid="{E5117A62-D34B-43D5-BFAA-1168108AC0E6}"/>
    <cellStyle name="Monétaire 3 4 3 4 5 2 5" xfId="36319" xr:uid="{E98E9BC1-BBFB-42E1-9011-D877593BB12F}"/>
    <cellStyle name="Monétaire 3 4 3 4 5 3" xfId="10875" xr:uid="{2B87E928-44BE-4123-B813-CA5C742A517D}"/>
    <cellStyle name="Monétaire 3 4 3 4 5 3 2" xfId="24951" xr:uid="{71F5A88D-8A92-4408-B9F9-2BE5F55127B0}"/>
    <cellStyle name="Monétaire 3 4 3 4 5 3 3" xfId="39024" xr:uid="{C777E62A-DBD4-47B7-B552-45A0FCCA0252}"/>
    <cellStyle name="Monétaire 3 4 3 4 5 4" xfId="15566" xr:uid="{612FD683-B643-441D-B887-2F2D2E07ABD5}"/>
    <cellStyle name="Monétaire 3 4 3 4 5 4 2" xfId="29642" xr:uid="{DEBAB5D2-30A1-4C1F-9A79-0EC2C3ADB513}"/>
    <cellStyle name="Monétaire 3 4 3 4 5 4 3" xfId="43715" xr:uid="{2D9413F6-C243-4FCC-903B-2FC200B16B89}"/>
    <cellStyle name="Monétaire 3 4 3 4 5 5" xfId="20259" xr:uid="{34F3306B-0482-4376-8786-895231651110}"/>
    <cellStyle name="Monétaire 3 4 3 4 5 6" xfId="34333" xr:uid="{1E8654E1-C8FF-403B-B738-9DE1C3DF54AE}"/>
    <cellStyle name="Monétaire 3 4 3 4 6" xfId="8163" xr:uid="{7911B769-18E3-417F-A777-4835A43BE931}"/>
    <cellStyle name="Monétaire 3 4 3 4 6 2" xfId="12854" xr:uid="{1DC0E253-043F-44AD-A1C3-EA5107630D3C}"/>
    <cellStyle name="Monétaire 3 4 3 4 6 2 2" xfId="26930" xr:uid="{576DDA7A-8F35-4D81-B57A-3564BA837240}"/>
    <cellStyle name="Monétaire 3 4 3 4 6 2 3" xfId="41003" xr:uid="{9F72D5F0-D207-49A8-A6A4-22FB9F0B9AB4}"/>
    <cellStyle name="Monétaire 3 4 3 4 6 3" xfId="17545" xr:uid="{5837DEA3-3331-47F1-8DD1-5795AAF51D79}"/>
    <cellStyle name="Monétaire 3 4 3 4 6 3 2" xfId="31621" xr:uid="{D56367C0-BE88-4D4C-A795-623B49258B1C}"/>
    <cellStyle name="Monétaire 3 4 3 4 6 3 3" xfId="45694" xr:uid="{B4C371ED-A97C-4BAF-B88C-213881941735}"/>
    <cellStyle name="Monétaire 3 4 3 4 6 4" xfId="22238" xr:uid="{19E82F4E-29BF-414B-A6A6-00FCD6D0B35B}"/>
    <cellStyle name="Monétaire 3 4 3 4 6 5" xfId="36312" xr:uid="{836E35F9-6CFB-4FBE-9D38-EF25E4DCDF35}"/>
    <cellStyle name="Monétaire 3 4 3 4 7" xfId="8980" xr:uid="{9F1718A8-1206-4218-86FF-2FB8B1646A1C}"/>
    <cellStyle name="Monétaire 3 4 3 4 7 2" xfId="23056" xr:uid="{A6716579-22BF-421C-BECC-AEBA2CEA1F36}"/>
    <cellStyle name="Monétaire 3 4 3 4 7 3" xfId="37129" xr:uid="{00BC6C52-2802-4C9E-A445-214ADB84BA38}"/>
    <cellStyle name="Monétaire 3 4 3 4 8" xfId="13671" xr:uid="{CA0283E9-BF4C-42BE-B35F-60FA0C8939F3}"/>
    <cellStyle name="Monétaire 3 4 3 4 8 2" xfId="27747" xr:uid="{C0316166-E58F-4510-82EC-A15BABDE704E}"/>
    <cellStyle name="Monétaire 3 4 3 4 8 3" xfId="41820" xr:uid="{B1E6774D-7914-4FD4-879E-4E8AAFAF1015}"/>
    <cellStyle name="Monétaire 3 4 3 4 9" xfId="18364" xr:uid="{4DC38A16-990A-425F-B413-4C1FF70C5FA1}"/>
    <cellStyle name="Monétaire 3 4 3 5" xfId="4456" xr:uid="{EFD9DCC7-BD31-4D85-BC41-AA4F77FF3AA1}"/>
    <cellStyle name="Monétaire 3 4 3 5 10" xfId="32607" xr:uid="{F49EF833-E4E6-4721-B6D0-F8E96438696F}"/>
    <cellStyle name="Monétaire 3 4 3 5 2" xfId="4619" xr:uid="{B92E2B2E-04DC-4EA3-A150-05026A005193}"/>
    <cellStyle name="Monétaire 3 4 3 5 2 2" xfId="4778" xr:uid="{66C02E8A-E349-4AC1-9F72-08177D190CA6}"/>
    <cellStyle name="Monétaire 3 4 3 5 2 2 2" xfId="2763" xr:uid="{B9C7F0BD-F00B-4680-BB69-855CD486978C}"/>
    <cellStyle name="Monétaire 3 4 3 5 2 2 3" xfId="6187" xr:uid="{3E1BEFB8-228D-4EF5-8ADC-EBF7A0264ABD}"/>
    <cellStyle name="Monétaire 3 4 3 5 2 2 3 2" xfId="8174" xr:uid="{E5FA4310-1904-408D-8CED-0014ADE92820}"/>
    <cellStyle name="Monétaire 3 4 3 5 2 2 3 2 2" xfId="12865" xr:uid="{ADE19881-5043-4ED4-BFAB-EE76545B4934}"/>
    <cellStyle name="Monétaire 3 4 3 5 2 2 3 2 2 2" xfId="26941" xr:uid="{456BAA46-DB52-41DC-9B20-12FC606DA3EA}"/>
    <cellStyle name="Monétaire 3 4 3 5 2 2 3 2 2 3" xfId="41014" xr:uid="{4E32AE42-CDE6-4E32-AB7A-5D1E1491F32D}"/>
    <cellStyle name="Monétaire 3 4 3 5 2 2 3 2 3" xfId="17556" xr:uid="{6B27C4D1-F76D-4EDC-870E-FE6F64F3ED84}"/>
    <cellStyle name="Monétaire 3 4 3 5 2 2 3 2 3 2" xfId="31632" xr:uid="{9BCE1733-BD70-4850-88B7-1BE7CB0D023F}"/>
    <cellStyle name="Monétaire 3 4 3 5 2 2 3 2 3 3" xfId="45705" xr:uid="{7A3C9050-7A54-4D13-97B0-6EBFB8ED1C9A}"/>
    <cellStyle name="Monétaire 3 4 3 5 2 2 3 2 4" xfId="22249" xr:uid="{DBD733BB-BE0A-46AE-9C2B-8973568DEEB2}"/>
    <cellStyle name="Monétaire 3 4 3 5 2 2 3 2 5" xfId="36323" xr:uid="{3006A009-A151-43AB-8AE4-870DA6192A08}"/>
    <cellStyle name="Monétaire 3 4 3 5 2 2 3 3" xfId="10881" xr:uid="{8B940BC3-2F01-4056-A559-163A5D26FE8E}"/>
    <cellStyle name="Monétaire 3 4 3 5 2 2 3 3 2" xfId="24957" xr:uid="{00004D27-6DEB-4A23-9FB4-0129D5D0ADA9}"/>
    <cellStyle name="Monétaire 3 4 3 5 2 2 3 3 3" xfId="39030" xr:uid="{24094ACC-DDE3-4802-B373-987B808DA822}"/>
    <cellStyle name="Monétaire 3 4 3 5 2 2 3 4" xfId="15572" xr:uid="{80EC4657-A1BB-49A0-BDB2-447D94084294}"/>
    <cellStyle name="Monétaire 3 4 3 5 2 2 3 4 2" xfId="29648" xr:uid="{F66D4B7A-9FE1-4B85-9649-74B6F5389DBB}"/>
    <cellStyle name="Monétaire 3 4 3 5 2 2 3 4 3" xfId="43721" xr:uid="{10C267DF-1A05-4026-9486-7BB0E5BDB3CF}"/>
    <cellStyle name="Monétaire 3 4 3 5 2 2 3 5" xfId="20265" xr:uid="{2DF1C919-EADA-4A9C-858E-5F7763D9F25D}"/>
    <cellStyle name="Monétaire 3 4 3 5 2 2 3 6" xfId="34339" xr:uid="{4B9C9A79-6199-4908-A5A2-7F5C1C260B3A}"/>
    <cellStyle name="Monétaire 3 4 3 5 2 2 4" xfId="8173" xr:uid="{EBC5DE56-0D12-41AE-88C5-011E694D1555}"/>
    <cellStyle name="Monétaire 3 4 3 5 2 2 4 2" xfId="12864" xr:uid="{D94734E8-4BC8-48D3-B1D6-7BDCBD3214BC}"/>
    <cellStyle name="Monétaire 3 4 3 5 2 2 4 2 2" xfId="26940" xr:uid="{D170C553-7FC5-422F-BC0B-132272A7B268}"/>
    <cellStyle name="Monétaire 3 4 3 5 2 2 4 2 3" xfId="41013" xr:uid="{A73E3B40-2598-49D1-886F-809D4A89F705}"/>
    <cellStyle name="Monétaire 3 4 3 5 2 2 4 3" xfId="17555" xr:uid="{24DF4769-D06B-41DE-9615-5E39634080EB}"/>
    <cellStyle name="Monétaire 3 4 3 5 2 2 4 3 2" xfId="31631" xr:uid="{05538236-F5C6-479F-B1BF-D4D4C8557503}"/>
    <cellStyle name="Monétaire 3 4 3 5 2 2 4 3 3" xfId="45704" xr:uid="{DB03F5CA-E805-4B5F-A3E0-433DF2D9BC09}"/>
    <cellStyle name="Monétaire 3 4 3 5 2 2 4 4" xfId="22248" xr:uid="{CC85AD15-0A90-47BA-83D5-67D7804560C8}"/>
    <cellStyle name="Monétaire 3 4 3 5 2 2 4 5" xfId="36322" xr:uid="{AACBD6E3-499B-49DD-90D0-4BAB749BC3E3}"/>
    <cellStyle name="Monétaire 3 4 3 5 2 2 5" xfId="9471" xr:uid="{B47DCDF7-C3DA-4EB0-A60E-6B7EEA107561}"/>
    <cellStyle name="Monétaire 3 4 3 5 2 2 5 2" xfId="23547" xr:uid="{BE28B4BB-22C8-419C-91E0-E319E4F61E9F}"/>
    <cellStyle name="Monétaire 3 4 3 5 2 2 5 3" xfId="37620" xr:uid="{1F4ADD7B-4EEF-4965-A504-C8BC5A323EED}"/>
    <cellStyle name="Monétaire 3 4 3 5 2 2 6" xfId="14162" xr:uid="{84B302D5-905E-400B-8F52-8B78114C6FA5}"/>
    <cellStyle name="Monétaire 3 4 3 5 2 2 6 2" xfId="28238" xr:uid="{89AB6E5B-2E6A-4303-AE9D-37AC598F7015}"/>
    <cellStyle name="Monétaire 3 4 3 5 2 2 6 3" xfId="42311" xr:uid="{59D10F8E-BFB7-401F-B3AC-5D8604698ECE}"/>
    <cellStyle name="Monétaire 3 4 3 5 2 2 7" xfId="18855" xr:uid="{1DB162B9-5F99-4CC3-88E4-20A45B32B463}"/>
    <cellStyle name="Monétaire 3 4 3 5 2 2 8" xfId="32929" xr:uid="{C76AF702-168F-4DDD-9CF1-192786F3927B}"/>
    <cellStyle name="Monétaire 3 4 3 5 2 3" xfId="2764" xr:uid="{263602E6-B3CD-4753-8AE9-91795BAAF27C}"/>
    <cellStyle name="Monétaire 3 4 3 5 2 4" xfId="6186" xr:uid="{A2491FD6-C4B7-4BC9-901D-77E58C01BD36}"/>
    <cellStyle name="Monétaire 3 4 3 5 2 4 2" xfId="8175" xr:uid="{5DC401D8-02D2-4550-AC48-7D26435FBA59}"/>
    <cellStyle name="Monétaire 3 4 3 5 2 4 2 2" xfId="12866" xr:uid="{0D81E60A-1197-4253-B1D3-ED01939A30CD}"/>
    <cellStyle name="Monétaire 3 4 3 5 2 4 2 2 2" xfId="26942" xr:uid="{656917D4-F9BC-49DE-8C68-4BBB078505DF}"/>
    <cellStyle name="Monétaire 3 4 3 5 2 4 2 2 3" xfId="41015" xr:uid="{B2A7926E-6923-4489-B208-8F1FC073C679}"/>
    <cellStyle name="Monétaire 3 4 3 5 2 4 2 3" xfId="17557" xr:uid="{EB96E392-FCB4-46AE-87F3-3A5172084675}"/>
    <cellStyle name="Monétaire 3 4 3 5 2 4 2 3 2" xfId="31633" xr:uid="{A93B5D57-8FC9-49A7-BC6D-C9BD5250301A}"/>
    <cellStyle name="Monétaire 3 4 3 5 2 4 2 3 3" xfId="45706" xr:uid="{208FD6FC-6BA5-4D16-8137-1F549D71AF03}"/>
    <cellStyle name="Monétaire 3 4 3 5 2 4 2 4" xfId="22250" xr:uid="{10BDACA4-F776-47E3-80CB-C1CCEA4913C5}"/>
    <cellStyle name="Monétaire 3 4 3 5 2 4 2 5" xfId="36324" xr:uid="{BDD653D3-59E7-4F0B-9EF9-717BD8FA1893}"/>
    <cellStyle name="Monétaire 3 4 3 5 2 4 3" xfId="10880" xr:uid="{E5E7D3A9-1B2B-408C-B620-7093377E9072}"/>
    <cellStyle name="Monétaire 3 4 3 5 2 4 3 2" xfId="24956" xr:uid="{9AA48FEE-0B41-4664-BB6D-A749294159C4}"/>
    <cellStyle name="Monétaire 3 4 3 5 2 4 3 3" xfId="39029" xr:uid="{1609DBA4-B3FD-4970-BC51-3C7B367D7D3D}"/>
    <cellStyle name="Monétaire 3 4 3 5 2 4 4" xfId="15571" xr:uid="{F75946F0-61CD-4E4A-8116-61A8932E2021}"/>
    <cellStyle name="Monétaire 3 4 3 5 2 4 4 2" xfId="29647" xr:uid="{01CC577C-A243-4FA9-8337-09E227EB7F37}"/>
    <cellStyle name="Monétaire 3 4 3 5 2 4 4 3" xfId="43720" xr:uid="{018D8C97-A437-4966-BE48-2598A9FFE2CF}"/>
    <cellStyle name="Monétaire 3 4 3 5 2 4 5" xfId="20264" xr:uid="{4DEE19FE-DBE7-4F25-9DB1-A51FB5202B23}"/>
    <cellStyle name="Monétaire 3 4 3 5 2 4 6" xfId="34338" xr:uid="{0300FCF2-0C47-4049-8AD6-27AE4C651C91}"/>
    <cellStyle name="Monétaire 3 4 3 5 2 5" xfId="8172" xr:uid="{3A5435C1-E81E-423C-8140-9A3C02C906E3}"/>
    <cellStyle name="Monétaire 3 4 3 5 2 5 2" xfId="12863" xr:uid="{21BF90A2-F420-4D24-8352-2357D8C52F84}"/>
    <cellStyle name="Monétaire 3 4 3 5 2 5 2 2" xfId="26939" xr:uid="{EB4EF8B6-89D9-4700-AAD9-C9779A357808}"/>
    <cellStyle name="Monétaire 3 4 3 5 2 5 2 3" xfId="41012" xr:uid="{97B760EC-799C-4451-A679-12B4EF2711BE}"/>
    <cellStyle name="Monétaire 3 4 3 5 2 5 3" xfId="17554" xr:uid="{22CD3338-3972-4ECF-91CE-B1708FBACF2F}"/>
    <cellStyle name="Monétaire 3 4 3 5 2 5 3 2" xfId="31630" xr:uid="{36263A32-8AC5-438C-8BA7-971FFA1FD941}"/>
    <cellStyle name="Monétaire 3 4 3 5 2 5 3 3" xfId="45703" xr:uid="{92B4B643-9ED4-4D63-9428-D31CCF1BF236}"/>
    <cellStyle name="Monétaire 3 4 3 5 2 5 4" xfId="22247" xr:uid="{AFA54A50-745C-4EA8-856A-CFE0972441A6}"/>
    <cellStyle name="Monétaire 3 4 3 5 2 5 5" xfId="36321" xr:uid="{BD95D3B9-714D-4D2C-97A6-DAAEDDCB9D44}"/>
    <cellStyle name="Monétaire 3 4 3 5 2 6" xfId="9312" xr:uid="{02556A29-61D7-4F19-B830-4F9D1763D1F1}"/>
    <cellStyle name="Monétaire 3 4 3 5 2 6 2" xfId="23388" xr:uid="{F8755A98-B9B1-45F1-813E-711C7F02E5A3}"/>
    <cellStyle name="Monétaire 3 4 3 5 2 6 3" xfId="37461" xr:uid="{E2747E56-1945-47CB-9FDE-EE75DF403AA7}"/>
    <cellStyle name="Monétaire 3 4 3 5 2 7" xfId="14003" xr:uid="{4AD0FC6E-6A48-4D70-8439-C7C77ADE2180}"/>
    <cellStyle name="Monétaire 3 4 3 5 2 7 2" xfId="28079" xr:uid="{3E91B4F3-2D32-4B28-8898-44DF6984BFD1}"/>
    <cellStyle name="Monétaire 3 4 3 5 2 7 3" xfId="42152" xr:uid="{2B399206-ED0A-402E-8D08-C9F8BCBD586B}"/>
    <cellStyle name="Monétaire 3 4 3 5 2 8" xfId="18696" xr:uid="{65F3A292-804B-41B2-A4C3-DDD72D525410}"/>
    <cellStyle name="Monétaire 3 4 3 5 2 9" xfId="32770" xr:uid="{FF408272-1BA0-4347-9530-C2A75E6D476B}"/>
    <cellStyle name="Monétaire 3 4 3 5 3" xfId="4885" xr:uid="{0A31BAF8-4330-4DC6-A111-B26E96C6A6DC}"/>
    <cellStyle name="Monétaire 3 4 3 5 3 2" xfId="2765" xr:uid="{C5872190-DC47-44BE-9D36-1C19F4C5ABE3}"/>
    <cellStyle name="Monétaire 3 4 3 5 3 3" xfId="6188" xr:uid="{96CEA44A-A92C-4EC6-B850-96DFF723CFAD}"/>
    <cellStyle name="Monétaire 3 4 3 5 3 3 2" xfId="8177" xr:uid="{16E25AF2-CCBB-4112-AAF8-0F5BB54322C5}"/>
    <cellStyle name="Monétaire 3 4 3 5 3 3 2 2" xfId="12868" xr:uid="{1EBA4B5E-71D7-4AEC-9078-CA9537F1BE4F}"/>
    <cellStyle name="Monétaire 3 4 3 5 3 3 2 2 2" xfId="26944" xr:uid="{911D00B3-B2DF-41FA-8D69-1DE3FD28E3E6}"/>
    <cellStyle name="Monétaire 3 4 3 5 3 3 2 2 3" xfId="41017" xr:uid="{0E96AFB4-B63C-4D66-B536-BBF64FE48B91}"/>
    <cellStyle name="Monétaire 3 4 3 5 3 3 2 3" xfId="17559" xr:uid="{BFFD276F-FB4C-4637-BC60-B3C2E91427FA}"/>
    <cellStyle name="Monétaire 3 4 3 5 3 3 2 3 2" xfId="31635" xr:uid="{6ECD7B45-7A62-4A45-BCC8-E3A3239C835D}"/>
    <cellStyle name="Monétaire 3 4 3 5 3 3 2 3 3" xfId="45708" xr:uid="{54445F70-E75D-48A5-9D9A-0FABE45A1D73}"/>
    <cellStyle name="Monétaire 3 4 3 5 3 3 2 4" xfId="22252" xr:uid="{0B534214-BBA6-4828-87B4-16BC9381E06E}"/>
    <cellStyle name="Monétaire 3 4 3 5 3 3 2 5" xfId="36326" xr:uid="{7FA52E21-A260-4C29-9DFD-00B28265706A}"/>
    <cellStyle name="Monétaire 3 4 3 5 3 3 3" xfId="10882" xr:uid="{278ABBBF-BE6D-4E79-8B33-603DC7CC5799}"/>
    <cellStyle name="Monétaire 3 4 3 5 3 3 3 2" xfId="24958" xr:uid="{D0C54ABC-C731-4550-933D-830A631E9EED}"/>
    <cellStyle name="Monétaire 3 4 3 5 3 3 3 3" xfId="39031" xr:uid="{25A65438-8009-4AA7-ACF0-EB039DFB0082}"/>
    <cellStyle name="Monétaire 3 4 3 5 3 3 4" xfId="15573" xr:uid="{B80EC612-0BBE-4CF4-87CC-DC09C205BEA0}"/>
    <cellStyle name="Monétaire 3 4 3 5 3 3 4 2" xfId="29649" xr:uid="{04E74CB7-F4EC-4266-AB56-C8049F5D3CEF}"/>
    <cellStyle name="Monétaire 3 4 3 5 3 3 4 3" xfId="43722" xr:uid="{D3BD3F1D-3CD4-4721-91E6-1BE75425DA52}"/>
    <cellStyle name="Monétaire 3 4 3 5 3 3 5" xfId="20266" xr:uid="{D67C963A-9672-4530-B5D7-8F85FA918D0B}"/>
    <cellStyle name="Monétaire 3 4 3 5 3 3 6" xfId="34340" xr:uid="{9BE0787A-0274-43B2-89D1-2B0A6511060C}"/>
    <cellStyle name="Monétaire 3 4 3 5 3 4" xfId="8176" xr:uid="{04C13AC7-DD47-4009-B696-FE66ED8A096F}"/>
    <cellStyle name="Monétaire 3 4 3 5 3 4 2" xfId="12867" xr:uid="{FA2D0C19-05EF-4AED-BFCF-1EAE994F9695}"/>
    <cellStyle name="Monétaire 3 4 3 5 3 4 2 2" xfId="26943" xr:uid="{19E35AB7-1945-4149-9D73-595624E4D9EA}"/>
    <cellStyle name="Monétaire 3 4 3 5 3 4 2 3" xfId="41016" xr:uid="{05670D46-D93A-4203-A17B-3CD0277B96B5}"/>
    <cellStyle name="Monétaire 3 4 3 5 3 4 3" xfId="17558" xr:uid="{D37B38CC-7CDF-460A-B3F4-E8D6A643B484}"/>
    <cellStyle name="Monétaire 3 4 3 5 3 4 3 2" xfId="31634" xr:uid="{AEA5494A-5347-458E-AB39-3F7803B9DA38}"/>
    <cellStyle name="Monétaire 3 4 3 5 3 4 3 3" xfId="45707" xr:uid="{D56BF2BC-6D11-4F2D-8D2A-5DE45A1A7A94}"/>
    <cellStyle name="Monétaire 3 4 3 5 3 4 4" xfId="22251" xr:uid="{95CE4860-B803-4343-B1F2-15AE23D0AF8F}"/>
    <cellStyle name="Monétaire 3 4 3 5 3 4 5" xfId="36325" xr:uid="{4E60FB1E-6201-4222-B5FC-75B89A0BD8AE}"/>
    <cellStyle name="Monétaire 3 4 3 5 3 5" xfId="9578" xr:uid="{88BF2E16-C018-46BF-A205-FC5643765502}"/>
    <cellStyle name="Monétaire 3 4 3 5 3 5 2" xfId="23654" xr:uid="{6E8C5687-85C9-4587-8E40-6F2CB8D67916}"/>
    <cellStyle name="Monétaire 3 4 3 5 3 5 3" xfId="37727" xr:uid="{63E2D297-04DF-4DCC-A7E0-86A2FBE6A3D3}"/>
    <cellStyle name="Monétaire 3 4 3 5 3 6" xfId="14269" xr:uid="{5B82669D-9A85-47DC-88F1-8869D8588F25}"/>
    <cellStyle name="Monétaire 3 4 3 5 3 6 2" xfId="28345" xr:uid="{0A72C3F7-53CE-4E26-8169-92B40BCE5EBC}"/>
    <cellStyle name="Monétaire 3 4 3 5 3 6 3" xfId="42418" xr:uid="{E9A7759E-3261-45AB-8A25-51DA9FB8AB94}"/>
    <cellStyle name="Monétaire 3 4 3 5 3 7" xfId="18962" xr:uid="{05C54F4D-2C67-455C-83D5-2456B768BE6E}"/>
    <cellStyle name="Monétaire 3 4 3 5 3 8" xfId="33036" xr:uid="{23CEBC3A-4EBC-4885-A8A4-B4DDBD29A14A}"/>
    <cellStyle name="Monétaire 3 4 3 5 4" xfId="2766" xr:uid="{8AB8974C-8C52-42DD-BD3D-13FA2B00A564}"/>
    <cellStyle name="Monétaire 3 4 3 5 5" xfId="6185" xr:uid="{D96EE9F3-3CA2-425B-BE82-AB6586006BD3}"/>
    <cellStyle name="Monétaire 3 4 3 5 5 2" xfId="8178" xr:uid="{5D00B896-C8DF-4FF6-94AC-EAEDDA005529}"/>
    <cellStyle name="Monétaire 3 4 3 5 5 2 2" xfId="12869" xr:uid="{BB88983E-D902-42D4-B65C-951A8B485C38}"/>
    <cellStyle name="Monétaire 3 4 3 5 5 2 2 2" xfId="26945" xr:uid="{80F8B985-3F69-4919-B5B6-9D3E9B57DCE8}"/>
    <cellStyle name="Monétaire 3 4 3 5 5 2 2 3" xfId="41018" xr:uid="{0788566C-0537-437D-A204-E2A98661409E}"/>
    <cellStyle name="Monétaire 3 4 3 5 5 2 3" xfId="17560" xr:uid="{3E87AD56-238A-468B-B378-9C6C74DEC7DE}"/>
    <cellStyle name="Monétaire 3 4 3 5 5 2 3 2" xfId="31636" xr:uid="{20D7558A-A79B-4260-970B-A8BCFA4651C9}"/>
    <cellStyle name="Monétaire 3 4 3 5 5 2 3 3" xfId="45709" xr:uid="{A08B61A9-EC31-4559-8D51-855FCC7A162A}"/>
    <cellStyle name="Monétaire 3 4 3 5 5 2 4" xfId="22253" xr:uid="{41E8DAD1-9E1E-4A85-B982-1BC079B75EF0}"/>
    <cellStyle name="Monétaire 3 4 3 5 5 2 5" xfId="36327" xr:uid="{3832948C-DDCB-42E7-993D-0C4BED3DB5E3}"/>
    <cellStyle name="Monétaire 3 4 3 5 5 3" xfId="10879" xr:uid="{93559623-3560-41B5-9372-B7ED878498C4}"/>
    <cellStyle name="Monétaire 3 4 3 5 5 3 2" xfId="24955" xr:uid="{81D34ADA-B342-42C3-8E0A-24C2165ED7E2}"/>
    <cellStyle name="Monétaire 3 4 3 5 5 3 3" xfId="39028" xr:uid="{98639BCE-8778-4623-8341-F5D00534B65D}"/>
    <cellStyle name="Monétaire 3 4 3 5 5 4" xfId="15570" xr:uid="{18F0192E-3D65-4ABE-B0B9-2271C15D9FF4}"/>
    <cellStyle name="Monétaire 3 4 3 5 5 4 2" xfId="29646" xr:uid="{1EBBA55F-B130-4D5F-8B79-D9C315C1369B}"/>
    <cellStyle name="Monétaire 3 4 3 5 5 4 3" xfId="43719" xr:uid="{78E6048C-D5E9-4CF3-A586-CE6BF2A5DFD9}"/>
    <cellStyle name="Monétaire 3 4 3 5 5 5" xfId="20263" xr:uid="{D90DC3CA-49C2-480D-81D7-177D222DCA14}"/>
    <cellStyle name="Monétaire 3 4 3 5 5 6" xfId="34337" xr:uid="{232662E2-4558-4E40-BAEE-45FA758E0E44}"/>
    <cellStyle name="Monétaire 3 4 3 5 6" xfId="8171" xr:uid="{90B75E51-4BE3-43FC-9D6B-CF8D1CFF69C5}"/>
    <cellStyle name="Monétaire 3 4 3 5 6 2" xfId="12862" xr:uid="{7083D429-7303-4A1E-B5AA-110E129674D1}"/>
    <cellStyle name="Monétaire 3 4 3 5 6 2 2" xfId="26938" xr:uid="{3302112E-F748-4149-AA1C-BCBBE01AD64E}"/>
    <cellStyle name="Monétaire 3 4 3 5 6 2 3" xfId="41011" xr:uid="{2492F675-B677-4A4F-92A1-22AE3B95552E}"/>
    <cellStyle name="Monétaire 3 4 3 5 6 3" xfId="17553" xr:uid="{E25186A1-BC8E-4073-B380-5CFD13A133E1}"/>
    <cellStyle name="Monétaire 3 4 3 5 6 3 2" xfId="31629" xr:uid="{A8AF09CE-B862-465E-AED4-A30A4A48B12C}"/>
    <cellStyle name="Monétaire 3 4 3 5 6 3 3" xfId="45702" xr:uid="{0326229E-990A-4BCA-A9BF-E937D525A9D8}"/>
    <cellStyle name="Monétaire 3 4 3 5 6 4" xfId="22246" xr:uid="{DC5247DC-C04E-4A9A-892E-AAFC867125DD}"/>
    <cellStyle name="Monétaire 3 4 3 5 6 5" xfId="36320" xr:uid="{D75DBA30-79A0-437F-9DDD-3690672AC452}"/>
    <cellStyle name="Monétaire 3 4 3 5 7" xfId="9149" xr:uid="{1269907B-68EF-40A8-B356-B320DE052395}"/>
    <cellStyle name="Monétaire 3 4 3 5 7 2" xfId="23225" xr:uid="{3EE7092D-89AF-4E0E-90C3-002033DE1FB2}"/>
    <cellStyle name="Monétaire 3 4 3 5 7 3" xfId="37298" xr:uid="{70D38C59-A35E-45EB-94B4-7B5702CB438A}"/>
    <cellStyle name="Monétaire 3 4 3 5 8" xfId="13840" xr:uid="{303887EA-544E-4A94-81C2-736E1A739E62}"/>
    <cellStyle name="Monétaire 3 4 3 5 8 2" xfId="27916" xr:uid="{F38760F2-7932-40D1-B2A2-691F4ACE7D4C}"/>
    <cellStyle name="Monétaire 3 4 3 5 8 3" xfId="41989" xr:uid="{54CAA30F-C377-44E9-9DD0-C1491DEA76E9}"/>
    <cellStyle name="Monétaire 3 4 3 5 9" xfId="18533" xr:uid="{485A1374-720B-4BCB-8E81-576FB0CBCDE9}"/>
    <cellStyle name="Monétaire 3 4 3 6" xfId="4779" xr:uid="{769AE1BD-FDF8-4083-8691-AD9B311C7EF4}"/>
    <cellStyle name="Monétaire 3 4 3 6 2" xfId="2767" xr:uid="{3D953AB2-047B-4E55-95ED-E527932CE9D3}"/>
    <cellStyle name="Monétaire 3 4 3 6 3" xfId="6189" xr:uid="{8373E430-0765-4C52-A734-52B0BF1C261D}"/>
    <cellStyle name="Monétaire 3 4 3 6 3 2" xfId="8180" xr:uid="{1BDA8305-B7EC-459D-B0B3-CF0344A58340}"/>
    <cellStyle name="Monétaire 3 4 3 6 3 2 2" xfId="12871" xr:uid="{22C9C455-7213-46C3-AE79-8454E3E375E5}"/>
    <cellStyle name="Monétaire 3 4 3 6 3 2 2 2" xfId="26947" xr:uid="{54BD6E67-4B8C-4826-B9E8-043585B6C2EE}"/>
    <cellStyle name="Monétaire 3 4 3 6 3 2 2 3" xfId="41020" xr:uid="{B2499151-A2FC-4C61-96AE-D060537755B7}"/>
    <cellStyle name="Monétaire 3 4 3 6 3 2 3" xfId="17562" xr:uid="{82E0DE2A-1B70-4092-8266-5C8159484D36}"/>
    <cellStyle name="Monétaire 3 4 3 6 3 2 3 2" xfId="31638" xr:uid="{50BB66BF-E58A-4BAD-9B26-9013D7ECAD6F}"/>
    <cellStyle name="Monétaire 3 4 3 6 3 2 3 3" xfId="45711" xr:uid="{438488D4-387C-40F4-BCEE-F1A113D653B2}"/>
    <cellStyle name="Monétaire 3 4 3 6 3 2 4" xfId="22255" xr:uid="{C104FF46-20EF-4973-9699-DABEBAB9DC00}"/>
    <cellStyle name="Monétaire 3 4 3 6 3 2 5" xfId="36329" xr:uid="{0FF77955-6EB1-4C58-AF2A-BDA2CE7EC0F2}"/>
    <cellStyle name="Monétaire 3 4 3 6 3 3" xfId="10883" xr:uid="{C92F3ED9-367F-4633-AAAE-D91177093715}"/>
    <cellStyle name="Monétaire 3 4 3 6 3 3 2" xfId="24959" xr:uid="{61F0C487-21C1-4346-8CA6-57B71F1A929C}"/>
    <cellStyle name="Monétaire 3 4 3 6 3 3 3" xfId="39032" xr:uid="{D15BB903-803F-4AE4-B932-9AE373E88ECB}"/>
    <cellStyle name="Monétaire 3 4 3 6 3 4" xfId="15574" xr:uid="{F65C9684-BC29-4C6E-8DA5-C267A1231886}"/>
    <cellStyle name="Monétaire 3 4 3 6 3 4 2" xfId="29650" xr:uid="{612EC2FD-E099-4C86-B03E-A0F5615EB43A}"/>
    <cellStyle name="Monétaire 3 4 3 6 3 4 3" xfId="43723" xr:uid="{EB0B872D-E1E8-438C-81D8-6C59CC395647}"/>
    <cellStyle name="Monétaire 3 4 3 6 3 5" xfId="20267" xr:uid="{26528C41-4289-409A-AB49-B1CE62FF6AE1}"/>
    <cellStyle name="Monétaire 3 4 3 6 3 6" xfId="34341" xr:uid="{9540C361-560F-4473-9DD8-01988278304D}"/>
    <cellStyle name="Monétaire 3 4 3 6 4" xfId="8179" xr:uid="{D5DC61EB-57C6-40C4-BFCB-7D6C09336182}"/>
    <cellStyle name="Monétaire 3 4 3 6 4 2" xfId="12870" xr:uid="{9A0B5B7F-1CA5-40BC-B7D3-BC5863EFA9B3}"/>
    <cellStyle name="Monétaire 3 4 3 6 4 2 2" xfId="26946" xr:uid="{D1497F27-4615-4443-BCDA-B23234D50615}"/>
    <cellStyle name="Monétaire 3 4 3 6 4 2 3" xfId="41019" xr:uid="{E0030FBE-4F50-4484-982B-D459494FD219}"/>
    <cellStyle name="Monétaire 3 4 3 6 4 3" xfId="17561" xr:uid="{DF229F64-5146-471D-A41A-D732553F841E}"/>
    <cellStyle name="Monétaire 3 4 3 6 4 3 2" xfId="31637" xr:uid="{79EFDF12-7E8C-466D-B5E9-E4888FF3B6AF}"/>
    <cellStyle name="Monétaire 3 4 3 6 4 3 3" xfId="45710" xr:uid="{1E1D32ED-DCD4-418C-B94D-475D0FB5CB26}"/>
    <cellStyle name="Monétaire 3 4 3 6 4 4" xfId="22254" xr:uid="{020E2C2A-F855-4322-B06D-B7D3846E356F}"/>
    <cellStyle name="Monétaire 3 4 3 6 4 5" xfId="36328" xr:uid="{238C1F98-4825-41B6-9B84-BB05F3804BE4}"/>
    <cellStyle name="Monétaire 3 4 3 6 5" xfId="9472" xr:uid="{B0194044-43B7-4815-B629-25EE989F94B0}"/>
    <cellStyle name="Monétaire 3 4 3 6 5 2" xfId="23548" xr:uid="{79EC372F-27B4-4C1C-B6BC-B7FB6A925E51}"/>
    <cellStyle name="Monétaire 3 4 3 6 5 3" xfId="37621" xr:uid="{7CD08848-BDD2-4CFF-906F-2035791925CA}"/>
    <cellStyle name="Monétaire 3 4 3 6 6" xfId="14163" xr:uid="{0D09901E-D117-4D77-BD0A-FF3D1F2D580D}"/>
    <cellStyle name="Monétaire 3 4 3 6 6 2" xfId="28239" xr:uid="{324BE9E3-614E-49F1-B066-8E58AB47492A}"/>
    <cellStyle name="Monétaire 3 4 3 6 6 3" xfId="42312" xr:uid="{23EA5DB9-7A1F-4A8B-AEEB-BE00124D8E25}"/>
    <cellStyle name="Monétaire 3 4 3 6 7" xfId="18856" xr:uid="{2ADDE06C-8523-4012-8201-5912CC57CB7D}"/>
    <cellStyle name="Monétaire 3 4 3 6 8" xfId="32930" xr:uid="{AA3DB052-E5B0-435E-BD7A-C56918461C6E}"/>
    <cellStyle name="Monétaire 3 4 3 7" xfId="5215" xr:uid="{30286DE2-ECEC-468B-873F-57559CAE559C}"/>
    <cellStyle name="Monétaire 3 4 3 7 2" xfId="2768" xr:uid="{8F1ACCAB-58DA-46F4-9A83-FB7B94BD7277}"/>
    <cellStyle name="Monétaire 3 4 3 7 3" xfId="6190" xr:uid="{05CC71DE-5459-4670-BD31-62EC73420C1F}"/>
    <cellStyle name="Monétaire 3 4 3 7 3 2" xfId="8182" xr:uid="{18DD24D8-E3C8-4652-9B14-F340C89D41FB}"/>
    <cellStyle name="Monétaire 3 4 3 7 3 2 2" xfId="12873" xr:uid="{8446E8A9-4426-45DD-A09F-A8540AAB9A68}"/>
    <cellStyle name="Monétaire 3 4 3 7 3 2 2 2" xfId="26949" xr:uid="{1ACAADEC-D79C-4C11-BF29-67A21909C77C}"/>
    <cellStyle name="Monétaire 3 4 3 7 3 2 2 3" xfId="41022" xr:uid="{FD33A820-B124-40D7-9EE6-9F9DC13F3A19}"/>
    <cellStyle name="Monétaire 3 4 3 7 3 2 3" xfId="17564" xr:uid="{90EDC49E-231F-4EDE-81BC-B350C98C47A7}"/>
    <cellStyle name="Monétaire 3 4 3 7 3 2 3 2" xfId="31640" xr:uid="{2E7E9001-CF62-4349-BE39-EEB46B1CE634}"/>
    <cellStyle name="Monétaire 3 4 3 7 3 2 3 3" xfId="45713" xr:uid="{1CDBC441-D2BD-4EA1-9141-210F6F0FE937}"/>
    <cellStyle name="Monétaire 3 4 3 7 3 2 4" xfId="22257" xr:uid="{F1CDE95B-C941-43CB-BB3B-1D52A4295B45}"/>
    <cellStyle name="Monétaire 3 4 3 7 3 2 5" xfId="36331" xr:uid="{46E2E865-0301-4476-AA2A-3C28AD840847}"/>
    <cellStyle name="Monétaire 3 4 3 7 3 3" xfId="10884" xr:uid="{6DAA5F70-527F-4562-860B-3ADCE4E0485F}"/>
    <cellStyle name="Monétaire 3 4 3 7 3 3 2" xfId="24960" xr:uid="{11AB19B7-C918-4BB8-AB69-91E8B230F70D}"/>
    <cellStyle name="Monétaire 3 4 3 7 3 3 3" xfId="39033" xr:uid="{15DBF0B2-4CA5-4956-889F-A212BEC07B0D}"/>
    <cellStyle name="Monétaire 3 4 3 7 3 4" xfId="15575" xr:uid="{7FC7D7AE-1464-4BA4-963C-0B353D8A1204}"/>
    <cellStyle name="Monétaire 3 4 3 7 3 4 2" xfId="29651" xr:uid="{461AE664-2415-4658-ABCC-C20FD2537C15}"/>
    <cellStyle name="Monétaire 3 4 3 7 3 4 3" xfId="43724" xr:uid="{5047763B-4B9F-4528-9B25-624EF7155836}"/>
    <cellStyle name="Monétaire 3 4 3 7 3 5" xfId="20268" xr:uid="{8E574E1C-56CF-4C2B-8312-CAB807A19429}"/>
    <cellStyle name="Monétaire 3 4 3 7 3 6" xfId="34342" xr:uid="{C4F66620-FB62-44D5-B126-AF2BE8D5DAD4}"/>
    <cellStyle name="Monétaire 3 4 3 7 4" xfId="8181" xr:uid="{EC27D882-F159-4D54-B079-3AC7FB842F5B}"/>
    <cellStyle name="Monétaire 3 4 3 7 4 2" xfId="12872" xr:uid="{5D17CF21-FFF7-4CE4-8779-6C3409E91C53}"/>
    <cellStyle name="Monétaire 3 4 3 7 4 2 2" xfId="26948" xr:uid="{648A1835-5C9B-42BE-865E-3AF1BCAA8486}"/>
    <cellStyle name="Monétaire 3 4 3 7 4 2 3" xfId="41021" xr:uid="{1204E338-5CE1-4523-8CDB-CC95265EE8EC}"/>
    <cellStyle name="Monétaire 3 4 3 7 4 3" xfId="17563" xr:uid="{DD189052-97F2-4285-8A90-893547CCEFA3}"/>
    <cellStyle name="Monétaire 3 4 3 7 4 3 2" xfId="31639" xr:uid="{142F1C33-7FA3-43C6-8D43-FFB2C5D1FC64}"/>
    <cellStyle name="Monétaire 3 4 3 7 4 3 3" xfId="45712" xr:uid="{508BAEC0-6373-4864-9181-18FCC4F9FE26}"/>
    <cellStyle name="Monétaire 3 4 3 7 4 4" xfId="22256" xr:uid="{A1DB41C5-BF59-42F9-9DC9-0571DCBD7444}"/>
    <cellStyle name="Monétaire 3 4 3 7 4 5" xfId="36330" xr:uid="{1E6B5EFC-631B-440D-855D-68C81161E7F4}"/>
    <cellStyle name="Monétaire 3 4 3 7 5" xfId="9908" xr:uid="{77D0954D-D0A5-49B5-894A-C2F8B769BBDB}"/>
    <cellStyle name="Monétaire 3 4 3 7 5 2" xfId="23984" xr:uid="{096ACBA6-166F-4AA9-9737-E4C89DA39238}"/>
    <cellStyle name="Monétaire 3 4 3 7 5 3" xfId="38057" xr:uid="{436AC937-2E25-43C8-9E24-0A9DD6543DC4}"/>
    <cellStyle name="Monétaire 3 4 3 7 6" xfId="14599" xr:uid="{7FA531D5-445A-4D1F-AFFB-CC8A37AEDB48}"/>
    <cellStyle name="Monétaire 3 4 3 7 6 2" xfId="28675" xr:uid="{F3D72E89-116F-4875-910E-613E5CEAD300}"/>
    <cellStyle name="Monétaire 3 4 3 7 6 3" xfId="42748" xr:uid="{0A1E1D22-CE32-475B-B17E-483AF0807590}"/>
    <cellStyle name="Monétaire 3 4 3 7 7" xfId="19292" xr:uid="{10217730-D0A5-4699-8DF3-7D8EB7CC43E7}"/>
    <cellStyle name="Monétaire 3 4 3 7 8" xfId="33366" xr:uid="{BF9D1320-CDDD-4C6E-88FC-1A1BDCB87F5E}"/>
    <cellStyle name="Monétaire 3 4 3 8" xfId="2769" xr:uid="{BBA31398-D5E9-4694-91D5-D64F814D30D2}"/>
    <cellStyle name="Monétaire 3 4 3 9" xfId="5271" xr:uid="{140F1F3E-FF1F-44A1-AC0A-7F8BD3F9900F}"/>
    <cellStyle name="Monétaire 3 4 3 9 2" xfId="6191" xr:uid="{FBD1D919-7A89-442A-8951-924A6E09C11C}"/>
    <cellStyle name="Monétaire 3 4 3 9 2 2" xfId="8184" xr:uid="{5D48199C-F00E-4453-B8BD-9A28119DD5EA}"/>
    <cellStyle name="Monétaire 3 4 3 9 2 2 2" xfId="12875" xr:uid="{96CD38FC-4C1C-4089-980A-9208C76F2E9F}"/>
    <cellStyle name="Monétaire 3 4 3 9 2 2 2 2" xfId="26951" xr:uid="{F0E06BB2-1D9E-45CE-A512-2E9A92F73BCF}"/>
    <cellStyle name="Monétaire 3 4 3 9 2 2 2 3" xfId="41024" xr:uid="{90CCAC9B-8CD4-4C48-9B99-668EA0C6C890}"/>
    <cellStyle name="Monétaire 3 4 3 9 2 2 3" xfId="17566" xr:uid="{D03AFBAA-6F8F-4EA1-B7A2-80189A1F0657}"/>
    <cellStyle name="Monétaire 3 4 3 9 2 2 3 2" xfId="31642" xr:uid="{991AB566-7BAF-411E-8313-C07CE830E887}"/>
    <cellStyle name="Monétaire 3 4 3 9 2 2 3 3" xfId="45715" xr:uid="{11C49E67-C02A-481D-A787-F0A02DFC5AC7}"/>
    <cellStyle name="Monétaire 3 4 3 9 2 2 4" xfId="22259" xr:uid="{BDFEABF4-EFA6-44EF-A5A1-50F8D17A9C8B}"/>
    <cellStyle name="Monétaire 3 4 3 9 2 2 5" xfId="36333" xr:uid="{A531E264-997C-4B5B-A77E-38A0455BCB5C}"/>
    <cellStyle name="Monétaire 3 4 3 9 2 3" xfId="10885" xr:uid="{539352D7-8BD0-4D09-ADEE-D9861C564EE8}"/>
    <cellStyle name="Monétaire 3 4 3 9 2 3 2" xfId="24961" xr:uid="{87C30094-B7DE-4265-9887-9E1EA023F5E6}"/>
    <cellStyle name="Monétaire 3 4 3 9 2 3 3" xfId="39034" xr:uid="{2898B23F-06E8-4F3B-964A-D58DAC609B51}"/>
    <cellStyle name="Monétaire 3 4 3 9 2 4" xfId="15576" xr:uid="{884B9AE1-D96C-43D8-BB5B-4962F92855BF}"/>
    <cellStyle name="Monétaire 3 4 3 9 2 4 2" xfId="29652" xr:uid="{F91E1F5F-859E-4869-83E5-6B61FAEB6CAB}"/>
    <cellStyle name="Monétaire 3 4 3 9 2 4 3" xfId="43725" xr:uid="{0D687149-683F-41A4-B460-C40DEBC774E9}"/>
    <cellStyle name="Monétaire 3 4 3 9 2 5" xfId="20269" xr:uid="{51A59ECB-8E30-4EED-BA69-8C15CE588717}"/>
    <cellStyle name="Monétaire 3 4 3 9 2 6" xfId="34343" xr:uid="{CA9A901E-D58E-46EA-AE98-6E2E6E2985E4}"/>
    <cellStyle name="Monétaire 3 4 3 9 3" xfId="8183" xr:uid="{EDEC76FC-347B-4065-947E-356DC7DD204C}"/>
    <cellStyle name="Monétaire 3 4 3 9 3 2" xfId="12874" xr:uid="{643E55E5-EE2B-4BBA-89EC-3C3064D4C816}"/>
    <cellStyle name="Monétaire 3 4 3 9 3 2 2" xfId="26950" xr:uid="{392BA925-82FA-467C-A45A-A7E7D013206B}"/>
    <cellStyle name="Monétaire 3 4 3 9 3 2 3" xfId="41023" xr:uid="{72E0A319-046B-4647-ABE6-10D845465972}"/>
    <cellStyle name="Monétaire 3 4 3 9 3 3" xfId="17565" xr:uid="{E89D80DA-CC5B-4E14-A2AD-D2C78F07704B}"/>
    <cellStyle name="Monétaire 3 4 3 9 3 3 2" xfId="31641" xr:uid="{FA7FB602-10ED-406D-A935-D1FF1E119FC6}"/>
    <cellStyle name="Monétaire 3 4 3 9 3 3 3" xfId="45714" xr:uid="{B6C14E70-39A5-4313-B73B-B0743046B402}"/>
    <cellStyle name="Monétaire 3 4 3 9 3 4" xfId="22258" xr:uid="{A5799ABB-8448-41CF-9E82-EDC4A135267F}"/>
    <cellStyle name="Monétaire 3 4 3 9 3 5" xfId="36332" xr:uid="{79934CF3-C7C8-4A09-9724-CFF4875D32F1}"/>
    <cellStyle name="Monétaire 3 4 3 9 4" xfId="9964" xr:uid="{09D0893E-C5BD-443A-BD62-68C8F67BF96A}"/>
    <cellStyle name="Monétaire 3 4 3 9 4 2" xfId="24040" xr:uid="{33E65FC8-20D7-4DC0-B55B-1AB583FEB5C7}"/>
    <cellStyle name="Monétaire 3 4 3 9 4 3" xfId="38113" xr:uid="{76F36BB9-B6F0-4A97-9AC6-323C67926E2E}"/>
    <cellStyle name="Monétaire 3 4 3 9 5" xfId="14655" xr:uid="{2FA151E5-A264-4436-8CF7-1A0043985E9E}"/>
    <cellStyle name="Monétaire 3 4 3 9 5 2" xfId="28731" xr:uid="{8E393C63-7A13-4145-B379-2AD0D19B8F16}"/>
    <cellStyle name="Monétaire 3 4 3 9 5 3" xfId="42804" xr:uid="{AFDF517A-10C6-4C7D-8982-598BE54668FF}"/>
    <cellStyle name="Monétaire 3 4 3 9 6" xfId="19348" xr:uid="{5A19BCC0-545C-4985-84A7-CEDDCBFFF10A}"/>
    <cellStyle name="Monétaire 3 4 3 9 7" xfId="33422" xr:uid="{8D5A735A-4630-4A4F-BF6C-5D13E799B6C8}"/>
    <cellStyle name="Monétaire 3 4 4" xfId="4336" xr:uid="{47ADE5C8-AEE1-4706-BA00-7351877B98CC}"/>
    <cellStyle name="Monétaire 3 4 4 10" xfId="13720" xr:uid="{587D877E-F139-4DBE-8100-FA235841E756}"/>
    <cellStyle name="Monétaire 3 4 4 10 2" xfId="27796" xr:uid="{6B883974-519F-417D-967E-3937878E8692}"/>
    <cellStyle name="Monétaire 3 4 4 10 3" xfId="41869" xr:uid="{28F508C7-FF8A-4140-B6A9-1FC4AE6FD744}"/>
    <cellStyle name="Monétaire 3 4 4 11" xfId="18413" xr:uid="{1AB6D78B-618A-428A-8D5C-C56FA8493369}"/>
    <cellStyle name="Monétaire 3 4 4 12" xfId="32487" xr:uid="{274355BA-25C9-4E79-BD31-78FC70A02119}"/>
    <cellStyle name="Monétaire 3 4 4 2" xfId="4620" xr:uid="{38C6B8C5-CC63-4917-80DE-33FDB716DC03}"/>
    <cellStyle name="Monétaire 3 4 4 2 2" xfId="4900" xr:uid="{73D6349A-DAF7-4FD0-912D-1416912FA0FC}"/>
    <cellStyle name="Monétaire 3 4 4 2 2 2" xfId="2770" xr:uid="{875BC74B-5D16-4FCA-BE19-3C47322A372B}"/>
    <cellStyle name="Monétaire 3 4 4 2 2 3" xfId="6194" xr:uid="{C0909565-4339-4187-80B9-5C241665E885}"/>
    <cellStyle name="Monétaire 3 4 4 2 2 3 2" xfId="8188" xr:uid="{6DD745B9-19F9-4B68-A999-69DAC001EB50}"/>
    <cellStyle name="Monétaire 3 4 4 2 2 3 2 2" xfId="12879" xr:uid="{300AB176-4902-49F1-9A20-022C9B68341A}"/>
    <cellStyle name="Monétaire 3 4 4 2 2 3 2 2 2" xfId="26955" xr:uid="{6497AAA5-C09A-4999-9D84-A31D55D81614}"/>
    <cellStyle name="Monétaire 3 4 4 2 2 3 2 2 3" xfId="41028" xr:uid="{BFD5931E-EAF2-4025-AA64-27292637D041}"/>
    <cellStyle name="Monétaire 3 4 4 2 2 3 2 3" xfId="17570" xr:uid="{279E3AD8-63CC-4ACB-A219-D49033A90D21}"/>
    <cellStyle name="Monétaire 3 4 4 2 2 3 2 3 2" xfId="31646" xr:uid="{3200A6A6-8744-410C-A2D5-BB5B3814B4BC}"/>
    <cellStyle name="Monétaire 3 4 4 2 2 3 2 3 3" xfId="45719" xr:uid="{EBC93B71-032D-45AA-9A39-231A8148A4E4}"/>
    <cellStyle name="Monétaire 3 4 4 2 2 3 2 4" xfId="22263" xr:uid="{0E5BE0C2-183D-47A7-B737-1DE4D94F0DEB}"/>
    <cellStyle name="Monétaire 3 4 4 2 2 3 2 5" xfId="36337" xr:uid="{AA05A178-BA6A-41A2-8272-0A2357BEB7FC}"/>
    <cellStyle name="Monétaire 3 4 4 2 2 3 3" xfId="10888" xr:uid="{F215C1C2-AAF5-494D-8CD1-BA3CF0852766}"/>
    <cellStyle name="Monétaire 3 4 4 2 2 3 3 2" xfId="24964" xr:uid="{4974D8D4-4AF0-44F1-B323-0F3C07A55BDD}"/>
    <cellStyle name="Monétaire 3 4 4 2 2 3 3 3" xfId="39037" xr:uid="{EAC58DC7-C75D-4085-BE48-CDB164E19A28}"/>
    <cellStyle name="Monétaire 3 4 4 2 2 3 4" xfId="15579" xr:uid="{58E7BFC3-4A34-491F-B304-10FC879EC5A3}"/>
    <cellStyle name="Monétaire 3 4 4 2 2 3 4 2" xfId="29655" xr:uid="{B1DF5A0A-50D3-4EA7-89E4-CAA46520C62B}"/>
    <cellStyle name="Monétaire 3 4 4 2 2 3 4 3" xfId="43728" xr:uid="{1B54BE46-822D-4FA2-ADF1-F3D21B9D046A}"/>
    <cellStyle name="Monétaire 3 4 4 2 2 3 5" xfId="20272" xr:uid="{17E53F48-457B-4DEA-A540-361DEB8A0DA5}"/>
    <cellStyle name="Monétaire 3 4 4 2 2 3 6" xfId="34346" xr:uid="{9BD3952B-2771-425E-9C56-079B67048B9F}"/>
    <cellStyle name="Monétaire 3 4 4 2 2 4" xfId="8187" xr:uid="{A931C35D-2C66-4D79-8EED-F17F97AB42B0}"/>
    <cellStyle name="Monétaire 3 4 4 2 2 4 2" xfId="12878" xr:uid="{CA6019B8-A3F5-4625-939E-585AE635F898}"/>
    <cellStyle name="Monétaire 3 4 4 2 2 4 2 2" xfId="26954" xr:uid="{F1227A21-D380-425D-8D9F-7B1DF0EFDD64}"/>
    <cellStyle name="Monétaire 3 4 4 2 2 4 2 3" xfId="41027" xr:uid="{12C8EA0E-C4D1-4EA8-A302-B46FDA4F5DF4}"/>
    <cellStyle name="Monétaire 3 4 4 2 2 4 3" xfId="17569" xr:uid="{1266BF80-C68B-4FB2-A588-6EE404DD8128}"/>
    <cellStyle name="Monétaire 3 4 4 2 2 4 3 2" xfId="31645" xr:uid="{C0C2DB93-FA40-4D2C-A041-7A6C355CBBC7}"/>
    <cellStyle name="Monétaire 3 4 4 2 2 4 3 3" xfId="45718" xr:uid="{1EC3DC7A-6767-42AD-B67B-06F26151E7A0}"/>
    <cellStyle name="Monétaire 3 4 4 2 2 4 4" xfId="22262" xr:uid="{E4A9D7C1-A32C-4A7D-8BB7-2D40D73C3EB7}"/>
    <cellStyle name="Monétaire 3 4 4 2 2 4 5" xfId="36336" xr:uid="{31987AC2-1EF0-4710-8B83-88D81BF97C75}"/>
    <cellStyle name="Monétaire 3 4 4 2 2 5" xfId="9593" xr:uid="{5E1FE7F0-AD1B-4903-B9F1-9201F7C344EB}"/>
    <cellStyle name="Monétaire 3 4 4 2 2 5 2" xfId="23669" xr:uid="{91659A9F-7FF4-4B88-A0F5-849187564CCE}"/>
    <cellStyle name="Monétaire 3 4 4 2 2 5 3" xfId="37742" xr:uid="{3259B905-2CB4-49F9-92A4-9A31DEED7047}"/>
    <cellStyle name="Monétaire 3 4 4 2 2 6" xfId="14284" xr:uid="{13DB8361-C866-4160-9436-0CED1F51CF46}"/>
    <cellStyle name="Monétaire 3 4 4 2 2 6 2" xfId="28360" xr:uid="{985FE427-81C6-491A-B11D-936CF4CC9658}"/>
    <cellStyle name="Monétaire 3 4 4 2 2 6 3" xfId="42433" xr:uid="{20C46DB6-6569-4462-88FF-8F682F1A1381}"/>
    <cellStyle name="Monétaire 3 4 4 2 2 7" xfId="18977" xr:uid="{5BF0BD79-EFE7-4450-9994-271E84052C12}"/>
    <cellStyle name="Monétaire 3 4 4 2 2 8" xfId="33051" xr:uid="{F8D9B801-6CE5-47F1-AF8F-656F2A9F34A0}"/>
    <cellStyle name="Monétaire 3 4 4 2 3" xfId="2771" xr:uid="{0DF75E47-D301-4539-A92A-85AD0A5A852B}"/>
    <cellStyle name="Monétaire 3 4 4 2 4" xfId="6193" xr:uid="{8B8B3643-16B6-495B-B738-FB9172F8E61F}"/>
    <cellStyle name="Monétaire 3 4 4 2 4 2" xfId="8189" xr:uid="{326E41E1-BD3B-4A9E-AF72-433E717FCB52}"/>
    <cellStyle name="Monétaire 3 4 4 2 4 2 2" xfId="12880" xr:uid="{CF696E7E-302A-4975-ACC2-8D6084895DC1}"/>
    <cellStyle name="Monétaire 3 4 4 2 4 2 2 2" xfId="26956" xr:uid="{3C71AD71-ED4C-4DDD-99ED-D917A245404D}"/>
    <cellStyle name="Monétaire 3 4 4 2 4 2 2 3" xfId="41029" xr:uid="{2BA14796-1449-4CDC-9E9E-1ACD1E444C32}"/>
    <cellStyle name="Monétaire 3 4 4 2 4 2 3" xfId="17571" xr:uid="{62C20535-CDA1-40C5-856B-24AE69014D50}"/>
    <cellStyle name="Monétaire 3 4 4 2 4 2 3 2" xfId="31647" xr:uid="{15EA37DE-20D3-4E14-84D1-352B03E821FC}"/>
    <cellStyle name="Monétaire 3 4 4 2 4 2 3 3" xfId="45720" xr:uid="{BA6046AE-0600-40BA-9001-4868E88CCB71}"/>
    <cellStyle name="Monétaire 3 4 4 2 4 2 4" xfId="22264" xr:uid="{43E05DFC-03EE-49CC-95F8-069889514A9E}"/>
    <cellStyle name="Monétaire 3 4 4 2 4 2 5" xfId="36338" xr:uid="{1C230DE8-8FE9-4E47-ACD6-74623385B254}"/>
    <cellStyle name="Monétaire 3 4 4 2 4 3" xfId="10887" xr:uid="{E0C827FB-CC29-4874-A532-F2914730D745}"/>
    <cellStyle name="Monétaire 3 4 4 2 4 3 2" xfId="24963" xr:uid="{12752943-01DF-4532-93DE-4E5AF7B5B871}"/>
    <cellStyle name="Monétaire 3 4 4 2 4 3 3" xfId="39036" xr:uid="{57654C8A-37A9-44C9-A0A7-DDA9B4307F7C}"/>
    <cellStyle name="Monétaire 3 4 4 2 4 4" xfId="15578" xr:uid="{1669D8EF-B004-43C1-9BA1-AF1991F2472F}"/>
    <cellStyle name="Monétaire 3 4 4 2 4 4 2" xfId="29654" xr:uid="{FA42CBA5-4092-4FE1-A193-90575D791913}"/>
    <cellStyle name="Monétaire 3 4 4 2 4 4 3" xfId="43727" xr:uid="{D9952865-8692-463A-A459-C9A36D71451F}"/>
    <cellStyle name="Monétaire 3 4 4 2 4 5" xfId="20271" xr:uid="{C474F1D5-E5A4-4035-ABB1-19331427A1D3}"/>
    <cellStyle name="Monétaire 3 4 4 2 4 6" xfId="34345" xr:uid="{5377D0C6-0996-41BE-9B20-075A6BA07E22}"/>
    <cellStyle name="Monétaire 3 4 4 2 5" xfId="8186" xr:uid="{30F020AA-EDBB-4EC8-A4F6-026A39923F83}"/>
    <cellStyle name="Monétaire 3 4 4 2 5 2" xfId="12877" xr:uid="{731826F2-5BB7-4802-A3F5-5CD9AD151F9F}"/>
    <cellStyle name="Monétaire 3 4 4 2 5 2 2" xfId="26953" xr:uid="{D8850C65-D864-48F4-9344-FA9A40635EE6}"/>
    <cellStyle name="Monétaire 3 4 4 2 5 2 3" xfId="41026" xr:uid="{41791D70-A360-4DF2-B55F-7EEA738B682D}"/>
    <cellStyle name="Monétaire 3 4 4 2 5 3" xfId="17568" xr:uid="{273CFCC4-2326-4EA8-9F09-E1E6CA79B294}"/>
    <cellStyle name="Monétaire 3 4 4 2 5 3 2" xfId="31644" xr:uid="{990C3C70-53CD-4672-BF3E-0742A61B56ED}"/>
    <cellStyle name="Monétaire 3 4 4 2 5 3 3" xfId="45717" xr:uid="{956CBE61-3CA7-4FFC-8E8B-53D08D29B528}"/>
    <cellStyle name="Monétaire 3 4 4 2 5 4" xfId="22261" xr:uid="{D59B57A7-8573-448E-BC02-076CF64247CA}"/>
    <cellStyle name="Monétaire 3 4 4 2 5 5" xfId="36335" xr:uid="{914CCA79-CEF8-4D8A-837A-366B3F382B3A}"/>
    <cellStyle name="Monétaire 3 4 4 2 6" xfId="9313" xr:uid="{F88FEE6D-47B3-49B2-BBE5-B3E6D02B6FD6}"/>
    <cellStyle name="Monétaire 3 4 4 2 6 2" xfId="23389" xr:uid="{34888AF9-6E85-4DAA-8B71-37AF3527414C}"/>
    <cellStyle name="Monétaire 3 4 4 2 6 3" xfId="37462" xr:uid="{5A3F861D-A6E6-4CDF-9E15-2783B9C72FC9}"/>
    <cellStyle name="Monétaire 3 4 4 2 7" xfId="14004" xr:uid="{76691004-649D-42B8-9532-54E502DBCBA8}"/>
    <cellStyle name="Monétaire 3 4 4 2 7 2" xfId="28080" xr:uid="{81C38612-A509-4E5B-A9DD-9A30BB8B3CAE}"/>
    <cellStyle name="Monétaire 3 4 4 2 7 3" xfId="42153" xr:uid="{094376EE-E561-4B9F-804A-A7D3BED446CF}"/>
    <cellStyle name="Monétaire 3 4 4 2 8" xfId="18697" xr:uid="{52E34433-1900-4BF5-8658-2F46B0EC8683}"/>
    <cellStyle name="Monétaire 3 4 4 2 9" xfId="32771" xr:uid="{9B8A65E9-9E2B-48C0-AE09-1EE15C2B7560}"/>
    <cellStyle name="Monétaire 3 4 4 3" xfId="4939" xr:uid="{A0715AEF-84D0-4EE5-8F51-DE3CCEA041D3}"/>
    <cellStyle name="Monétaire 3 4 4 3 2" xfId="2772" xr:uid="{25A841F7-2DDE-4709-BFF8-7BD6A46A7FA0}"/>
    <cellStyle name="Monétaire 3 4 4 3 3" xfId="6195" xr:uid="{D66C879E-EF8F-4EBA-BE9F-A4BD484FC931}"/>
    <cellStyle name="Monétaire 3 4 4 3 3 2" xfId="8191" xr:uid="{140D960F-A0AE-4F27-A006-53AAA34BC852}"/>
    <cellStyle name="Monétaire 3 4 4 3 3 2 2" xfId="12882" xr:uid="{CB07DED9-9E0B-4141-B374-83217F1576EC}"/>
    <cellStyle name="Monétaire 3 4 4 3 3 2 2 2" xfId="26958" xr:uid="{951ACDE3-51C9-4F93-B887-934836DB84D4}"/>
    <cellStyle name="Monétaire 3 4 4 3 3 2 2 3" xfId="41031" xr:uid="{0770375B-0183-4F8C-8925-1B683C903BAA}"/>
    <cellStyle name="Monétaire 3 4 4 3 3 2 3" xfId="17573" xr:uid="{6987A997-C4CA-4BE1-A953-9CF25ED021E7}"/>
    <cellStyle name="Monétaire 3 4 4 3 3 2 3 2" xfId="31649" xr:uid="{5DD4C5E4-40B2-40C2-B3A9-DAB4D39BDC85}"/>
    <cellStyle name="Monétaire 3 4 4 3 3 2 3 3" xfId="45722" xr:uid="{EE3E1289-472C-4F02-901E-0BA407A9C9CB}"/>
    <cellStyle name="Monétaire 3 4 4 3 3 2 4" xfId="22266" xr:uid="{B917AE0B-760E-4FA9-9011-3AE627E3BED2}"/>
    <cellStyle name="Monétaire 3 4 4 3 3 2 5" xfId="36340" xr:uid="{C8D3DECC-2AD8-428B-AC8D-6C9ED45F078C}"/>
    <cellStyle name="Monétaire 3 4 4 3 3 3" xfId="10889" xr:uid="{030A808B-B3AD-4A19-9D19-2B7205691797}"/>
    <cellStyle name="Monétaire 3 4 4 3 3 3 2" xfId="24965" xr:uid="{EEFB482E-5E24-42EA-AECC-D3ADE15F24D4}"/>
    <cellStyle name="Monétaire 3 4 4 3 3 3 3" xfId="39038" xr:uid="{F1ADA2CB-418E-4284-8F12-5CF4D04B6C91}"/>
    <cellStyle name="Monétaire 3 4 4 3 3 4" xfId="15580" xr:uid="{5AA3C474-95F1-42DF-AE9E-B44BA326557F}"/>
    <cellStyle name="Monétaire 3 4 4 3 3 4 2" xfId="29656" xr:uid="{39C8A850-BAE0-42D8-BF53-C9F3F243D6CC}"/>
    <cellStyle name="Monétaire 3 4 4 3 3 4 3" xfId="43729" xr:uid="{2BE8CCF3-1196-4651-AAE9-9CE5B04220DA}"/>
    <cellStyle name="Monétaire 3 4 4 3 3 5" xfId="20273" xr:uid="{CDCDDC61-A797-4466-8EE2-3D26258C3CDD}"/>
    <cellStyle name="Monétaire 3 4 4 3 3 6" xfId="34347" xr:uid="{12C40B0A-6861-437D-B0E8-ED02D0E3025F}"/>
    <cellStyle name="Monétaire 3 4 4 3 4" xfId="8190" xr:uid="{597AFF75-DCFB-4CED-8E1A-25811D55822F}"/>
    <cellStyle name="Monétaire 3 4 4 3 4 2" xfId="12881" xr:uid="{C7CF34BE-FF00-4C36-BD2C-A357765A7AD9}"/>
    <cellStyle name="Monétaire 3 4 4 3 4 2 2" xfId="26957" xr:uid="{7BA658DD-85E5-4DF7-99CF-5AC568FFDA46}"/>
    <cellStyle name="Monétaire 3 4 4 3 4 2 3" xfId="41030" xr:uid="{C2A28DB5-C570-4AE5-AB67-2DD2FDDBE703}"/>
    <cellStyle name="Monétaire 3 4 4 3 4 3" xfId="17572" xr:uid="{62447924-7AAE-4838-A2F2-9F1E7C5CB254}"/>
    <cellStyle name="Monétaire 3 4 4 3 4 3 2" xfId="31648" xr:uid="{B119940B-E7BF-4C2E-9867-AB36DF080EDC}"/>
    <cellStyle name="Monétaire 3 4 4 3 4 3 3" xfId="45721" xr:uid="{8637C551-6AD6-465D-BFB9-4A0AAE2032A3}"/>
    <cellStyle name="Monétaire 3 4 4 3 4 4" xfId="22265" xr:uid="{0BD9191C-981F-4006-AB0A-859A00B61921}"/>
    <cellStyle name="Monétaire 3 4 4 3 4 5" xfId="36339" xr:uid="{66D4729D-617D-471E-8C1E-9CDEA6BB5ACB}"/>
    <cellStyle name="Monétaire 3 4 4 3 5" xfId="9632" xr:uid="{CB50BDF7-35E5-43CC-8CFC-91AF1B44FB8B}"/>
    <cellStyle name="Monétaire 3 4 4 3 5 2" xfId="23708" xr:uid="{B6AB7517-2023-4E0D-BAB8-A35D049C0070}"/>
    <cellStyle name="Monétaire 3 4 4 3 5 3" xfId="37781" xr:uid="{BD462A3C-A523-404E-92F7-21FD60A42202}"/>
    <cellStyle name="Monétaire 3 4 4 3 6" xfId="14323" xr:uid="{AC898829-0C5B-4C58-ADB4-813D3C5A47EB}"/>
    <cellStyle name="Monétaire 3 4 4 3 6 2" xfId="28399" xr:uid="{B288AF15-99C0-4A7F-A381-3D84463DCEFC}"/>
    <cellStyle name="Monétaire 3 4 4 3 6 3" xfId="42472" xr:uid="{855CC962-352E-4E56-A40D-15B90F81B5A7}"/>
    <cellStyle name="Monétaire 3 4 4 3 7" xfId="19016" xr:uid="{51AB85A5-FDBB-4C0E-84F5-B4BB4F5556ED}"/>
    <cellStyle name="Monétaire 3 4 4 3 8" xfId="33090" xr:uid="{5543997A-6721-42E5-B577-E3B5F3E45C1B}"/>
    <cellStyle name="Monétaire 3 4 4 4" xfId="5332" xr:uid="{D8E1415D-5B63-49DF-920C-6BF0ACE907A8}"/>
    <cellStyle name="Monétaire 3 4 4 4 2" xfId="2773" xr:uid="{691912F4-C7E4-4423-B268-AC9500251C93}"/>
    <cellStyle name="Monétaire 3 4 4 4 3" xfId="6196" xr:uid="{5160D3C2-2712-427D-ABA0-3394C47D1BB7}"/>
    <cellStyle name="Monétaire 3 4 4 4 3 2" xfId="8193" xr:uid="{0AE137BE-4C01-4ED9-A090-765A2A8D7F54}"/>
    <cellStyle name="Monétaire 3 4 4 4 3 2 2" xfId="12884" xr:uid="{9E3A1A33-52EE-4197-A67F-C696853B6AC5}"/>
    <cellStyle name="Monétaire 3 4 4 4 3 2 2 2" xfId="26960" xr:uid="{C1E81024-B7F2-4F7E-8612-9678B8DDDE6B}"/>
    <cellStyle name="Monétaire 3 4 4 4 3 2 2 3" xfId="41033" xr:uid="{F23B694E-A9A8-4E8E-9CE0-544CA0F3153C}"/>
    <cellStyle name="Monétaire 3 4 4 4 3 2 3" xfId="17575" xr:uid="{8996F717-34D9-41DB-9355-469731F1F6D4}"/>
    <cellStyle name="Monétaire 3 4 4 4 3 2 3 2" xfId="31651" xr:uid="{9CB41E01-FFFE-4285-B06E-EBB06661395D}"/>
    <cellStyle name="Monétaire 3 4 4 4 3 2 3 3" xfId="45724" xr:uid="{A54CF718-E271-4461-976C-CB5BF848CE77}"/>
    <cellStyle name="Monétaire 3 4 4 4 3 2 4" xfId="22268" xr:uid="{BD03036B-327D-4582-87C9-DD15B1462006}"/>
    <cellStyle name="Monétaire 3 4 4 4 3 2 5" xfId="36342" xr:uid="{9864B5DD-CA54-4439-B477-BF933659C829}"/>
    <cellStyle name="Monétaire 3 4 4 4 3 3" xfId="10890" xr:uid="{CF8A8AD6-EB62-44B1-AA4C-A5A80B370E9F}"/>
    <cellStyle name="Monétaire 3 4 4 4 3 3 2" xfId="24966" xr:uid="{1284F088-1C55-432D-ADD3-2BA1E1832618}"/>
    <cellStyle name="Monétaire 3 4 4 4 3 3 3" xfId="39039" xr:uid="{95342C86-6D9A-41E5-B722-55FFFE945E6F}"/>
    <cellStyle name="Monétaire 3 4 4 4 3 4" xfId="15581" xr:uid="{25376539-A831-4926-BF30-4F77E1B8C600}"/>
    <cellStyle name="Monétaire 3 4 4 4 3 4 2" xfId="29657" xr:uid="{2C1C1371-E58E-4A13-94C6-18121001B0FA}"/>
    <cellStyle name="Monétaire 3 4 4 4 3 4 3" xfId="43730" xr:uid="{43659E03-AF34-4E17-ADE0-8F8508166E60}"/>
    <cellStyle name="Monétaire 3 4 4 4 3 5" xfId="20274" xr:uid="{FAC2ACB7-320D-4472-A49D-320E23D69247}"/>
    <cellStyle name="Monétaire 3 4 4 4 3 6" xfId="34348" xr:uid="{22DC00D2-4628-45DC-BDEC-D127B8F6C747}"/>
    <cellStyle name="Monétaire 3 4 4 4 4" xfId="8192" xr:uid="{907A117F-6FC9-4197-B183-80899F5C2D87}"/>
    <cellStyle name="Monétaire 3 4 4 4 4 2" xfId="12883" xr:uid="{35EFA4EA-ABC4-482F-A512-B0696CADD454}"/>
    <cellStyle name="Monétaire 3 4 4 4 4 2 2" xfId="26959" xr:uid="{0DE87D06-82C8-4C0A-A432-712AB139342D}"/>
    <cellStyle name="Monétaire 3 4 4 4 4 2 3" xfId="41032" xr:uid="{5332EB93-346E-4DF2-8DEC-3AA161BF2A78}"/>
    <cellStyle name="Monétaire 3 4 4 4 4 3" xfId="17574" xr:uid="{ACCA5A30-E02B-475D-8679-239E1060105E}"/>
    <cellStyle name="Monétaire 3 4 4 4 4 3 2" xfId="31650" xr:uid="{0E5B45C3-32E5-4867-B896-977046479FBC}"/>
    <cellStyle name="Monétaire 3 4 4 4 4 3 3" xfId="45723" xr:uid="{DB4A2EDE-8BA3-4820-B648-5DF9543D1EB6}"/>
    <cellStyle name="Monétaire 3 4 4 4 4 4" xfId="22267" xr:uid="{DA6B2304-6095-42B5-8107-FF76395ACC8D}"/>
    <cellStyle name="Monétaire 3 4 4 4 4 5" xfId="36341" xr:uid="{D8DDC18D-136A-4FA6-B663-E954F906A282}"/>
    <cellStyle name="Monétaire 3 4 4 4 5" xfId="10025" xr:uid="{E1CB77D7-DBE4-49D8-9315-7CDB78D5E5C2}"/>
    <cellStyle name="Monétaire 3 4 4 4 5 2" xfId="24101" xr:uid="{59D3AB34-0CF9-4219-9222-D7213D88C46A}"/>
    <cellStyle name="Monétaire 3 4 4 4 5 3" xfId="38174" xr:uid="{F07E59D4-EF75-47F2-9A76-B682AD7960F0}"/>
    <cellStyle name="Monétaire 3 4 4 4 6" xfId="14716" xr:uid="{A025692C-0F05-404A-9210-48FADC9CB370}"/>
    <cellStyle name="Monétaire 3 4 4 4 6 2" xfId="28792" xr:uid="{6C756932-68C8-4010-B22F-8F933A3326BF}"/>
    <cellStyle name="Monétaire 3 4 4 4 6 3" xfId="42865" xr:uid="{A31FEF01-D16A-4BC8-81DD-3EC140406AEC}"/>
    <cellStyle name="Monétaire 3 4 4 4 7" xfId="19409" xr:uid="{5A6015F9-F4F4-4EFC-ADB5-C5684BA1BDC2}"/>
    <cellStyle name="Monétaire 3 4 4 4 8" xfId="33483" xr:uid="{59E58DE2-E2FE-4172-B8EC-240BA6DFE111}"/>
    <cellStyle name="Monétaire 3 4 4 5" xfId="2774" xr:uid="{8326E443-C763-449C-96AD-0B44756EB663}"/>
    <cellStyle name="Monétaire 3 4 4 6" xfId="1010" xr:uid="{08F93876-E4F9-4E48-9CEF-ED2C2AA6A05B}"/>
    <cellStyle name="Monétaire 3 4 4 7" xfId="6192" xr:uid="{45C6295D-4191-42E3-99E2-54D1EF8BEA69}"/>
    <cellStyle name="Monétaire 3 4 4 7 2" xfId="8194" xr:uid="{A79EEFE0-3421-4680-927A-AB79E243985F}"/>
    <cellStyle name="Monétaire 3 4 4 7 2 2" xfId="12885" xr:uid="{15767E22-F03F-491E-B15E-96CDC7AD137B}"/>
    <cellStyle name="Monétaire 3 4 4 7 2 2 2" xfId="26961" xr:uid="{02631AF8-CFA5-4697-BDB7-EDDBA08D76A6}"/>
    <cellStyle name="Monétaire 3 4 4 7 2 2 3" xfId="41034" xr:uid="{7DE37FCB-4F56-4323-93A8-CF0B42B67ED0}"/>
    <cellStyle name="Monétaire 3 4 4 7 2 3" xfId="17576" xr:uid="{EDBB6D09-A29C-44BD-904E-621A35A986B6}"/>
    <cellStyle name="Monétaire 3 4 4 7 2 3 2" xfId="31652" xr:uid="{9185B7A6-D57C-4F33-AF32-B8BA176CEB16}"/>
    <cellStyle name="Monétaire 3 4 4 7 2 3 3" xfId="45725" xr:uid="{EA0F6387-884C-46EB-976D-BDA91E41A0EE}"/>
    <cellStyle name="Monétaire 3 4 4 7 2 4" xfId="22269" xr:uid="{585498BF-20CC-451E-BEC2-EB38B6452EC8}"/>
    <cellStyle name="Monétaire 3 4 4 7 2 5" xfId="36343" xr:uid="{DDA40A35-AC72-4BBF-86C2-8F8665AED38C}"/>
    <cellStyle name="Monétaire 3 4 4 7 3" xfId="10886" xr:uid="{93CF7EA6-7DF4-49A8-818D-D11A91DBA3F6}"/>
    <cellStyle name="Monétaire 3 4 4 7 3 2" xfId="24962" xr:uid="{38F528A4-1397-41A5-BB58-E195A6802408}"/>
    <cellStyle name="Monétaire 3 4 4 7 3 3" xfId="39035" xr:uid="{2EFA1C8E-DAF4-47CE-A286-6E0962C050BD}"/>
    <cellStyle name="Monétaire 3 4 4 7 4" xfId="15577" xr:uid="{1F163872-2800-4FF1-813E-8B8C3EB0CB1F}"/>
    <cellStyle name="Monétaire 3 4 4 7 4 2" xfId="29653" xr:uid="{B24F1BD7-E2E1-499F-8154-490C22732C79}"/>
    <cellStyle name="Monétaire 3 4 4 7 4 3" xfId="43726" xr:uid="{C43AA1B7-926C-444C-B74F-2A1E293518AF}"/>
    <cellStyle name="Monétaire 3 4 4 7 5" xfId="20270" xr:uid="{FE18545B-4AD7-4D7D-A1B2-074052E1A34C}"/>
    <cellStyle name="Monétaire 3 4 4 7 6" xfId="34344" xr:uid="{AE516EA8-D50A-4909-90E8-56799B1075A8}"/>
    <cellStyle name="Monétaire 3 4 4 8" xfId="8185" xr:uid="{6CAAB2BF-6E24-4A86-AB7B-83D79A75E17C}"/>
    <cellStyle name="Monétaire 3 4 4 8 2" xfId="12876" xr:uid="{62602597-7799-44A5-88BB-42A8304E6901}"/>
    <cellStyle name="Monétaire 3 4 4 8 2 2" xfId="26952" xr:uid="{9C01CA76-D5ED-4FEC-B9FB-3E2CCD5A8905}"/>
    <cellStyle name="Monétaire 3 4 4 8 2 3" xfId="41025" xr:uid="{77A904DA-7758-4668-B203-0A6F62595BB2}"/>
    <cellStyle name="Monétaire 3 4 4 8 3" xfId="17567" xr:uid="{C33F4B75-7BA2-4EDA-A214-7D592724040C}"/>
    <cellStyle name="Monétaire 3 4 4 8 3 2" xfId="31643" xr:uid="{43499A22-C19B-452D-8F3B-BC3983745C36}"/>
    <cellStyle name="Monétaire 3 4 4 8 3 3" xfId="45716" xr:uid="{6969CC5E-498B-4174-A3F5-CC2E51CD47BA}"/>
    <cellStyle name="Monétaire 3 4 4 8 4" xfId="22260" xr:uid="{F4AD2262-ED0F-496B-98BF-EB2BD4D534AF}"/>
    <cellStyle name="Monétaire 3 4 4 8 5" xfId="36334" xr:uid="{7F34C11E-6EB7-44D3-8993-BF81B25EC7E2}"/>
    <cellStyle name="Monétaire 3 4 4 9" xfId="9029" xr:uid="{060FB757-4C91-448F-AD8A-225C0A3521CC}"/>
    <cellStyle name="Monétaire 3 4 4 9 2" xfId="23105" xr:uid="{D4832236-ED41-48DC-9E76-F182FD17E396}"/>
    <cellStyle name="Monétaire 3 4 4 9 3" xfId="37178" xr:uid="{FF8B201C-4017-44ED-A3CD-F443DDFB2425}"/>
    <cellStyle name="Monétaire 3 4 5" xfId="4369" xr:uid="{B3C51EEE-3ADA-4A8D-B49B-DF04CF62C71D}"/>
    <cellStyle name="Monétaire 3 4 5 10" xfId="32520" xr:uid="{A93FE377-C171-46B6-AE29-E5A323ACA451}"/>
    <cellStyle name="Monétaire 3 4 5 2" xfId="4621" xr:uid="{C6F0F528-272F-4BF0-B61F-51F8FB6A731B}"/>
    <cellStyle name="Monétaire 3 4 5 2 2" xfId="5032" xr:uid="{E4765417-8527-4D2A-A8B4-6790C0053846}"/>
    <cellStyle name="Monétaire 3 4 5 2 2 2" xfId="2775" xr:uid="{9453ED2F-4222-4697-BF11-6C6ADCD8CBE5}"/>
    <cellStyle name="Monétaire 3 4 5 2 2 3" xfId="6199" xr:uid="{33D6AF43-407F-46C8-B7E3-6EF54CB31E49}"/>
    <cellStyle name="Monétaire 3 4 5 2 2 3 2" xfId="8198" xr:uid="{690C1A6F-D81C-455D-81DA-0FD76833C165}"/>
    <cellStyle name="Monétaire 3 4 5 2 2 3 2 2" xfId="12889" xr:uid="{E1B5A52D-E376-4BB9-9B20-03BB3D44FFDA}"/>
    <cellStyle name="Monétaire 3 4 5 2 2 3 2 2 2" xfId="26965" xr:uid="{8C9858B8-7C28-4775-9B9A-092461C77210}"/>
    <cellStyle name="Monétaire 3 4 5 2 2 3 2 2 3" xfId="41038" xr:uid="{C35CA451-57BB-4A7A-9554-4EC86043E4E1}"/>
    <cellStyle name="Monétaire 3 4 5 2 2 3 2 3" xfId="17580" xr:uid="{B7D7D592-DC5E-485A-8559-5F42F81F6D4A}"/>
    <cellStyle name="Monétaire 3 4 5 2 2 3 2 3 2" xfId="31656" xr:uid="{79B207E7-BBC9-46DB-8BC4-134939DE6469}"/>
    <cellStyle name="Monétaire 3 4 5 2 2 3 2 3 3" xfId="45729" xr:uid="{16DC8A83-542D-434D-9DA1-0FD9ABC1BF06}"/>
    <cellStyle name="Monétaire 3 4 5 2 2 3 2 4" xfId="22273" xr:uid="{575E790C-3E9A-4165-9B01-11D7494CA3F1}"/>
    <cellStyle name="Monétaire 3 4 5 2 2 3 2 5" xfId="36347" xr:uid="{DEFD14BE-A65D-4542-BF40-9EFD34FA5A70}"/>
    <cellStyle name="Monétaire 3 4 5 2 2 3 3" xfId="10893" xr:uid="{D98B3628-7B82-46B1-86C4-D6B6BB4554E5}"/>
    <cellStyle name="Monétaire 3 4 5 2 2 3 3 2" xfId="24969" xr:uid="{1E6EE3F4-D310-4D77-85EA-C24AC18BEB01}"/>
    <cellStyle name="Monétaire 3 4 5 2 2 3 3 3" xfId="39042" xr:uid="{0B77DD3B-BA71-47F1-A81D-382FFA1FE02D}"/>
    <cellStyle name="Monétaire 3 4 5 2 2 3 4" xfId="15584" xr:uid="{5A98ADD6-D00D-468F-858D-34535C8AD7AA}"/>
    <cellStyle name="Monétaire 3 4 5 2 2 3 4 2" xfId="29660" xr:uid="{0418CCBE-F778-4E8D-A017-92C377D8BB0A}"/>
    <cellStyle name="Monétaire 3 4 5 2 2 3 4 3" xfId="43733" xr:uid="{7F8BF3AD-8E79-43EC-88F9-081E9D43956F}"/>
    <cellStyle name="Monétaire 3 4 5 2 2 3 5" xfId="20277" xr:uid="{E53AACA8-5805-4D55-8F03-434C0DB22A5D}"/>
    <cellStyle name="Monétaire 3 4 5 2 2 3 6" xfId="34351" xr:uid="{24969B33-DB64-4859-B375-E127364AC7D7}"/>
    <cellStyle name="Monétaire 3 4 5 2 2 4" xfId="8197" xr:uid="{739F210C-A623-46B4-8A71-195C8437B551}"/>
    <cellStyle name="Monétaire 3 4 5 2 2 4 2" xfId="12888" xr:uid="{2DD63B5D-3DB2-456E-89FD-B6E7DF5D69DA}"/>
    <cellStyle name="Monétaire 3 4 5 2 2 4 2 2" xfId="26964" xr:uid="{B1A4CE5D-FB68-4C38-B895-3672F49611C5}"/>
    <cellStyle name="Monétaire 3 4 5 2 2 4 2 3" xfId="41037" xr:uid="{A282C149-D206-4C8F-90AD-2F393998191B}"/>
    <cellStyle name="Monétaire 3 4 5 2 2 4 3" xfId="17579" xr:uid="{E48567CE-4153-40BB-81B5-3BAA19C3320D}"/>
    <cellStyle name="Monétaire 3 4 5 2 2 4 3 2" xfId="31655" xr:uid="{7DA60485-2922-43C5-9D40-5D3892BA830D}"/>
    <cellStyle name="Monétaire 3 4 5 2 2 4 3 3" xfId="45728" xr:uid="{1D1C5063-C41A-4CB8-938F-3A249B6B0E24}"/>
    <cellStyle name="Monétaire 3 4 5 2 2 4 4" xfId="22272" xr:uid="{26F4BF02-4D3A-4829-BF7A-42029A490EF2}"/>
    <cellStyle name="Monétaire 3 4 5 2 2 4 5" xfId="36346" xr:uid="{54F395B6-BE46-4A6A-B9B3-F5E2C5BB2A7A}"/>
    <cellStyle name="Monétaire 3 4 5 2 2 5" xfId="9725" xr:uid="{781F5133-5FBC-4FCF-8CEE-F5899F52D6FF}"/>
    <cellStyle name="Monétaire 3 4 5 2 2 5 2" xfId="23801" xr:uid="{4DD60883-4BB9-4AA3-897D-A66D1DD7D336}"/>
    <cellStyle name="Monétaire 3 4 5 2 2 5 3" xfId="37874" xr:uid="{1779599C-AD64-441B-B9C7-1677D17312AC}"/>
    <cellStyle name="Monétaire 3 4 5 2 2 6" xfId="14416" xr:uid="{3173A98A-CF35-4EAF-A31C-427E5CBADE45}"/>
    <cellStyle name="Monétaire 3 4 5 2 2 6 2" xfId="28492" xr:uid="{AFE22E7D-C948-4EC7-A61F-5F6890BF7F85}"/>
    <cellStyle name="Monétaire 3 4 5 2 2 6 3" xfId="42565" xr:uid="{DC901785-2927-4D1F-83B3-04598F1C25B6}"/>
    <cellStyle name="Monétaire 3 4 5 2 2 7" xfId="19109" xr:uid="{F7ADEF7C-590B-4778-91B8-25A86ED82ADB}"/>
    <cellStyle name="Monétaire 3 4 5 2 2 8" xfId="33183" xr:uid="{9DE6D290-2E6A-4B28-AD5C-DFF9AE92BD49}"/>
    <cellStyle name="Monétaire 3 4 5 2 3" xfId="2776" xr:uid="{587CEDF4-2277-49AC-A7BF-8D0FF59458B2}"/>
    <cellStyle name="Monétaire 3 4 5 2 4" xfId="6198" xr:uid="{DA8DF66E-289D-4616-A628-5D44B7C88A9C}"/>
    <cellStyle name="Monétaire 3 4 5 2 4 2" xfId="8199" xr:uid="{33BB15B1-4CB7-43EF-BDE4-858448CBC5ED}"/>
    <cellStyle name="Monétaire 3 4 5 2 4 2 2" xfId="12890" xr:uid="{CAB24762-011D-40F8-84C0-507757823550}"/>
    <cellStyle name="Monétaire 3 4 5 2 4 2 2 2" xfId="26966" xr:uid="{8CA4AE95-6002-4092-9DF7-C21AB6C9D11A}"/>
    <cellStyle name="Monétaire 3 4 5 2 4 2 2 3" xfId="41039" xr:uid="{4F08E99B-FD79-437A-8D92-957F832B388C}"/>
    <cellStyle name="Monétaire 3 4 5 2 4 2 3" xfId="17581" xr:uid="{F55E5DB6-BFEF-4E73-8AB0-5AC82E1C6F4D}"/>
    <cellStyle name="Monétaire 3 4 5 2 4 2 3 2" xfId="31657" xr:uid="{721EAFD3-16D3-46F1-96F3-2D722357A1DD}"/>
    <cellStyle name="Monétaire 3 4 5 2 4 2 3 3" xfId="45730" xr:uid="{EDE05F48-5774-476A-989B-C628E85A75F5}"/>
    <cellStyle name="Monétaire 3 4 5 2 4 2 4" xfId="22274" xr:uid="{F5BA21C6-61F4-4060-AEDE-4BB6BCBBED92}"/>
    <cellStyle name="Monétaire 3 4 5 2 4 2 5" xfId="36348" xr:uid="{930EDE7F-DEB4-46F6-8452-8181D937BDA0}"/>
    <cellStyle name="Monétaire 3 4 5 2 4 3" xfId="10892" xr:uid="{6202DAAA-3A86-4A6F-88D5-5DC26BDF7E11}"/>
    <cellStyle name="Monétaire 3 4 5 2 4 3 2" xfId="24968" xr:uid="{195CC217-CF49-426A-B3E2-FACD4C0A16BA}"/>
    <cellStyle name="Monétaire 3 4 5 2 4 3 3" xfId="39041" xr:uid="{F0B567B3-A38C-47C7-A150-E21D6021F441}"/>
    <cellStyle name="Monétaire 3 4 5 2 4 4" xfId="15583" xr:uid="{BEAC604A-0234-4C72-80EE-EB00DFCA1E65}"/>
    <cellStyle name="Monétaire 3 4 5 2 4 4 2" xfId="29659" xr:uid="{FBFB02C0-AE6B-4557-84BD-221C3B148D72}"/>
    <cellStyle name="Monétaire 3 4 5 2 4 4 3" xfId="43732" xr:uid="{D2B78220-3F5D-492F-8DAB-A07EA8C67722}"/>
    <cellStyle name="Monétaire 3 4 5 2 4 5" xfId="20276" xr:uid="{CF9D6CF5-8735-49CC-A7E8-EAF7757D99B0}"/>
    <cellStyle name="Monétaire 3 4 5 2 4 6" xfId="34350" xr:uid="{2A56AACC-EEF8-4005-ADEF-04366B3618C9}"/>
    <cellStyle name="Monétaire 3 4 5 2 5" xfId="8196" xr:uid="{89745EE3-2B4C-4A9B-8F72-602273A88048}"/>
    <cellStyle name="Monétaire 3 4 5 2 5 2" xfId="12887" xr:uid="{AF9EDCA0-AEE1-4E39-8972-021EBE3FDE78}"/>
    <cellStyle name="Monétaire 3 4 5 2 5 2 2" xfId="26963" xr:uid="{60F98BDD-F035-4E7C-961D-CFF2D665A9CB}"/>
    <cellStyle name="Monétaire 3 4 5 2 5 2 3" xfId="41036" xr:uid="{5ED4C398-E710-47E8-A048-BB7F3C79DFA2}"/>
    <cellStyle name="Monétaire 3 4 5 2 5 3" xfId="17578" xr:uid="{820AAC80-ABC5-4236-831F-7BC52F0F8EF4}"/>
    <cellStyle name="Monétaire 3 4 5 2 5 3 2" xfId="31654" xr:uid="{960700DF-0A3C-4150-BFA2-ACB40109D520}"/>
    <cellStyle name="Monétaire 3 4 5 2 5 3 3" xfId="45727" xr:uid="{1E4FFEAD-4F5C-44A4-AD9E-581CE78875DF}"/>
    <cellStyle name="Monétaire 3 4 5 2 5 4" xfId="22271" xr:uid="{85B49CE5-2AD3-4B16-8FCA-5913616B03C9}"/>
    <cellStyle name="Monétaire 3 4 5 2 5 5" xfId="36345" xr:uid="{88C24333-AB7B-4D32-AED4-70DC1113782C}"/>
    <cellStyle name="Monétaire 3 4 5 2 6" xfId="9314" xr:uid="{A02CA198-AD71-447D-8863-3653089DD648}"/>
    <cellStyle name="Monétaire 3 4 5 2 6 2" xfId="23390" xr:uid="{867FDDDA-BF0E-4B2E-9A73-23279E450070}"/>
    <cellStyle name="Monétaire 3 4 5 2 6 3" xfId="37463" xr:uid="{80E65674-752E-4CBA-BF85-AE9BEF60C77D}"/>
    <cellStyle name="Monétaire 3 4 5 2 7" xfId="14005" xr:uid="{CFCA1C53-F188-4443-984A-C9520E027F44}"/>
    <cellStyle name="Monétaire 3 4 5 2 7 2" xfId="28081" xr:uid="{22FD742D-7EE2-43E7-BC27-A780AC83E66A}"/>
    <cellStyle name="Monétaire 3 4 5 2 7 3" xfId="42154" xr:uid="{0B07D805-5B92-450F-91F4-9EAB3C7D60AF}"/>
    <cellStyle name="Monétaire 3 4 5 2 8" xfId="18698" xr:uid="{EDA1B478-A73C-4CEF-AF8E-71BFB050D37B}"/>
    <cellStyle name="Monétaire 3 4 5 2 9" xfId="32772" xr:uid="{0245D87A-063C-4624-86A7-624BC09C0F5F}"/>
    <cellStyle name="Monétaire 3 4 5 3" xfId="4891" xr:uid="{1F8502DE-3328-417A-B136-2F2CFCE8AA1A}"/>
    <cellStyle name="Monétaire 3 4 5 3 2" xfId="2777" xr:uid="{4DB7E348-8D0A-449F-A8FD-1F5D04F2B182}"/>
    <cellStyle name="Monétaire 3 4 5 3 3" xfId="6200" xr:uid="{AF6891A5-C887-4EB2-86BE-B229DE8FAAFF}"/>
    <cellStyle name="Monétaire 3 4 5 3 3 2" xfId="8201" xr:uid="{95732911-D326-4A7C-82AD-0DDCF25FA163}"/>
    <cellStyle name="Monétaire 3 4 5 3 3 2 2" xfId="12892" xr:uid="{F937794F-A210-41CD-93F6-8DF2B54E1EA6}"/>
    <cellStyle name="Monétaire 3 4 5 3 3 2 2 2" xfId="26968" xr:uid="{09A25F4D-14C9-4A74-92D6-57A06DD74165}"/>
    <cellStyle name="Monétaire 3 4 5 3 3 2 2 3" xfId="41041" xr:uid="{FD1CB082-3ADC-4C2C-A0F2-065A5F170314}"/>
    <cellStyle name="Monétaire 3 4 5 3 3 2 3" xfId="17583" xr:uid="{AF5E8E1C-7F50-4D60-A0E9-F6DFA4594324}"/>
    <cellStyle name="Monétaire 3 4 5 3 3 2 3 2" xfId="31659" xr:uid="{9B0749AA-BCF9-46EF-9D49-A2B307E2A48B}"/>
    <cellStyle name="Monétaire 3 4 5 3 3 2 3 3" xfId="45732" xr:uid="{42CEAD17-A326-4C4C-ADA6-743EC6E64FF8}"/>
    <cellStyle name="Monétaire 3 4 5 3 3 2 4" xfId="22276" xr:uid="{6C79D470-0A86-47D1-AB6E-B0A5A6A23C23}"/>
    <cellStyle name="Monétaire 3 4 5 3 3 2 5" xfId="36350" xr:uid="{BE49A369-7AF0-4C35-91BD-1E97ABE2A543}"/>
    <cellStyle name="Monétaire 3 4 5 3 3 3" xfId="10894" xr:uid="{A4837D97-2C9A-4288-A8B2-E7DABA434E21}"/>
    <cellStyle name="Monétaire 3 4 5 3 3 3 2" xfId="24970" xr:uid="{73CD873A-FC47-4678-9D70-78F62E1ACDE7}"/>
    <cellStyle name="Monétaire 3 4 5 3 3 3 3" xfId="39043" xr:uid="{A9C130D4-C797-4BB5-8232-C05242D57F1E}"/>
    <cellStyle name="Monétaire 3 4 5 3 3 4" xfId="15585" xr:uid="{ED530ABC-0172-420E-9067-70F95729DA2C}"/>
    <cellStyle name="Monétaire 3 4 5 3 3 4 2" xfId="29661" xr:uid="{793041B0-9FCB-44C0-A0F1-28DAFCB365FF}"/>
    <cellStyle name="Monétaire 3 4 5 3 3 4 3" xfId="43734" xr:uid="{9302408D-89A7-4357-A5E6-2CCA2E42AA18}"/>
    <cellStyle name="Monétaire 3 4 5 3 3 5" xfId="20278" xr:uid="{0260CA19-0A4E-459F-B85E-E9AEE0382CAC}"/>
    <cellStyle name="Monétaire 3 4 5 3 3 6" xfId="34352" xr:uid="{CE1D29A1-49C0-436D-BC91-8EC21FD18328}"/>
    <cellStyle name="Monétaire 3 4 5 3 4" xfId="8200" xr:uid="{A16BFDFC-1903-4F8C-AEBD-F482719CAF26}"/>
    <cellStyle name="Monétaire 3 4 5 3 4 2" xfId="12891" xr:uid="{D45945BF-44F5-4A6F-9AA6-9BF1B1CCC02A}"/>
    <cellStyle name="Monétaire 3 4 5 3 4 2 2" xfId="26967" xr:uid="{BF2DD708-CF21-4A10-A949-C0AB0027A8CC}"/>
    <cellStyle name="Monétaire 3 4 5 3 4 2 3" xfId="41040" xr:uid="{457D780C-1AED-44FD-9B4D-F2D030715353}"/>
    <cellStyle name="Monétaire 3 4 5 3 4 3" xfId="17582" xr:uid="{B1662554-8C21-4536-B8E4-6DC1A9165787}"/>
    <cellStyle name="Monétaire 3 4 5 3 4 3 2" xfId="31658" xr:uid="{2C3854D7-4C64-472B-9558-481753251790}"/>
    <cellStyle name="Monétaire 3 4 5 3 4 3 3" xfId="45731" xr:uid="{0C7DBAF8-BCD1-45A6-909D-4AC837C10999}"/>
    <cellStyle name="Monétaire 3 4 5 3 4 4" xfId="22275" xr:uid="{DE5B3357-F234-4A6D-87FB-F58E3340A981}"/>
    <cellStyle name="Monétaire 3 4 5 3 4 5" xfId="36349" xr:uid="{A6406496-22A2-404E-8C9B-62694A0D5626}"/>
    <cellStyle name="Monétaire 3 4 5 3 5" xfId="9584" xr:uid="{50DA4D30-9D44-419F-B20C-4DC3543A31DE}"/>
    <cellStyle name="Monétaire 3 4 5 3 5 2" xfId="23660" xr:uid="{37E82CFA-A567-4B07-BE7A-6934C8F8F831}"/>
    <cellStyle name="Monétaire 3 4 5 3 5 3" xfId="37733" xr:uid="{42692062-090A-4D87-9DA7-F139C7FA4CB6}"/>
    <cellStyle name="Monétaire 3 4 5 3 6" xfId="14275" xr:uid="{33D5C669-F41F-4372-A8D1-8616353C9FE7}"/>
    <cellStyle name="Monétaire 3 4 5 3 6 2" xfId="28351" xr:uid="{1386ACFA-1BBF-45D3-A95D-707945B75DE9}"/>
    <cellStyle name="Monétaire 3 4 5 3 6 3" xfId="42424" xr:uid="{E41C8757-79E8-4B05-8A9E-6511F45E76F4}"/>
    <cellStyle name="Monétaire 3 4 5 3 7" xfId="18968" xr:uid="{B5101E65-164A-4BDB-BD4E-AEFF3C548B0D}"/>
    <cellStyle name="Monétaire 3 4 5 3 8" xfId="33042" xr:uid="{1B6280A6-8C87-41BD-82F9-D6AE0D6B4C38}"/>
    <cellStyle name="Monétaire 3 4 5 4" xfId="2778" xr:uid="{8F42A9A2-6B75-4E82-8EE5-F7DDDF2F24D1}"/>
    <cellStyle name="Monétaire 3 4 5 5" xfId="6197" xr:uid="{9DB1231A-2836-4D5A-86C1-AD22419F993B}"/>
    <cellStyle name="Monétaire 3 4 5 5 2" xfId="8202" xr:uid="{BD59A611-4E51-42F1-B2C5-A5D2E75ACE02}"/>
    <cellStyle name="Monétaire 3 4 5 5 2 2" xfId="12893" xr:uid="{60AEE134-9630-49B2-8A55-F636A73C69BD}"/>
    <cellStyle name="Monétaire 3 4 5 5 2 2 2" xfId="26969" xr:uid="{AF3B19B4-85C8-4A1C-ACEB-3EDA8CECC055}"/>
    <cellStyle name="Monétaire 3 4 5 5 2 2 3" xfId="41042" xr:uid="{27014602-B019-4083-8B3E-63FBCDF2931F}"/>
    <cellStyle name="Monétaire 3 4 5 5 2 3" xfId="17584" xr:uid="{279E45D2-99F1-4151-A47D-C245C94D78F4}"/>
    <cellStyle name="Monétaire 3 4 5 5 2 3 2" xfId="31660" xr:uid="{A1E95A06-2346-4C19-93E4-3A8845F072EB}"/>
    <cellStyle name="Monétaire 3 4 5 5 2 3 3" xfId="45733" xr:uid="{0A1631F4-741A-4382-98A0-F06F944986D0}"/>
    <cellStyle name="Monétaire 3 4 5 5 2 4" xfId="22277" xr:uid="{A2C3B87A-A4BD-4A58-9351-61D4A53E60B0}"/>
    <cellStyle name="Monétaire 3 4 5 5 2 5" xfId="36351" xr:uid="{950EF020-522D-4C13-AB67-09BC0831675D}"/>
    <cellStyle name="Monétaire 3 4 5 5 3" xfId="10891" xr:uid="{F635AA03-F66F-44C5-B461-76FF0E584FB4}"/>
    <cellStyle name="Monétaire 3 4 5 5 3 2" xfId="24967" xr:uid="{5A314806-CA7B-4784-9D02-B97D9607EC2B}"/>
    <cellStyle name="Monétaire 3 4 5 5 3 3" xfId="39040" xr:uid="{15561211-12DD-4FA1-A46F-A0C09C4AD74E}"/>
    <cellStyle name="Monétaire 3 4 5 5 4" xfId="15582" xr:uid="{0EBEC1D5-9A22-4269-A9AA-12A0867F8D97}"/>
    <cellStyle name="Monétaire 3 4 5 5 4 2" xfId="29658" xr:uid="{C1DBCA20-2621-441F-8C3B-FA577A3F0F57}"/>
    <cellStyle name="Monétaire 3 4 5 5 4 3" xfId="43731" xr:uid="{05DF2D3A-2D53-4217-8B10-A48C8868797F}"/>
    <cellStyle name="Monétaire 3 4 5 5 5" xfId="20275" xr:uid="{58165C8A-75E0-4272-93F1-A4E41EAEAE58}"/>
    <cellStyle name="Monétaire 3 4 5 5 6" xfId="34349" xr:uid="{FF715444-1800-468C-B703-BBF2D3DDB9E3}"/>
    <cellStyle name="Monétaire 3 4 5 6" xfId="8195" xr:uid="{CD3C9352-A88A-4211-A8F4-DBF76C422C9D}"/>
    <cellStyle name="Monétaire 3 4 5 6 2" xfId="12886" xr:uid="{441B14F1-D703-4986-A1C1-C0DF627BE784}"/>
    <cellStyle name="Monétaire 3 4 5 6 2 2" xfId="26962" xr:uid="{4518C977-A0CA-4394-BAFD-E13AD1A54BC7}"/>
    <cellStyle name="Monétaire 3 4 5 6 2 3" xfId="41035" xr:uid="{FD0643B8-4964-463C-B64B-619A92DD2815}"/>
    <cellStyle name="Monétaire 3 4 5 6 3" xfId="17577" xr:uid="{6E83E59E-B51B-4B75-B8D6-64FDA8AD7353}"/>
    <cellStyle name="Monétaire 3 4 5 6 3 2" xfId="31653" xr:uid="{F24965FE-935D-4ACE-8FD0-677D605E1C7F}"/>
    <cellStyle name="Monétaire 3 4 5 6 3 3" xfId="45726" xr:uid="{E9682D27-D1C9-4601-A68F-62BA420669F7}"/>
    <cellStyle name="Monétaire 3 4 5 6 4" xfId="22270" xr:uid="{2E46A61F-1236-458A-8638-785EDBF82428}"/>
    <cellStyle name="Monétaire 3 4 5 6 5" xfId="36344" xr:uid="{F73B38ED-B879-4157-AF6B-05B7010AD412}"/>
    <cellStyle name="Monétaire 3 4 5 7" xfId="9062" xr:uid="{23257153-B98E-4637-853C-09BFF9ECC334}"/>
    <cellStyle name="Monétaire 3 4 5 7 2" xfId="23138" xr:uid="{D3450948-701B-41AA-9C85-AFD91E23CD79}"/>
    <cellStyle name="Monétaire 3 4 5 7 3" xfId="37211" xr:uid="{69608B28-A37F-4467-B8C0-6D94287FC38E}"/>
    <cellStyle name="Monétaire 3 4 5 8" xfId="13753" xr:uid="{E9079143-D7E6-4ACA-B035-7D26B893D6AC}"/>
    <cellStyle name="Monétaire 3 4 5 8 2" xfId="27829" xr:uid="{45E6022A-86F4-4930-A425-E712488F8F5D}"/>
    <cellStyle name="Monétaire 3 4 5 8 3" xfId="41902" xr:uid="{7317ED6D-CEA5-4A18-8747-C3604AF51F7A}"/>
    <cellStyle name="Monétaire 3 4 5 9" xfId="18446" xr:uid="{0136DF45-95D6-46E1-92AD-4B5BBBB8CB4F}"/>
    <cellStyle name="Monétaire 3 4 6" xfId="4284" xr:uid="{011ACEB9-55D9-4018-8305-E8C97C0AB161}"/>
    <cellStyle name="Monétaire 3 4 6 10" xfId="32435" xr:uid="{E91F7358-AE69-4E3A-A93B-BF673E7282E6}"/>
    <cellStyle name="Monétaire 3 4 6 2" xfId="4622" xr:uid="{78ED7154-A39E-4837-8A0F-6A4BCCAE57E5}"/>
    <cellStyle name="Monétaire 3 4 6 2 2" xfId="4777" xr:uid="{1736FD92-0B33-4E75-B137-A8B218936447}"/>
    <cellStyle name="Monétaire 3 4 6 2 2 2" xfId="2779" xr:uid="{9852A89F-8C8C-4B68-80C9-94A92367D6E2}"/>
    <cellStyle name="Monétaire 3 4 6 2 2 3" xfId="6203" xr:uid="{CA5A8916-30BB-4460-8669-4D8E002F7011}"/>
    <cellStyle name="Monétaire 3 4 6 2 2 3 2" xfId="8206" xr:uid="{2F2B115F-1C05-4C4C-97BA-299A75C2A0E3}"/>
    <cellStyle name="Monétaire 3 4 6 2 2 3 2 2" xfId="12897" xr:uid="{1B88C49B-27BD-4DF1-BC35-1EDB35A62EE1}"/>
    <cellStyle name="Monétaire 3 4 6 2 2 3 2 2 2" xfId="26973" xr:uid="{D0CD6455-D20D-4C66-8A45-4F98A6517AED}"/>
    <cellStyle name="Monétaire 3 4 6 2 2 3 2 2 3" xfId="41046" xr:uid="{8E9A86EE-DA37-4488-A8F3-6AE18E3A93EA}"/>
    <cellStyle name="Monétaire 3 4 6 2 2 3 2 3" xfId="17588" xr:uid="{628ABECA-7E54-48B9-B13D-97FBC9985232}"/>
    <cellStyle name="Monétaire 3 4 6 2 2 3 2 3 2" xfId="31664" xr:uid="{F68A55D8-3883-4497-9A9A-561F078AF148}"/>
    <cellStyle name="Monétaire 3 4 6 2 2 3 2 3 3" xfId="45737" xr:uid="{D94CAC71-3D06-4FAC-9307-E8761899B550}"/>
    <cellStyle name="Monétaire 3 4 6 2 2 3 2 4" xfId="22281" xr:uid="{C1250A18-43EE-4BBF-8583-142342F70B3A}"/>
    <cellStyle name="Monétaire 3 4 6 2 2 3 2 5" xfId="36355" xr:uid="{A1D22B58-2AB8-428A-8FA6-6AF0DDA625FF}"/>
    <cellStyle name="Monétaire 3 4 6 2 2 3 3" xfId="10897" xr:uid="{1C96FA52-2C9C-4A3E-9CC2-7FF0990B07A4}"/>
    <cellStyle name="Monétaire 3 4 6 2 2 3 3 2" xfId="24973" xr:uid="{CD9F0F1F-A4FB-4B82-B7E0-9C0E0D66548A}"/>
    <cellStyle name="Monétaire 3 4 6 2 2 3 3 3" xfId="39046" xr:uid="{F952158C-9FA0-4A86-AA68-4CFC8823466C}"/>
    <cellStyle name="Monétaire 3 4 6 2 2 3 4" xfId="15588" xr:uid="{027F4F98-DC24-40E3-A507-411AD69F560A}"/>
    <cellStyle name="Monétaire 3 4 6 2 2 3 4 2" xfId="29664" xr:uid="{B131FDCE-A86F-42DA-AA50-8C1D132673CA}"/>
    <cellStyle name="Monétaire 3 4 6 2 2 3 4 3" xfId="43737" xr:uid="{99B34E52-1CD1-49F5-AFA0-5DBA5C36F4F4}"/>
    <cellStyle name="Monétaire 3 4 6 2 2 3 5" xfId="20281" xr:uid="{9E1C2E49-44E5-4352-BB57-600CC3E24F1F}"/>
    <cellStyle name="Monétaire 3 4 6 2 2 3 6" xfId="34355" xr:uid="{872F54DE-AD87-40EC-83D2-CD80DCDD63FB}"/>
    <cellStyle name="Monétaire 3 4 6 2 2 4" xfId="8205" xr:uid="{52B4EC70-6F39-41FD-A4B4-4C260CAE0580}"/>
    <cellStyle name="Monétaire 3 4 6 2 2 4 2" xfId="12896" xr:uid="{CD4FC684-4035-44D4-9CE0-F57F15E678FA}"/>
    <cellStyle name="Monétaire 3 4 6 2 2 4 2 2" xfId="26972" xr:uid="{733CDCA5-687B-4FBB-8C6A-327659F6A637}"/>
    <cellStyle name="Monétaire 3 4 6 2 2 4 2 3" xfId="41045" xr:uid="{E6903E7A-5709-4CB9-9B4D-BBA266800A45}"/>
    <cellStyle name="Monétaire 3 4 6 2 2 4 3" xfId="17587" xr:uid="{4994EF17-04EA-4CA1-854F-4A1A8FFD615C}"/>
    <cellStyle name="Monétaire 3 4 6 2 2 4 3 2" xfId="31663" xr:uid="{7A0F8DB2-1068-4826-BB7E-B9BC12F0A6BF}"/>
    <cellStyle name="Monétaire 3 4 6 2 2 4 3 3" xfId="45736" xr:uid="{99122D68-C001-471F-9074-A0746281AC9C}"/>
    <cellStyle name="Monétaire 3 4 6 2 2 4 4" xfId="22280" xr:uid="{42DA99AE-0C6E-44A5-871F-1E9B7848E81E}"/>
    <cellStyle name="Monétaire 3 4 6 2 2 4 5" xfId="36354" xr:uid="{3CECFD08-B90B-4DC8-85F9-896C1C28F6B7}"/>
    <cellStyle name="Monétaire 3 4 6 2 2 5" xfId="9470" xr:uid="{3272394C-3294-4963-B946-DB2B6032F5EE}"/>
    <cellStyle name="Monétaire 3 4 6 2 2 5 2" xfId="23546" xr:uid="{5BC403B6-F46A-4961-9319-8BF4268C3DE9}"/>
    <cellStyle name="Monétaire 3 4 6 2 2 5 3" xfId="37619" xr:uid="{DCA0A8DD-5D12-4263-A54F-ACF722BF886A}"/>
    <cellStyle name="Monétaire 3 4 6 2 2 6" xfId="14161" xr:uid="{9182B321-B4CB-4D26-8A3C-68341310FB2D}"/>
    <cellStyle name="Monétaire 3 4 6 2 2 6 2" xfId="28237" xr:uid="{47EB5FAD-F78A-4A81-9A96-9F6EB2B93779}"/>
    <cellStyle name="Monétaire 3 4 6 2 2 6 3" xfId="42310" xr:uid="{32600703-645B-48E7-8DF2-CEBA24F49FD7}"/>
    <cellStyle name="Monétaire 3 4 6 2 2 7" xfId="18854" xr:uid="{9A2D3F36-137F-4842-9466-37841C0FC58A}"/>
    <cellStyle name="Monétaire 3 4 6 2 2 8" xfId="32928" xr:uid="{9ADDFC4B-8A53-4916-83F7-A6A8008E2C4E}"/>
    <cellStyle name="Monétaire 3 4 6 2 3" xfId="2780" xr:uid="{FB1BD6B6-C927-4206-B99E-6D77A9CE9132}"/>
    <cellStyle name="Monétaire 3 4 6 2 4" xfId="6202" xr:uid="{18915F09-0A82-43F8-9E8B-11D354DDE128}"/>
    <cellStyle name="Monétaire 3 4 6 2 4 2" xfId="8207" xr:uid="{15748F5F-EB5B-4563-BA61-0AEF02EB228D}"/>
    <cellStyle name="Monétaire 3 4 6 2 4 2 2" xfId="12898" xr:uid="{0BC3E3EF-5F00-4ED4-B5AE-7446CE9CE7CE}"/>
    <cellStyle name="Monétaire 3 4 6 2 4 2 2 2" xfId="26974" xr:uid="{63B2D079-B523-4E16-8900-BEDC35A2B916}"/>
    <cellStyle name="Monétaire 3 4 6 2 4 2 2 3" xfId="41047" xr:uid="{C8E37022-8D2B-4E86-B97E-B60011B720BD}"/>
    <cellStyle name="Monétaire 3 4 6 2 4 2 3" xfId="17589" xr:uid="{0443E027-3C70-470F-AE7B-58C7CEC07492}"/>
    <cellStyle name="Monétaire 3 4 6 2 4 2 3 2" xfId="31665" xr:uid="{0D3C7A3F-CCFF-47CB-A266-25BE70BE0BA6}"/>
    <cellStyle name="Monétaire 3 4 6 2 4 2 3 3" xfId="45738" xr:uid="{32949043-62A5-42E8-A937-DBC108AA9DCD}"/>
    <cellStyle name="Monétaire 3 4 6 2 4 2 4" xfId="22282" xr:uid="{1EFCC6F1-8894-43C6-A182-CBCE46D7FAA0}"/>
    <cellStyle name="Monétaire 3 4 6 2 4 2 5" xfId="36356" xr:uid="{A6831892-D10F-4211-A1EC-09F584890045}"/>
    <cellStyle name="Monétaire 3 4 6 2 4 3" xfId="10896" xr:uid="{57CCB039-B250-4AF7-A2B1-7E7982DBAADD}"/>
    <cellStyle name="Monétaire 3 4 6 2 4 3 2" xfId="24972" xr:uid="{4307624F-1777-4103-A156-621A1D25173B}"/>
    <cellStyle name="Monétaire 3 4 6 2 4 3 3" xfId="39045" xr:uid="{A8EB7B71-F679-4B3B-887F-96280965E7FA}"/>
    <cellStyle name="Monétaire 3 4 6 2 4 4" xfId="15587" xr:uid="{922C90A4-7D54-4F1B-A087-4410D7204AF9}"/>
    <cellStyle name="Monétaire 3 4 6 2 4 4 2" xfId="29663" xr:uid="{97FFF850-A837-453D-9428-45A1EE8397DE}"/>
    <cellStyle name="Monétaire 3 4 6 2 4 4 3" xfId="43736" xr:uid="{6FFA3BE5-9791-46C1-A2CC-C11EC295EF46}"/>
    <cellStyle name="Monétaire 3 4 6 2 4 5" xfId="20280" xr:uid="{63761E4C-A296-4344-97AE-67785435965E}"/>
    <cellStyle name="Monétaire 3 4 6 2 4 6" xfId="34354" xr:uid="{197CAD2A-2C4E-4D04-B08C-A2FE0702FF94}"/>
    <cellStyle name="Monétaire 3 4 6 2 5" xfId="8204" xr:uid="{8A9DC5EC-66C9-496C-9BB3-17B70EF8559D}"/>
    <cellStyle name="Monétaire 3 4 6 2 5 2" xfId="12895" xr:uid="{EE11D234-2CF6-452D-AB14-F68A9474E418}"/>
    <cellStyle name="Monétaire 3 4 6 2 5 2 2" xfId="26971" xr:uid="{883D1A95-8878-42D2-A84C-D61DB5C1FCB7}"/>
    <cellStyle name="Monétaire 3 4 6 2 5 2 3" xfId="41044" xr:uid="{518AB68F-A31E-44F6-A828-2213702A049B}"/>
    <cellStyle name="Monétaire 3 4 6 2 5 3" xfId="17586" xr:uid="{127099EE-ACC7-43D0-8CB7-B8B0E1B2FCD2}"/>
    <cellStyle name="Monétaire 3 4 6 2 5 3 2" xfId="31662" xr:uid="{69C72657-14DA-424A-971E-58B65E260E54}"/>
    <cellStyle name="Monétaire 3 4 6 2 5 3 3" xfId="45735" xr:uid="{173D2C0C-F4F5-4CDC-8FD0-AB134C294392}"/>
    <cellStyle name="Monétaire 3 4 6 2 5 4" xfId="22279" xr:uid="{8BB1C4E0-ECA7-4285-BC32-B0765374680B}"/>
    <cellStyle name="Monétaire 3 4 6 2 5 5" xfId="36353" xr:uid="{D8B68E35-BD0E-4C8F-8899-6675202A3D29}"/>
    <cellStyle name="Monétaire 3 4 6 2 6" xfId="9315" xr:uid="{E0EEFD3E-EE6A-4BC1-86A8-5BF92E782855}"/>
    <cellStyle name="Monétaire 3 4 6 2 6 2" xfId="23391" xr:uid="{26476F11-C08F-4A06-A83E-E3B40C81DE76}"/>
    <cellStyle name="Monétaire 3 4 6 2 6 3" xfId="37464" xr:uid="{4F0779A5-8836-4CDA-AD26-CC6BD20988A7}"/>
    <cellStyle name="Monétaire 3 4 6 2 7" xfId="14006" xr:uid="{A326ADE4-66DF-4659-8A1C-F422ADB4F613}"/>
    <cellStyle name="Monétaire 3 4 6 2 7 2" xfId="28082" xr:uid="{3E760285-0F35-4033-BF0D-532D8EA4E670}"/>
    <cellStyle name="Monétaire 3 4 6 2 7 3" xfId="42155" xr:uid="{2E829EC2-0B39-43E7-8251-9AE5A16591FD}"/>
    <cellStyle name="Monétaire 3 4 6 2 8" xfId="18699" xr:uid="{59E15B2B-4F98-49DF-B78F-BBD323191345}"/>
    <cellStyle name="Monétaire 3 4 6 2 9" xfId="32773" xr:uid="{863DB400-58F7-4411-9ACB-693A68A0FC29}"/>
    <cellStyle name="Monétaire 3 4 6 3" xfId="5053" xr:uid="{F2E3CCFD-90C4-4226-8602-CB8653A92DD4}"/>
    <cellStyle name="Monétaire 3 4 6 3 2" xfId="2781" xr:uid="{DC0BAA0C-37C7-4DA5-AE23-735D4DC40715}"/>
    <cellStyle name="Monétaire 3 4 6 3 3" xfId="6204" xr:uid="{622EE673-C33A-4035-9B65-C37F5D6BD398}"/>
    <cellStyle name="Monétaire 3 4 6 3 3 2" xfId="8209" xr:uid="{18B0A567-1457-420D-BF34-BDC5DA72810D}"/>
    <cellStyle name="Monétaire 3 4 6 3 3 2 2" xfId="12900" xr:uid="{EFA0D511-95D6-4B99-AFE2-AB5075F6CC16}"/>
    <cellStyle name="Monétaire 3 4 6 3 3 2 2 2" xfId="26976" xr:uid="{5864A821-6352-40FB-B75F-D0B11A48E010}"/>
    <cellStyle name="Monétaire 3 4 6 3 3 2 2 3" xfId="41049" xr:uid="{A53FEDBE-5835-408A-9BBF-1FBADD98F327}"/>
    <cellStyle name="Monétaire 3 4 6 3 3 2 3" xfId="17591" xr:uid="{FB651798-40D0-4F91-8F2F-B249192EBA82}"/>
    <cellStyle name="Monétaire 3 4 6 3 3 2 3 2" xfId="31667" xr:uid="{9409711B-F4B3-4927-BE90-B6EB85B82405}"/>
    <cellStyle name="Monétaire 3 4 6 3 3 2 3 3" xfId="45740" xr:uid="{B0C2EDC5-DC80-4780-951E-ADCFD03673A8}"/>
    <cellStyle name="Monétaire 3 4 6 3 3 2 4" xfId="22284" xr:uid="{6BEDBA2C-A2CF-491F-A4C5-5648BC8E593E}"/>
    <cellStyle name="Monétaire 3 4 6 3 3 2 5" xfId="36358" xr:uid="{58C599E2-F6FF-48D7-B20E-66646508846C}"/>
    <cellStyle name="Monétaire 3 4 6 3 3 3" xfId="10898" xr:uid="{FC374035-4976-4D24-9420-78FEA156DD55}"/>
    <cellStyle name="Monétaire 3 4 6 3 3 3 2" xfId="24974" xr:uid="{F3D18E5A-A7A1-4670-932B-F84C382EEA47}"/>
    <cellStyle name="Monétaire 3 4 6 3 3 3 3" xfId="39047" xr:uid="{E3C99F4A-7EBC-4DB2-8FEB-5A714E53B21D}"/>
    <cellStyle name="Monétaire 3 4 6 3 3 4" xfId="15589" xr:uid="{44646157-0475-4B1B-85D2-C456A5CD70BE}"/>
    <cellStyle name="Monétaire 3 4 6 3 3 4 2" xfId="29665" xr:uid="{6547112E-522D-4DFE-A20C-323B8D80A680}"/>
    <cellStyle name="Monétaire 3 4 6 3 3 4 3" xfId="43738" xr:uid="{BB68FE0D-B4E4-45CB-BF3F-25D2935D8972}"/>
    <cellStyle name="Monétaire 3 4 6 3 3 5" xfId="20282" xr:uid="{2F7A4A0A-820D-4B95-B126-49EFBEEDFBC8}"/>
    <cellStyle name="Monétaire 3 4 6 3 3 6" xfId="34356" xr:uid="{EE553FE9-E10D-4528-A8D3-3B5986739224}"/>
    <cellStyle name="Monétaire 3 4 6 3 4" xfId="8208" xr:uid="{F0F1F9E4-5D19-41FA-90F3-7C58C3A37570}"/>
    <cellStyle name="Monétaire 3 4 6 3 4 2" xfId="12899" xr:uid="{3613A582-9351-4541-9397-A511E761F462}"/>
    <cellStyle name="Monétaire 3 4 6 3 4 2 2" xfId="26975" xr:uid="{7BAA90DD-D6A9-4A60-A89B-13AC4DF46B8D}"/>
    <cellStyle name="Monétaire 3 4 6 3 4 2 3" xfId="41048" xr:uid="{2AA7C3A7-4806-406A-AF78-EEE84FC356A5}"/>
    <cellStyle name="Monétaire 3 4 6 3 4 3" xfId="17590" xr:uid="{AF9D7128-8647-416D-A335-D1B16A4CA01C}"/>
    <cellStyle name="Monétaire 3 4 6 3 4 3 2" xfId="31666" xr:uid="{2337B48E-59F2-4182-9A88-DFB0AB291BAA}"/>
    <cellStyle name="Monétaire 3 4 6 3 4 3 3" xfId="45739" xr:uid="{BEE5154E-3069-496A-9F95-AB46D697DE87}"/>
    <cellStyle name="Monétaire 3 4 6 3 4 4" xfId="22283" xr:uid="{07DB9ACD-9E8D-44A1-A0FC-21BC7D9BFCB3}"/>
    <cellStyle name="Monétaire 3 4 6 3 4 5" xfId="36357" xr:uid="{4E346C13-4F7C-45B8-B6C1-073A41434729}"/>
    <cellStyle name="Monétaire 3 4 6 3 5" xfId="9746" xr:uid="{1A8FF437-3805-462F-95FB-3AB08B0F375E}"/>
    <cellStyle name="Monétaire 3 4 6 3 5 2" xfId="23822" xr:uid="{739DDAF6-576A-43C5-A103-E61428081EFE}"/>
    <cellStyle name="Monétaire 3 4 6 3 5 3" xfId="37895" xr:uid="{D0D0C191-9149-4883-9979-51F2F50BE135}"/>
    <cellStyle name="Monétaire 3 4 6 3 6" xfId="14437" xr:uid="{AD894968-AE96-4984-A413-AC6FA952FD5C}"/>
    <cellStyle name="Monétaire 3 4 6 3 6 2" xfId="28513" xr:uid="{7CE2782F-AF98-4735-94BC-5229352F20FA}"/>
    <cellStyle name="Monétaire 3 4 6 3 6 3" xfId="42586" xr:uid="{9EA713A0-9778-4F63-A8DF-CD25B81C5096}"/>
    <cellStyle name="Monétaire 3 4 6 3 7" xfId="19130" xr:uid="{615C49A1-5765-4DD4-835B-1A335868EB8E}"/>
    <cellStyle name="Monétaire 3 4 6 3 8" xfId="33204" xr:uid="{BEEDDCD6-3A4F-4815-BD61-95D8A999A8E4}"/>
    <cellStyle name="Monétaire 3 4 6 4" xfId="2782" xr:uid="{6C29B577-89F9-45CC-A5CA-630D9B438DDB}"/>
    <cellStyle name="Monétaire 3 4 6 5" xfId="6201" xr:uid="{FC6230E8-3A92-4411-B9A9-0E27604E344C}"/>
    <cellStyle name="Monétaire 3 4 6 5 2" xfId="8210" xr:uid="{2E55754C-E39E-4A6B-AAD7-B6A00D471A88}"/>
    <cellStyle name="Monétaire 3 4 6 5 2 2" xfId="12901" xr:uid="{44AACA50-3482-4E23-986D-2E4AD5A6774D}"/>
    <cellStyle name="Monétaire 3 4 6 5 2 2 2" xfId="26977" xr:uid="{C403E99E-89E9-4DE6-9608-F8B69C6BFF8B}"/>
    <cellStyle name="Monétaire 3 4 6 5 2 2 3" xfId="41050" xr:uid="{3ECEEE1F-D856-4A75-9DE3-AA864638003B}"/>
    <cellStyle name="Monétaire 3 4 6 5 2 3" xfId="17592" xr:uid="{55C98FC2-AD49-48F1-A1CB-DD4FFA12C532}"/>
    <cellStyle name="Monétaire 3 4 6 5 2 3 2" xfId="31668" xr:uid="{92BCA54F-ABF9-40D6-89B9-F638A737136B}"/>
    <cellStyle name="Monétaire 3 4 6 5 2 3 3" xfId="45741" xr:uid="{401516C3-2EC6-4D5D-BE1B-8D4C46050826}"/>
    <cellStyle name="Monétaire 3 4 6 5 2 4" xfId="22285" xr:uid="{3FD064BC-D323-475B-92F7-571764D5B610}"/>
    <cellStyle name="Monétaire 3 4 6 5 2 5" xfId="36359" xr:uid="{4735DE32-19F0-470B-89E4-674316E55535}"/>
    <cellStyle name="Monétaire 3 4 6 5 3" xfId="10895" xr:uid="{C60D9BC3-E3E6-4396-9F18-EF84D89FEBDC}"/>
    <cellStyle name="Monétaire 3 4 6 5 3 2" xfId="24971" xr:uid="{783A4826-54FC-4BEE-A796-0B8CE810F030}"/>
    <cellStyle name="Monétaire 3 4 6 5 3 3" xfId="39044" xr:uid="{0C0155ED-E5D2-455B-A798-751491532D74}"/>
    <cellStyle name="Monétaire 3 4 6 5 4" xfId="15586" xr:uid="{F053F1A5-E75A-4083-AC76-27EC9957FBE1}"/>
    <cellStyle name="Monétaire 3 4 6 5 4 2" xfId="29662" xr:uid="{C545BEEB-2385-47B7-8730-804096D56435}"/>
    <cellStyle name="Monétaire 3 4 6 5 4 3" xfId="43735" xr:uid="{A9F105A2-9AC7-4A1B-BC80-AF5842F57581}"/>
    <cellStyle name="Monétaire 3 4 6 5 5" xfId="20279" xr:uid="{1B9A94AD-F9F4-4442-B050-1FFE2C732956}"/>
    <cellStyle name="Monétaire 3 4 6 5 6" xfId="34353" xr:uid="{85FA1DBD-1BBB-43EC-B7A9-0AC402E46E08}"/>
    <cellStyle name="Monétaire 3 4 6 6" xfId="8203" xr:uid="{485E8345-FBC0-403E-B2DD-1BC5FBBAFC26}"/>
    <cellStyle name="Monétaire 3 4 6 6 2" xfId="12894" xr:uid="{4D61DD45-32E2-4CD5-86FE-8E79C912C7A7}"/>
    <cellStyle name="Monétaire 3 4 6 6 2 2" xfId="26970" xr:uid="{9B76B5FA-B4D8-4A88-ADED-2BE5B0A8EDBE}"/>
    <cellStyle name="Monétaire 3 4 6 6 2 3" xfId="41043" xr:uid="{EF46B9CD-A6DC-4620-BE96-125E2E0819BA}"/>
    <cellStyle name="Monétaire 3 4 6 6 3" xfId="17585" xr:uid="{D0852EC4-5A61-47BA-B466-DC8EF111FB6F}"/>
    <cellStyle name="Monétaire 3 4 6 6 3 2" xfId="31661" xr:uid="{6BDCFE1D-95C4-48A6-93D3-08246C770826}"/>
    <cellStyle name="Monétaire 3 4 6 6 3 3" xfId="45734" xr:uid="{BFB50C39-FE7B-455F-AE1E-1A944ACDAAC8}"/>
    <cellStyle name="Monétaire 3 4 6 6 4" xfId="22278" xr:uid="{466C0F07-3050-484F-AFA1-B56CB9BAEF9F}"/>
    <cellStyle name="Monétaire 3 4 6 6 5" xfId="36352" xr:uid="{4465F5DA-745E-4D3C-9372-1C0517C70DAD}"/>
    <cellStyle name="Monétaire 3 4 6 7" xfId="8977" xr:uid="{EFE58FB5-C256-4F2D-9DC7-7CDDCCBEB1A6}"/>
    <cellStyle name="Monétaire 3 4 6 7 2" xfId="23053" xr:uid="{6DA43EE0-62FA-4F9E-93C6-655D8536D9E8}"/>
    <cellStyle name="Monétaire 3 4 6 7 3" xfId="37126" xr:uid="{D94C9717-CD08-456A-B421-0E4404BCB7CB}"/>
    <cellStyle name="Monétaire 3 4 6 8" xfId="13668" xr:uid="{938FF43E-6E69-48FD-A186-E2D2048F57A2}"/>
    <cellStyle name="Monétaire 3 4 6 8 2" xfId="27744" xr:uid="{B6FAC48B-C6E5-4F73-966D-B4CCF175DE33}"/>
    <cellStyle name="Monétaire 3 4 6 8 3" xfId="41817" xr:uid="{80C36E30-A066-4EC7-9C01-75D8B502A662}"/>
    <cellStyle name="Monétaire 3 4 6 9" xfId="18361" xr:uid="{D6B23037-A78D-4AEB-95B1-284CCAFB0DC1}"/>
    <cellStyle name="Monétaire 3 4 7" xfId="4453" xr:uid="{50268540-DC12-4090-BF6F-1E135CB0A903}"/>
    <cellStyle name="Monétaire 3 4 7 10" xfId="32604" xr:uid="{2DD946BC-C900-4A56-81C6-DFBEC1C67CC1}"/>
    <cellStyle name="Monétaire 3 4 7 2" xfId="4623" xr:uid="{91EDFA1A-0D30-44AD-B62E-070DC3CEC233}"/>
    <cellStyle name="Monétaire 3 4 7 2 2" xfId="4826" xr:uid="{F12CBA5F-FE7D-483B-905F-AA6E624F6AE4}"/>
    <cellStyle name="Monétaire 3 4 7 2 2 2" xfId="2783" xr:uid="{73B3D9F6-9F0A-454D-B7BA-D418289E7725}"/>
    <cellStyle name="Monétaire 3 4 7 2 2 3" xfId="6207" xr:uid="{27F9F23D-03BB-4571-84F1-5A7FCBAC6919}"/>
    <cellStyle name="Monétaire 3 4 7 2 2 3 2" xfId="8214" xr:uid="{C035304B-55B6-45C7-B7AC-1AF4D20610D8}"/>
    <cellStyle name="Monétaire 3 4 7 2 2 3 2 2" xfId="12905" xr:uid="{7EE21207-291E-4841-BEFD-D169C53B4D9B}"/>
    <cellStyle name="Monétaire 3 4 7 2 2 3 2 2 2" xfId="26981" xr:uid="{6516C313-3963-4EF1-BEB2-6C1D98E3C98F}"/>
    <cellStyle name="Monétaire 3 4 7 2 2 3 2 2 3" xfId="41054" xr:uid="{6FA443F6-D659-4A20-9AB4-C35B0D86C021}"/>
    <cellStyle name="Monétaire 3 4 7 2 2 3 2 3" xfId="17596" xr:uid="{C3A50141-0DCE-4D2A-A843-DB9DCE9BA3A7}"/>
    <cellStyle name="Monétaire 3 4 7 2 2 3 2 3 2" xfId="31672" xr:uid="{442A7B45-CE82-4AE4-A355-C6C6D85EBF34}"/>
    <cellStyle name="Monétaire 3 4 7 2 2 3 2 3 3" xfId="45745" xr:uid="{7C5ECD55-CF20-46DE-BE1B-5CCBAA2A8946}"/>
    <cellStyle name="Monétaire 3 4 7 2 2 3 2 4" xfId="22289" xr:uid="{8E598FFF-7351-4C80-89D7-446114DD7930}"/>
    <cellStyle name="Monétaire 3 4 7 2 2 3 2 5" xfId="36363" xr:uid="{C90DDC20-EC50-42A1-AF59-5FCF873AAD99}"/>
    <cellStyle name="Monétaire 3 4 7 2 2 3 3" xfId="10901" xr:uid="{9273DC48-4A75-4905-9DED-F17B155F0BFC}"/>
    <cellStyle name="Monétaire 3 4 7 2 2 3 3 2" xfId="24977" xr:uid="{F7434941-0799-4156-8202-A7BE73797E87}"/>
    <cellStyle name="Monétaire 3 4 7 2 2 3 3 3" xfId="39050" xr:uid="{09DD294B-1E01-4C29-A579-3E22AAFF22D7}"/>
    <cellStyle name="Monétaire 3 4 7 2 2 3 4" xfId="15592" xr:uid="{35034022-AB93-47EB-BF71-958D60C0EC93}"/>
    <cellStyle name="Monétaire 3 4 7 2 2 3 4 2" xfId="29668" xr:uid="{40C3C785-6FA9-43A6-84CA-8AA3485D1468}"/>
    <cellStyle name="Monétaire 3 4 7 2 2 3 4 3" xfId="43741" xr:uid="{1A76BF04-DF64-41E6-A937-189A9F07BA90}"/>
    <cellStyle name="Monétaire 3 4 7 2 2 3 5" xfId="20285" xr:uid="{377A7D7B-2C68-4D88-A3DB-671C877BBE8E}"/>
    <cellStyle name="Monétaire 3 4 7 2 2 3 6" xfId="34359" xr:uid="{95D7054E-93E6-4435-A76C-AB0C6D418517}"/>
    <cellStyle name="Monétaire 3 4 7 2 2 4" xfId="8213" xr:uid="{6538AA9C-7479-46E0-9A84-BD3EE2CEBC17}"/>
    <cellStyle name="Monétaire 3 4 7 2 2 4 2" xfId="12904" xr:uid="{1EFFD6C4-4288-404D-A05D-0493A094697F}"/>
    <cellStyle name="Monétaire 3 4 7 2 2 4 2 2" xfId="26980" xr:uid="{E7F80B04-4579-47C1-903F-6E115942C6AD}"/>
    <cellStyle name="Monétaire 3 4 7 2 2 4 2 3" xfId="41053" xr:uid="{1ACA1392-C902-4F74-867A-069C72393E19}"/>
    <cellStyle name="Monétaire 3 4 7 2 2 4 3" xfId="17595" xr:uid="{75ADAD10-DA7B-4164-A9B3-F4332A712942}"/>
    <cellStyle name="Monétaire 3 4 7 2 2 4 3 2" xfId="31671" xr:uid="{ABB54A7D-8308-44CA-8B64-C2A5E025C83B}"/>
    <cellStyle name="Monétaire 3 4 7 2 2 4 3 3" xfId="45744" xr:uid="{4D323C73-0FCE-4D62-9E04-7A674F91D594}"/>
    <cellStyle name="Monétaire 3 4 7 2 2 4 4" xfId="22288" xr:uid="{3389A956-3DEA-434F-A72E-88F18B5DAFE2}"/>
    <cellStyle name="Monétaire 3 4 7 2 2 4 5" xfId="36362" xr:uid="{63E14BE1-781F-4946-94DF-BEB912163FD7}"/>
    <cellStyle name="Monétaire 3 4 7 2 2 5" xfId="9519" xr:uid="{3AACC304-65B9-45AD-B5B7-3EE67CDD59E7}"/>
    <cellStyle name="Monétaire 3 4 7 2 2 5 2" xfId="23595" xr:uid="{2F25D294-4CA7-4FCF-BD8A-CC91DE19D5A9}"/>
    <cellStyle name="Monétaire 3 4 7 2 2 5 3" xfId="37668" xr:uid="{6EF2B4A9-5344-4F29-ABF7-B6B113B11946}"/>
    <cellStyle name="Monétaire 3 4 7 2 2 6" xfId="14210" xr:uid="{B391C812-2A6A-4FD2-BFA0-FBF3FB88CD80}"/>
    <cellStyle name="Monétaire 3 4 7 2 2 6 2" xfId="28286" xr:uid="{5AED2EEC-885E-4953-9554-F0F17BE2132F}"/>
    <cellStyle name="Monétaire 3 4 7 2 2 6 3" xfId="42359" xr:uid="{B775EE0D-04A4-4C47-ADA9-14F4BC5781B6}"/>
    <cellStyle name="Monétaire 3 4 7 2 2 7" xfId="18903" xr:uid="{1B5D2184-8012-44DE-BB06-5BAE4CA6659B}"/>
    <cellStyle name="Monétaire 3 4 7 2 2 8" xfId="32977" xr:uid="{C3CB3B40-D58E-42B5-8CBF-3AADA9B46CF4}"/>
    <cellStyle name="Monétaire 3 4 7 2 3" xfId="2784" xr:uid="{83F560A5-C91A-4579-B59A-445D1BE3FE5E}"/>
    <cellStyle name="Monétaire 3 4 7 2 4" xfId="6206" xr:uid="{E7A17A49-69A1-486B-96B0-73931A8A460A}"/>
    <cellStyle name="Monétaire 3 4 7 2 4 2" xfId="8215" xr:uid="{B58CFEA6-F1E4-49C6-B648-11496B8C88A0}"/>
    <cellStyle name="Monétaire 3 4 7 2 4 2 2" xfId="12906" xr:uid="{E18C0DCC-AEAB-4078-ADC4-A9CA4757E84F}"/>
    <cellStyle name="Monétaire 3 4 7 2 4 2 2 2" xfId="26982" xr:uid="{D8080ED7-A77B-40B5-B7BE-DA797D5B63CE}"/>
    <cellStyle name="Monétaire 3 4 7 2 4 2 2 3" xfId="41055" xr:uid="{42DE0972-AA11-4B46-9724-AFA7ACD627D5}"/>
    <cellStyle name="Monétaire 3 4 7 2 4 2 3" xfId="17597" xr:uid="{2585111F-9479-410B-8AB7-169B28A99D19}"/>
    <cellStyle name="Monétaire 3 4 7 2 4 2 3 2" xfId="31673" xr:uid="{BED1109C-7FC0-4296-96F8-92C58A060319}"/>
    <cellStyle name="Monétaire 3 4 7 2 4 2 3 3" xfId="45746" xr:uid="{706056FB-8586-4FD2-9207-C2ED6618B0D8}"/>
    <cellStyle name="Monétaire 3 4 7 2 4 2 4" xfId="22290" xr:uid="{D1862CB4-5AD9-4D06-B090-B0231E53CAAC}"/>
    <cellStyle name="Monétaire 3 4 7 2 4 2 5" xfId="36364" xr:uid="{1634A0BA-9301-42A9-A2C1-989DCCAE1AD5}"/>
    <cellStyle name="Monétaire 3 4 7 2 4 3" xfId="10900" xr:uid="{6E664C7D-B086-40EC-A04A-F717AB91F13E}"/>
    <cellStyle name="Monétaire 3 4 7 2 4 3 2" xfId="24976" xr:uid="{43846DDB-8EF7-410E-9C9F-CC996307888E}"/>
    <cellStyle name="Monétaire 3 4 7 2 4 3 3" xfId="39049" xr:uid="{EBD9A0BF-BD18-4B87-BC97-FA94A9C81645}"/>
    <cellStyle name="Monétaire 3 4 7 2 4 4" xfId="15591" xr:uid="{A87F910B-A09F-4ACC-9F4A-CB38B49DBD31}"/>
    <cellStyle name="Monétaire 3 4 7 2 4 4 2" xfId="29667" xr:uid="{C614938F-6249-4242-AEFB-774C16588ADF}"/>
    <cellStyle name="Monétaire 3 4 7 2 4 4 3" xfId="43740" xr:uid="{25785949-66F6-4760-B603-DECC0EF7EF71}"/>
    <cellStyle name="Monétaire 3 4 7 2 4 5" xfId="20284" xr:uid="{17B97D9A-05CD-4551-8E41-8BDC4AD9F2BE}"/>
    <cellStyle name="Monétaire 3 4 7 2 4 6" xfId="34358" xr:uid="{17EB705A-BD2B-4B99-A3A1-BAC480D1210E}"/>
    <cellStyle name="Monétaire 3 4 7 2 5" xfId="8212" xr:uid="{05199B2B-AAEA-4763-B3FE-11F40555A701}"/>
    <cellStyle name="Monétaire 3 4 7 2 5 2" xfId="12903" xr:uid="{659C1BF0-F88A-4F2C-B836-7681DEF5D622}"/>
    <cellStyle name="Monétaire 3 4 7 2 5 2 2" xfId="26979" xr:uid="{8545116A-E42D-4195-90CC-D5433CAC2B29}"/>
    <cellStyle name="Monétaire 3 4 7 2 5 2 3" xfId="41052" xr:uid="{361AE4D4-8B45-4C04-B5CB-F461CF2CF376}"/>
    <cellStyle name="Monétaire 3 4 7 2 5 3" xfId="17594" xr:uid="{80D9CF21-DA54-4C14-8B68-89E03AE81CE6}"/>
    <cellStyle name="Monétaire 3 4 7 2 5 3 2" xfId="31670" xr:uid="{5B53CDE4-C69B-4C8D-AC51-71376BF6EDB3}"/>
    <cellStyle name="Monétaire 3 4 7 2 5 3 3" xfId="45743" xr:uid="{F6B5223B-5635-48A9-9756-8A8BA4AA58F4}"/>
    <cellStyle name="Monétaire 3 4 7 2 5 4" xfId="22287" xr:uid="{E46DF1D9-27A8-4BFE-8BF9-BF389A711606}"/>
    <cellStyle name="Monétaire 3 4 7 2 5 5" xfId="36361" xr:uid="{EDF66653-15AE-4738-8993-3C7F333F3D51}"/>
    <cellStyle name="Monétaire 3 4 7 2 6" xfId="9316" xr:uid="{DCA833D5-E4AE-497D-A548-B0EA9936AD97}"/>
    <cellStyle name="Monétaire 3 4 7 2 6 2" xfId="23392" xr:uid="{6CC1D8D5-EECD-4C2A-B34A-314F6CF10973}"/>
    <cellStyle name="Monétaire 3 4 7 2 6 3" xfId="37465" xr:uid="{98838074-1DA7-4BF0-BFEB-F51A22B93DA4}"/>
    <cellStyle name="Monétaire 3 4 7 2 7" xfId="14007" xr:uid="{174F503F-1D3F-4FE1-987D-63396F21DF0D}"/>
    <cellStyle name="Monétaire 3 4 7 2 7 2" xfId="28083" xr:uid="{634959FF-A34B-4749-A9AA-7B0B1588C085}"/>
    <cellStyle name="Monétaire 3 4 7 2 7 3" xfId="42156" xr:uid="{514843EA-AA03-41F8-AF71-FA06128E7307}"/>
    <cellStyle name="Monétaire 3 4 7 2 8" xfId="18700" xr:uid="{5E41D9CE-D6E3-4A8E-8220-CDD5D312993A}"/>
    <cellStyle name="Monétaire 3 4 7 2 9" xfId="32774" xr:uid="{90776E56-1C04-41ED-9D7B-8AE115ADFBDC}"/>
    <cellStyle name="Monétaire 3 4 7 3" xfId="4988" xr:uid="{D860A35E-3D5C-4023-A5AE-7DF3BBFFB0BA}"/>
    <cellStyle name="Monétaire 3 4 7 3 2" xfId="2785" xr:uid="{1327E8FE-34BF-449E-B17B-4946B582E9DB}"/>
    <cellStyle name="Monétaire 3 4 7 3 3" xfId="6208" xr:uid="{C527C793-AF8B-4EA3-979A-A10684563682}"/>
    <cellStyle name="Monétaire 3 4 7 3 3 2" xfId="8217" xr:uid="{B6075ADD-F9DD-4778-BDB3-B0BC3CF31FB8}"/>
    <cellStyle name="Monétaire 3 4 7 3 3 2 2" xfId="12908" xr:uid="{633206AC-8779-4298-BED8-6F4B2FE0B1FC}"/>
    <cellStyle name="Monétaire 3 4 7 3 3 2 2 2" xfId="26984" xr:uid="{BFFAF843-3248-4E57-8967-1870F5E9F433}"/>
    <cellStyle name="Monétaire 3 4 7 3 3 2 2 3" xfId="41057" xr:uid="{04448740-3660-4C2A-9518-C7E2B0FF0FE9}"/>
    <cellStyle name="Monétaire 3 4 7 3 3 2 3" xfId="17599" xr:uid="{3C11D305-77E7-4D63-85B6-F7CFA4513D67}"/>
    <cellStyle name="Monétaire 3 4 7 3 3 2 3 2" xfId="31675" xr:uid="{CFB87D66-4411-4480-AB6A-9491AF9782E3}"/>
    <cellStyle name="Monétaire 3 4 7 3 3 2 3 3" xfId="45748" xr:uid="{9DD6952B-B080-4F2C-8860-13287A9A8F17}"/>
    <cellStyle name="Monétaire 3 4 7 3 3 2 4" xfId="22292" xr:uid="{7627EC9E-0BA4-46B3-B080-CC3480645640}"/>
    <cellStyle name="Monétaire 3 4 7 3 3 2 5" xfId="36366" xr:uid="{86C73CCE-19B0-4209-A47E-311AF819BC7A}"/>
    <cellStyle name="Monétaire 3 4 7 3 3 3" xfId="10902" xr:uid="{5D238E08-F0FB-44A6-A0D5-AB4ADF8C0B78}"/>
    <cellStyle name="Monétaire 3 4 7 3 3 3 2" xfId="24978" xr:uid="{D74C0749-384F-412E-9DA0-91623FD41A45}"/>
    <cellStyle name="Monétaire 3 4 7 3 3 3 3" xfId="39051" xr:uid="{ACDA45C6-18D3-48ED-BA1C-C2F6C5E81E7D}"/>
    <cellStyle name="Monétaire 3 4 7 3 3 4" xfId="15593" xr:uid="{3B36B32E-EFF3-4F25-9C82-29D673F683A7}"/>
    <cellStyle name="Monétaire 3 4 7 3 3 4 2" xfId="29669" xr:uid="{AF62875B-7F6D-4C47-9DF1-CF6CE2A754FF}"/>
    <cellStyle name="Monétaire 3 4 7 3 3 4 3" xfId="43742" xr:uid="{781A952A-C6B4-4AE5-98A0-7AC3ECC21C44}"/>
    <cellStyle name="Monétaire 3 4 7 3 3 5" xfId="20286" xr:uid="{66BA2F25-CEA9-4119-AE68-37E22B63158C}"/>
    <cellStyle name="Monétaire 3 4 7 3 3 6" xfId="34360" xr:uid="{6ED305CC-3ECF-4DA5-ACBF-4B59D40FCC9F}"/>
    <cellStyle name="Monétaire 3 4 7 3 4" xfId="8216" xr:uid="{35221D74-2AB1-43B7-B2D3-1F9C742CC66F}"/>
    <cellStyle name="Monétaire 3 4 7 3 4 2" xfId="12907" xr:uid="{D77770F2-1E3F-4B22-9A44-79353FDD6EC7}"/>
    <cellStyle name="Monétaire 3 4 7 3 4 2 2" xfId="26983" xr:uid="{F7BBA229-ADBE-48FA-97C3-E3B0E2B358E6}"/>
    <cellStyle name="Monétaire 3 4 7 3 4 2 3" xfId="41056" xr:uid="{6C9C94CD-EF37-41F5-9F59-C556143EEF92}"/>
    <cellStyle name="Monétaire 3 4 7 3 4 3" xfId="17598" xr:uid="{EF592BC2-88C0-45E8-BFF2-E06181438FB5}"/>
    <cellStyle name="Monétaire 3 4 7 3 4 3 2" xfId="31674" xr:uid="{3BDA278A-38F3-475E-928C-02A12A04D9EF}"/>
    <cellStyle name="Monétaire 3 4 7 3 4 3 3" xfId="45747" xr:uid="{5FA35FE8-7CD2-4641-BF08-FE79C89EEFAA}"/>
    <cellStyle name="Monétaire 3 4 7 3 4 4" xfId="22291" xr:uid="{C8F0A4EA-061E-4310-9C44-B5C3572E87AB}"/>
    <cellStyle name="Monétaire 3 4 7 3 4 5" xfId="36365" xr:uid="{0F915865-8A94-472A-A03C-D687205C194A}"/>
    <cellStyle name="Monétaire 3 4 7 3 5" xfId="9681" xr:uid="{9C52DC00-0AF2-41E3-B6E9-FF1BA2CA6B2C}"/>
    <cellStyle name="Monétaire 3 4 7 3 5 2" xfId="23757" xr:uid="{52BC9CD1-75EA-4FCB-8DFE-DC62541D21A9}"/>
    <cellStyle name="Monétaire 3 4 7 3 5 3" xfId="37830" xr:uid="{0A051B43-C2A7-469C-BE17-9FFCB646E425}"/>
    <cellStyle name="Monétaire 3 4 7 3 6" xfId="14372" xr:uid="{B776B194-CF10-4503-918C-4927F7324574}"/>
    <cellStyle name="Monétaire 3 4 7 3 6 2" xfId="28448" xr:uid="{500DA54E-BA74-452F-A98E-E13833CEEE51}"/>
    <cellStyle name="Monétaire 3 4 7 3 6 3" xfId="42521" xr:uid="{792FFB22-5846-406F-9A3A-A9550508B26A}"/>
    <cellStyle name="Monétaire 3 4 7 3 7" xfId="19065" xr:uid="{AB38DF7F-5814-49B4-8532-CD05AC6ED9A1}"/>
    <cellStyle name="Monétaire 3 4 7 3 8" xfId="33139" xr:uid="{2B3EBCD1-6B92-43E6-928B-9BDC67811C51}"/>
    <cellStyle name="Monétaire 3 4 7 4" xfId="2786" xr:uid="{613645DB-C6F7-4622-ABDE-522C0931964E}"/>
    <cellStyle name="Monétaire 3 4 7 5" xfId="6205" xr:uid="{5AFA2883-4D3F-4DDC-938E-0302F6632AF7}"/>
    <cellStyle name="Monétaire 3 4 7 5 2" xfId="8218" xr:uid="{343708D5-95F0-4979-A388-FAA15148DC20}"/>
    <cellStyle name="Monétaire 3 4 7 5 2 2" xfId="12909" xr:uid="{24873FED-1CFC-430D-9832-BA25AF3995B6}"/>
    <cellStyle name="Monétaire 3 4 7 5 2 2 2" xfId="26985" xr:uid="{1F7F7C68-7FB5-44EE-88D9-C56F5115CF32}"/>
    <cellStyle name="Monétaire 3 4 7 5 2 2 3" xfId="41058" xr:uid="{DB969DDA-6F8A-41C7-AC9B-66DAA74370DC}"/>
    <cellStyle name="Monétaire 3 4 7 5 2 3" xfId="17600" xr:uid="{11AB3CC3-71AF-4779-AC86-7C552EB93844}"/>
    <cellStyle name="Monétaire 3 4 7 5 2 3 2" xfId="31676" xr:uid="{A3894721-32B2-493A-99A3-80435F7E37B9}"/>
    <cellStyle name="Monétaire 3 4 7 5 2 3 3" xfId="45749" xr:uid="{8758EA51-E07B-4323-9B9D-F6E8F9505A79}"/>
    <cellStyle name="Monétaire 3 4 7 5 2 4" xfId="22293" xr:uid="{E497F403-4769-418A-B21D-B32AB3CA7586}"/>
    <cellStyle name="Monétaire 3 4 7 5 2 5" xfId="36367" xr:uid="{25023ABA-C0A0-4401-8E3B-855655C27B11}"/>
    <cellStyle name="Monétaire 3 4 7 5 3" xfId="10899" xr:uid="{BAEB539C-451A-4679-BF3D-74229C03586B}"/>
    <cellStyle name="Monétaire 3 4 7 5 3 2" xfId="24975" xr:uid="{B3A3801F-FA47-4A60-99EA-D966180EB636}"/>
    <cellStyle name="Monétaire 3 4 7 5 3 3" xfId="39048" xr:uid="{E233BE63-E0E5-4DBA-9446-AF0BB579EC0F}"/>
    <cellStyle name="Monétaire 3 4 7 5 4" xfId="15590" xr:uid="{DDFEF79D-9F98-431D-B93B-00020BEC85EE}"/>
    <cellStyle name="Monétaire 3 4 7 5 4 2" xfId="29666" xr:uid="{F1C733FD-80EB-48C3-8179-559388710E4E}"/>
    <cellStyle name="Monétaire 3 4 7 5 4 3" xfId="43739" xr:uid="{96273E42-728A-4583-B761-B3F89FE95AC3}"/>
    <cellStyle name="Monétaire 3 4 7 5 5" xfId="20283" xr:uid="{22FC1883-308D-498E-99F4-591065C29007}"/>
    <cellStyle name="Monétaire 3 4 7 5 6" xfId="34357" xr:uid="{4AD88A04-1CC4-4FE7-B54B-8B938C8DAB11}"/>
    <cellStyle name="Monétaire 3 4 7 6" xfId="8211" xr:uid="{3354CD94-B1B4-4C06-9D36-1624F7F50792}"/>
    <cellStyle name="Monétaire 3 4 7 6 2" xfId="12902" xr:uid="{5A0592E6-ACD9-46AA-BE76-3CC89FDD2E2D}"/>
    <cellStyle name="Monétaire 3 4 7 6 2 2" xfId="26978" xr:uid="{5931ECC5-22B8-445B-917C-BB05A5B77173}"/>
    <cellStyle name="Monétaire 3 4 7 6 2 3" xfId="41051" xr:uid="{7758B063-ED1E-4E1E-A0A1-98C3C76D4FEC}"/>
    <cellStyle name="Monétaire 3 4 7 6 3" xfId="17593" xr:uid="{6255639E-151D-46D5-99E0-3611B7F8CD4D}"/>
    <cellStyle name="Monétaire 3 4 7 6 3 2" xfId="31669" xr:uid="{075A0AC3-9C03-4527-A3B7-A28B23F19797}"/>
    <cellStyle name="Monétaire 3 4 7 6 3 3" xfId="45742" xr:uid="{9A2E9055-A944-480D-9D49-EE816994F455}"/>
    <cellStyle name="Monétaire 3 4 7 6 4" xfId="22286" xr:uid="{FD0F9CE8-F5BC-4F1F-8266-4049E1BE7A61}"/>
    <cellStyle name="Monétaire 3 4 7 6 5" xfId="36360" xr:uid="{DB4F819F-06E1-4E8C-B8A5-A597213E3DC4}"/>
    <cellStyle name="Monétaire 3 4 7 7" xfId="9146" xr:uid="{921CCD10-B407-46EA-861F-6DF61A993B5F}"/>
    <cellStyle name="Monétaire 3 4 7 7 2" xfId="23222" xr:uid="{D9608BC5-3A91-420D-B625-E7FE88456A0C}"/>
    <cellStyle name="Monétaire 3 4 7 7 3" xfId="37295" xr:uid="{CEEA7B0D-EE57-4717-9B3A-C7324DB3B9D0}"/>
    <cellStyle name="Monétaire 3 4 7 8" xfId="13837" xr:uid="{1533D2A6-9975-4DAC-8903-95E8AC639CAD}"/>
    <cellStyle name="Monétaire 3 4 7 8 2" xfId="27913" xr:uid="{D551255F-EAE0-415F-91DD-7DA48C077C6E}"/>
    <cellStyle name="Monétaire 3 4 7 8 3" xfId="41986" xr:uid="{8CF52A11-27B0-46E3-A0AC-CA02AD223CB9}"/>
    <cellStyle name="Monétaire 3 4 7 9" xfId="18530" xr:uid="{E515D98B-2585-4A93-BBF3-35F8256DE214}"/>
    <cellStyle name="Monétaire 3 4 8" xfId="4853" xr:uid="{0FB99939-14E9-4EA1-9CF6-2E2AC85159D6}"/>
    <cellStyle name="Monétaire 3 4 8 2" xfId="2787" xr:uid="{09532768-3BD2-4511-B4B9-7A7C4538438B}"/>
    <cellStyle name="Monétaire 3 4 8 3" xfId="6209" xr:uid="{B9C396A6-7705-4900-B584-EE0AA8AE42BA}"/>
    <cellStyle name="Monétaire 3 4 8 3 2" xfId="8220" xr:uid="{14052066-593E-4243-B979-6EE1FBB32C9F}"/>
    <cellStyle name="Monétaire 3 4 8 3 2 2" xfId="12911" xr:uid="{62F34744-9223-4E9C-AE4B-F3F9692B8CF8}"/>
    <cellStyle name="Monétaire 3 4 8 3 2 2 2" xfId="26987" xr:uid="{82CDE2FD-00ED-478C-A2BD-C0E7F9BC0AF7}"/>
    <cellStyle name="Monétaire 3 4 8 3 2 2 3" xfId="41060" xr:uid="{B74DF821-B111-492C-B698-080C9334C967}"/>
    <cellStyle name="Monétaire 3 4 8 3 2 3" xfId="17602" xr:uid="{18E81E09-65E8-4A54-B300-B34F0D06A7FA}"/>
    <cellStyle name="Monétaire 3 4 8 3 2 3 2" xfId="31678" xr:uid="{4F8A7FC7-51F0-4129-9F7C-6FD13D396F29}"/>
    <cellStyle name="Monétaire 3 4 8 3 2 3 3" xfId="45751" xr:uid="{27D18100-6496-4E6C-BC02-7C10F5A8880D}"/>
    <cellStyle name="Monétaire 3 4 8 3 2 4" xfId="22295" xr:uid="{7BDCBAB9-E4DD-4E82-A73B-4D582ABC9598}"/>
    <cellStyle name="Monétaire 3 4 8 3 2 5" xfId="36369" xr:uid="{ED9527B2-51F9-44C4-A609-7AC15DB51B69}"/>
    <cellStyle name="Monétaire 3 4 8 3 3" xfId="10903" xr:uid="{38BC186D-F8F2-47DA-AF56-BF7CA2E0C436}"/>
    <cellStyle name="Monétaire 3 4 8 3 3 2" xfId="24979" xr:uid="{3E0F7E53-E6FD-494F-AB91-5AC1BC85CF9B}"/>
    <cellStyle name="Monétaire 3 4 8 3 3 3" xfId="39052" xr:uid="{DC22162A-8EFF-4008-9671-8C28882D6B72}"/>
    <cellStyle name="Monétaire 3 4 8 3 4" xfId="15594" xr:uid="{35984899-287A-4FB4-A1EA-BCAECFF950E2}"/>
    <cellStyle name="Monétaire 3 4 8 3 4 2" xfId="29670" xr:uid="{F2766764-9746-4893-BE56-52CB64C3D1E3}"/>
    <cellStyle name="Monétaire 3 4 8 3 4 3" xfId="43743" xr:uid="{1FEABB24-1365-4155-91F8-E23DEB274BF2}"/>
    <cellStyle name="Monétaire 3 4 8 3 5" xfId="20287" xr:uid="{58AEF08B-7E94-475D-8B57-C857C9DCB642}"/>
    <cellStyle name="Monétaire 3 4 8 3 6" xfId="34361" xr:uid="{397B07E0-A793-4BA7-A59E-95460C770359}"/>
    <cellStyle name="Monétaire 3 4 8 4" xfId="8219" xr:uid="{85D915DD-E111-481E-B21B-4D31035BA2D3}"/>
    <cellStyle name="Monétaire 3 4 8 4 2" xfId="12910" xr:uid="{EEC23875-711A-4C6A-80A6-233C07966239}"/>
    <cellStyle name="Monétaire 3 4 8 4 2 2" xfId="26986" xr:uid="{378C52A0-0834-4A8B-B5B8-F4CA55A2BE69}"/>
    <cellStyle name="Monétaire 3 4 8 4 2 3" xfId="41059" xr:uid="{DF3E740A-05EF-4FF6-B88A-D682D20A40AA}"/>
    <cellStyle name="Monétaire 3 4 8 4 3" xfId="17601" xr:uid="{3577DDF0-B912-42C5-9707-C5A1001070F2}"/>
    <cellStyle name="Monétaire 3 4 8 4 3 2" xfId="31677" xr:uid="{14CE134C-B6B6-4B20-80BB-AA3835A95184}"/>
    <cellStyle name="Monétaire 3 4 8 4 3 3" xfId="45750" xr:uid="{F0B784F8-A6D8-40D4-961A-E518B7F30C6A}"/>
    <cellStyle name="Monétaire 3 4 8 4 4" xfId="22294" xr:uid="{16232561-A29C-41D4-9C00-59A2A67D4FCB}"/>
    <cellStyle name="Monétaire 3 4 8 4 5" xfId="36368" xr:uid="{2814C2A7-98EA-4035-AF0F-A0FD7537FDFF}"/>
    <cellStyle name="Monétaire 3 4 8 5" xfId="9546" xr:uid="{E4D7C29C-2FDE-4AAE-B257-759A67686D28}"/>
    <cellStyle name="Monétaire 3 4 8 5 2" xfId="23622" xr:uid="{A8B7A027-09AF-4CD1-BAE8-D70FF083D2F9}"/>
    <cellStyle name="Monétaire 3 4 8 5 3" xfId="37695" xr:uid="{1EA4DF61-E64F-484E-99AE-6A1ADF4B5564}"/>
    <cellStyle name="Monétaire 3 4 8 6" xfId="14237" xr:uid="{DF21B817-CC3A-4119-B62C-FC6BD25CF7EA}"/>
    <cellStyle name="Monétaire 3 4 8 6 2" xfId="28313" xr:uid="{D52A1FA4-BB03-4389-AB77-565990B28D3E}"/>
    <cellStyle name="Monétaire 3 4 8 6 3" xfId="42386" xr:uid="{B80E9A0A-916E-4ED5-A6FB-0D283EDEC1A0}"/>
    <cellStyle name="Monétaire 3 4 8 7" xfId="18930" xr:uid="{DE50DF7D-E18D-4915-8AEB-9628D563C7A5}"/>
    <cellStyle name="Monétaire 3 4 8 8" xfId="33004" xr:uid="{90168FAA-86A6-4828-98E0-C587247D1C9F}"/>
    <cellStyle name="Monétaire 3 4 9" xfId="5212" xr:uid="{0C86E654-2D8E-4DC2-8205-DF3E45B44180}"/>
    <cellStyle name="Monétaire 3 4 9 2" xfId="2788" xr:uid="{7B9F6626-C739-40F8-89D1-36CFAE64B9FD}"/>
    <cellStyle name="Monétaire 3 4 9 3" xfId="6210" xr:uid="{D55658A6-57E1-434F-84B6-E68AD60033BB}"/>
    <cellStyle name="Monétaire 3 4 9 3 2" xfId="8222" xr:uid="{E5E195C4-4BF3-4415-AE0C-D0E630B988B9}"/>
    <cellStyle name="Monétaire 3 4 9 3 2 2" xfId="12913" xr:uid="{52B7FA5A-BD43-4FD7-AFE0-95CD58B62E8B}"/>
    <cellStyle name="Monétaire 3 4 9 3 2 2 2" xfId="26989" xr:uid="{64739E99-A977-4FBC-80A6-7021A5BDDFB9}"/>
    <cellStyle name="Monétaire 3 4 9 3 2 2 3" xfId="41062" xr:uid="{6D036840-AF77-4825-B151-B058A83D4149}"/>
    <cellStyle name="Monétaire 3 4 9 3 2 3" xfId="17604" xr:uid="{3101A53C-DDB7-43F1-A6E9-EFFCC30223B1}"/>
    <cellStyle name="Monétaire 3 4 9 3 2 3 2" xfId="31680" xr:uid="{F71C6E8F-B89F-4594-9397-C34D4A5CD69A}"/>
    <cellStyle name="Monétaire 3 4 9 3 2 3 3" xfId="45753" xr:uid="{8899C3DE-A804-451B-A658-0E9A69D0CBC7}"/>
    <cellStyle name="Monétaire 3 4 9 3 2 4" xfId="22297" xr:uid="{6AF804BF-31AB-4D78-9C2D-1A90F63DDC55}"/>
    <cellStyle name="Monétaire 3 4 9 3 2 5" xfId="36371" xr:uid="{365BD0A7-ED20-4951-BB1F-68919CB173B0}"/>
    <cellStyle name="Monétaire 3 4 9 3 3" xfId="10904" xr:uid="{AD6AFC27-81BF-4391-AF7C-C20C853DFA1D}"/>
    <cellStyle name="Monétaire 3 4 9 3 3 2" xfId="24980" xr:uid="{89DFE96C-8669-484C-B106-BD1DB51A8B84}"/>
    <cellStyle name="Monétaire 3 4 9 3 3 3" xfId="39053" xr:uid="{F4006BB8-61DD-46BD-987E-7949A84AE6A7}"/>
    <cellStyle name="Monétaire 3 4 9 3 4" xfId="15595" xr:uid="{E88BB2B2-C2EE-4D72-AD71-5715AE5FB6BB}"/>
    <cellStyle name="Monétaire 3 4 9 3 4 2" xfId="29671" xr:uid="{46FEF3B7-2AF6-473D-AB99-5FF98D047BD4}"/>
    <cellStyle name="Monétaire 3 4 9 3 4 3" xfId="43744" xr:uid="{F0C53463-B260-4802-BD15-DEF115F8BD03}"/>
    <cellStyle name="Monétaire 3 4 9 3 5" xfId="20288" xr:uid="{9A2C971D-1499-4426-8A95-7F8139D58A55}"/>
    <cellStyle name="Monétaire 3 4 9 3 6" xfId="34362" xr:uid="{E34123E8-EF19-4816-9DD0-598D00F58E39}"/>
    <cellStyle name="Monétaire 3 4 9 4" xfId="8221" xr:uid="{90B821F5-FFE7-45C0-A9DF-7ACA04B36514}"/>
    <cellStyle name="Monétaire 3 4 9 4 2" xfId="12912" xr:uid="{5AC9BD87-EA1E-46CE-9598-01715BF52CB8}"/>
    <cellStyle name="Monétaire 3 4 9 4 2 2" xfId="26988" xr:uid="{37677BFF-CC75-470D-BB24-81B1F31E49DD}"/>
    <cellStyle name="Monétaire 3 4 9 4 2 3" xfId="41061" xr:uid="{A025AB1B-CC0B-48C5-BEDA-3A2DDDD0EAC0}"/>
    <cellStyle name="Monétaire 3 4 9 4 3" xfId="17603" xr:uid="{419D721A-0DAE-4D81-BC8E-4DD5173B239D}"/>
    <cellStyle name="Monétaire 3 4 9 4 3 2" xfId="31679" xr:uid="{DE3C8D61-04C0-4F73-BE62-7092B6836DDC}"/>
    <cellStyle name="Monétaire 3 4 9 4 3 3" xfId="45752" xr:uid="{CDC08817-47E7-4BC0-A9F8-10FE154BB680}"/>
    <cellStyle name="Monétaire 3 4 9 4 4" xfId="22296" xr:uid="{FBF5314E-A927-4F29-9D5A-1C4B4A281EEB}"/>
    <cellStyle name="Monétaire 3 4 9 4 5" xfId="36370" xr:uid="{2F502CD6-9AC5-4C1F-93C0-01F469B4EC84}"/>
    <cellStyle name="Monétaire 3 4 9 5" xfId="9905" xr:uid="{D91C155F-12A6-4DEC-990D-D063F62B6284}"/>
    <cellStyle name="Monétaire 3 4 9 5 2" xfId="23981" xr:uid="{E4ABEBFA-CE59-4162-BB2F-E7B5A5422651}"/>
    <cellStyle name="Monétaire 3 4 9 5 3" xfId="38054" xr:uid="{CB46A183-92BE-4204-A364-08ECD1410997}"/>
    <cellStyle name="Monétaire 3 4 9 6" xfId="14596" xr:uid="{2FAC067E-5F50-4174-AEF5-2617343D7579}"/>
    <cellStyle name="Monétaire 3 4 9 6 2" xfId="28672" xr:uid="{2705A5C8-BBA5-455E-890F-03DA5A229BE9}"/>
    <cellStyle name="Monétaire 3 4 9 6 3" xfId="42745" xr:uid="{F397D924-DCD4-4C85-B6D3-0D98DC326C06}"/>
    <cellStyle name="Monétaire 3 4 9 7" xfId="19289" xr:uid="{62F0E1ED-E8C5-44DB-8CED-8206B72B444C}"/>
    <cellStyle name="Monétaire 3 4 9 8" xfId="33363" xr:uid="{18B39442-333F-4192-8169-442F5E00ACD1}"/>
    <cellStyle name="Monétaire 3 5" xfId="4219" xr:uid="{DF677483-7C1C-4DEE-8CF3-0B33BC16F3C7}"/>
    <cellStyle name="Monétaire 3 5 10" xfId="5272" xr:uid="{ADE02512-8F86-468E-9B5B-F783CAD3C996}"/>
    <cellStyle name="Monétaire 3 5 10 2" xfId="6212" xr:uid="{B2054D29-A664-4053-989C-68AB4CE710F9}"/>
    <cellStyle name="Monétaire 3 5 10 2 2" xfId="8225" xr:uid="{75AA60D6-5C6D-4FEA-BF12-99398E690918}"/>
    <cellStyle name="Monétaire 3 5 10 2 2 2" xfId="12916" xr:uid="{CA2D5847-B8B2-453F-8246-EBCB37B62574}"/>
    <cellStyle name="Monétaire 3 5 10 2 2 2 2" xfId="26992" xr:uid="{D40C7E0D-7E08-4397-A3EF-EC42A6E49E13}"/>
    <cellStyle name="Monétaire 3 5 10 2 2 2 3" xfId="41065" xr:uid="{541A7AA2-4425-4B13-AE0D-A5001337C1B9}"/>
    <cellStyle name="Monétaire 3 5 10 2 2 3" xfId="17607" xr:uid="{7B3A99EC-4CC8-46DD-B05D-D2FF11A7D31F}"/>
    <cellStyle name="Monétaire 3 5 10 2 2 3 2" xfId="31683" xr:uid="{9B56A6D7-1E54-4E63-B7C4-B2886C32F468}"/>
    <cellStyle name="Monétaire 3 5 10 2 2 3 3" xfId="45756" xr:uid="{AB57BA2F-150E-4FEF-B2F5-C0F1E6A14694}"/>
    <cellStyle name="Monétaire 3 5 10 2 2 4" xfId="22300" xr:uid="{5EF80BCF-B343-47CA-BC53-B5C5721F134B}"/>
    <cellStyle name="Monétaire 3 5 10 2 2 5" xfId="36374" xr:uid="{5BA2AA0F-70F9-4127-A86C-82C33AAFC6BE}"/>
    <cellStyle name="Monétaire 3 5 10 2 3" xfId="10906" xr:uid="{ECC3CC9D-1F05-44AD-889E-74C4C76439A5}"/>
    <cellStyle name="Monétaire 3 5 10 2 3 2" xfId="24982" xr:uid="{40FE1FD5-C5AE-41D3-B2BF-A8DAA925E881}"/>
    <cellStyle name="Monétaire 3 5 10 2 3 3" xfId="39055" xr:uid="{38233A0F-1B2E-41E6-AA4C-4C0A88E579B0}"/>
    <cellStyle name="Monétaire 3 5 10 2 4" xfId="15597" xr:uid="{997202DB-8C11-451A-90DF-0A759B804D46}"/>
    <cellStyle name="Monétaire 3 5 10 2 4 2" xfId="29673" xr:uid="{D666F5B9-A612-4B14-BA12-559728C9092E}"/>
    <cellStyle name="Monétaire 3 5 10 2 4 3" xfId="43746" xr:uid="{DB1CF3F6-2C30-495B-8CE3-DF5F9986E8C5}"/>
    <cellStyle name="Monétaire 3 5 10 2 5" xfId="20290" xr:uid="{90CC8030-2E6C-45E2-9B29-42C2E6336134}"/>
    <cellStyle name="Monétaire 3 5 10 2 6" xfId="34364" xr:uid="{C6F141F0-4D4A-43D5-B6D8-A903E0E5C095}"/>
    <cellStyle name="Monétaire 3 5 10 3" xfId="8224" xr:uid="{094F83FC-7C2E-4BA7-82FB-557DF7D62BE4}"/>
    <cellStyle name="Monétaire 3 5 10 3 2" xfId="12915" xr:uid="{4CC9F018-CB0C-4575-B723-2B23C6B2882A}"/>
    <cellStyle name="Monétaire 3 5 10 3 2 2" xfId="26991" xr:uid="{9A0307E1-31F7-446E-B51A-E7769C61F5DE}"/>
    <cellStyle name="Monétaire 3 5 10 3 2 3" xfId="41064" xr:uid="{DFF019EF-DE80-47F7-8E97-3C3984992B70}"/>
    <cellStyle name="Monétaire 3 5 10 3 3" xfId="17606" xr:uid="{63E72AF3-1597-4B01-A0D7-B9004D2FB6FA}"/>
    <cellStyle name="Monétaire 3 5 10 3 3 2" xfId="31682" xr:uid="{1AB3ACD0-EAE2-47C4-94C6-EF30DF127ECA}"/>
    <cellStyle name="Monétaire 3 5 10 3 3 3" xfId="45755" xr:uid="{8E7C1BAC-8EAF-4718-AB82-CD460FD671EC}"/>
    <cellStyle name="Monétaire 3 5 10 3 4" xfId="22299" xr:uid="{1BC44C38-760C-4FC1-9AD2-BB655D751000}"/>
    <cellStyle name="Monétaire 3 5 10 3 5" xfId="36373" xr:uid="{37BA9583-3414-49A5-A08A-1381D859279E}"/>
    <cellStyle name="Monétaire 3 5 10 4" xfId="9965" xr:uid="{BFF9FA29-F59C-48F4-A95D-70038E34BBD9}"/>
    <cellStyle name="Monétaire 3 5 10 4 2" xfId="24041" xr:uid="{68C9290A-881B-4B72-9D5A-85488F50445D}"/>
    <cellStyle name="Monétaire 3 5 10 4 3" xfId="38114" xr:uid="{01E99F00-3F3C-4C2F-A216-C9DE61E41DA8}"/>
    <cellStyle name="Monétaire 3 5 10 5" xfId="14656" xr:uid="{9389B87D-6DAA-4858-A4F8-C5447D3D482D}"/>
    <cellStyle name="Monétaire 3 5 10 5 2" xfId="28732" xr:uid="{EF0A99A4-850F-46D1-957D-85313D8A31D1}"/>
    <cellStyle name="Monétaire 3 5 10 5 3" xfId="42805" xr:uid="{0232C094-E3A8-4DB8-97C6-C79B463EE838}"/>
    <cellStyle name="Monétaire 3 5 10 6" xfId="19349" xr:uid="{4FFDC0D4-12E6-4552-8799-34F292E5BD65}"/>
    <cellStyle name="Monétaire 3 5 10 7" xfId="33423" xr:uid="{613CCC77-9F54-4A66-9EED-91C6E8ABD331}"/>
    <cellStyle name="Monétaire 3 5 11" xfId="6211" xr:uid="{20028627-3641-4FE0-A565-1FD9B5A8E41C}"/>
    <cellStyle name="Monétaire 3 5 11 2" xfId="8226" xr:uid="{40F0CD53-1CA3-42A6-812B-DD648F34A80F}"/>
    <cellStyle name="Monétaire 3 5 11 2 2" xfId="12917" xr:uid="{4C886BBB-E6FE-4954-9DE3-787FA625B1E9}"/>
    <cellStyle name="Monétaire 3 5 11 2 2 2" xfId="26993" xr:uid="{D9F2B752-9BD7-46A3-AD14-04F87BB2A72B}"/>
    <cellStyle name="Monétaire 3 5 11 2 2 3" xfId="41066" xr:uid="{20E75E86-F19A-4DCD-BF55-4F74634A579E}"/>
    <cellStyle name="Monétaire 3 5 11 2 3" xfId="17608" xr:uid="{FAAC46FD-C893-47D0-9AA1-192649385CE0}"/>
    <cellStyle name="Monétaire 3 5 11 2 3 2" xfId="31684" xr:uid="{FDDB12A6-1867-4BBD-B40F-35813176A978}"/>
    <cellStyle name="Monétaire 3 5 11 2 3 3" xfId="45757" xr:uid="{F6418EC0-A645-44BC-9F67-6A16D01DCB13}"/>
    <cellStyle name="Monétaire 3 5 11 2 4" xfId="22301" xr:uid="{8624C597-53CF-4A39-BC16-FA086EF65023}"/>
    <cellStyle name="Monétaire 3 5 11 2 5" xfId="36375" xr:uid="{B8DAAF07-EEEA-46BA-BFA1-4F3B20F23559}"/>
    <cellStyle name="Monétaire 3 5 11 3" xfId="10905" xr:uid="{9944648A-574E-4F40-984E-03D4ED23A44E}"/>
    <cellStyle name="Monétaire 3 5 11 3 2" xfId="24981" xr:uid="{E60161C2-ACB0-419D-AAF7-726934542726}"/>
    <cellStyle name="Monétaire 3 5 11 3 3" xfId="39054" xr:uid="{13FF3E6A-E1CC-4AE5-A928-68E039C75012}"/>
    <cellStyle name="Monétaire 3 5 11 4" xfId="15596" xr:uid="{49881738-EC73-407A-B9E3-5C96ED069797}"/>
    <cellStyle name="Monétaire 3 5 11 4 2" xfId="29672" xr:uid="{4A077446-0429-4D1C-B6CF-6A32D1A6727D}"/>
    <cellStyle name="Monétaire 3 5 11 4 3" xfId="43745" xr:uid="{ADBCBD70-95C6-48FC-950D-B90A5EA7EDDB}"/>
    <cellStyle name="Monétaire 3 5 11 5" xfId="20289" xr:uid="{441F3B96-8964-4FF1-9F52-93E419905A6D}"/>
    <cellStyle name="Monétaire 3 5 11 6" xfId="34363" xr:uid="{9C3E8227-89E8-45E2-A166-1EB66D3B22AC}"/>
    <cellStyle name="Monétaire 3 5 12" xfId="8223" xr:uid="{1C8E256F-3E21-4D52-B08A-6E867AB74187}"/>
    <cellStyle name="Monétaire 3 5 12 2" xfId="12914" xr:uid="{2175627B-6FFB-4B3B-B15F-BF32CEC016B0}"/>
    <cellStyle name="Monétaire 3 5 12 2 2" xfId="26990" xr:uid="{A41B0AA2-C687-4292-867E-F268361057E1}"/>
    <cellStyle name="Monétaire 3 5 12 2 3" xfId="41063" xr:uid="{C0451C9F-9B81-433A-B4F2-EC81BD987B94}"/>
    <cellStyle name="Monétaire 3 5 12 3" xfId="17605" xr:uid="{D24D9B08-B0D1-4740-B341-6946132CE515}"/>
    <cellStyle name="Monétaire 3 5 12 3 2" xfId="31681" xr:uid="{95C5CA9D-A260-4602-A998-B75D5E91FC82}"/>
    <cellStyle name="Monétaire 3 5 12 3 3" xfId="45754" xr:uid="{8575B649-7CD4-4148-B75B-7CC591C18B8D}"/>
    <cellStyle name="Monétaire 3 5 12 4" xfId="22298" xr:uid="{8B4C653B-45F4-4F0F-9B09-C55F5D736267}"/>
    <cellStyle name="Monétaire 3 5 12 5" xfId="36372" xr:uid="{82F2EDA1-F125-4565-AF91-8727BF4FEBB2}"/>
    <cellStyle name="Monétaire 3 5 13" xfId="8912" xr:uid="{E3D354B4-C3E7-4F52-8BA6-3B4ADD4F595F}"/>
    <cellStyle name="Monétaire 3 5 13 2" xfId="22988" xr:uid="{00250777-9ECD-4073-A3FB-F09A5D1D842D}"/>
    <cellStyle name="Monétaire 3 5 13 3" xfId="37061" xr:uid="{5CDEC571-7D9E-47D3-A4FF-127CEF24A8F0}"/>
    <cellStyle name="Monétaire 3 5 14" xfId="13603" xr:uid="{754898EE-2F46-4B9D-A326-A10B6ABAEB4F}"/>
    <cellStyle name="Monétaire 3 5 14 2" xfId="27679" xr:uid="{CD1D99CE-1DFE-4E0E-8398-E3D8E4DEA1BC}"/>
    <cellStyle name="Monétaire 3 5 14 3" xfId="41752" xr:uid="{E2071609-E5E6-4294-A761-182EE70E4B90}"/>
    <cellStyle name="Monétaire 3 5 15" xfId="18296" xr:uid="{DDDF5C7A-5FE6-451B-883F-F5176CAA8518}"/>
    <cellStyle name="Monétaire 3 5 16" xfId="32370" xr:uid="{5842FDF0-F7E7-4113-8D6E-D565F6D94573}"/>
    <cellStyle name="Monétaire 3 5 2" xfId="4241" xr:uid="{D484B928-A5C0-4DE2-A265-17A0A3792739}"/>
    <cellStyle name="Monétaire 3 5 2 10" xfId="6213" xr:uid="{B5655ACD-0988-417F-A07E-C9BC48D73D45}"/>
    <cellStyle name="Monétaire 3 5 2 10 2" xfId="8228" xr:uid="{E232B514-8F4B-4191-BB59-C49F714DBEA9}"/>
    <cellStyle name="Monétaire 3 5 2 10 2 2" xfId="12919" xr:uid="{7BBAA045-36F7-41D6-8B37-B399E4530FAA}"/>
    <cellStyle name="Monétaire 3 5 2 10 2 2 2" xfId="26995" xr:uid="{BA1C959E-732B-48F4-BD23-622305CBC2B5}"/>
    <cellStyle name="Monétaire 3 5 2 10 2 2 3" xfId="41068" xr:uid="{651B10D6-45E6-4B3E-975A-F17812BE58A2}"/>
    <cellStyle name="Monétaire 3 5 2 10 2 3" xfId="17610" xr:uid="{67C1CA60-704E-45E3-93A4-F038EFB55024}"/>
    <cellStyle name="Monétaire 3 5 2 10 2 3 2" xfId="31686" xr:uid="{206B8DFA-DB90-404B-B11C-D953157FAD4B}"/>
    <cellStyle name="Monétaire 3 5 2 10 2 3 3" xfId="45759" xr:uid="{67B6DE3F-081C-4561-B7D5-D6EB6E7407F1}"/>
    <cellStyle name="Monétaire 3 5 2 10 2 4" xfId="22303" xr:uid="{D66470A4-DD2B-4F3B-A559-582630993DFC}"/>
    <cellStyle name="Monétaire 3 5 2 10 2 5" xfId="36377" xr:uid="{443C8AB3-B4B8-4627-B3E7-768460B0B796}"/>
    <cellStyle name="Monétaire 3 5 2 10 3" xfId="10907" xr:uid="{A1356786-3E90-4491-B7B0-A562AFE22FB9}"/>
    <cellStyle name="Monétaire 3 5 2 10 3 2" xfId="24983" xr:uid="{06F6E1C9-AE04-4168-8AC4-BCF346F2F3F8}"/>
    <cellStyle name="Monétaire 3 5 2 10 3 3" xfId="39056" xr:uid="{C952487C-2916-42B6-94DF-9F29940D95D7}"/>
    <cellStyle name="Monétaire 3 5 2 10 4" xfId="15598" xr:uid="{2FD69E8A-8874-43E1-916C-D49667222323}"/>
    <cellStyle name="Monétaire 3 5 2 10 4 2" xfId="29674" xr:uid="{49885BAE-B6BA-42BE-9842-DC7678609AED}"/>
    <cellStyle name="Monétaire 3 5 2 10 4 3" xfId="43747" xr:uid="{D6DBE49B-32E2-4108-B391-D71245D96596}"/>
    <cellStyle name="Monétaire 3 5 2 10 5" xfId="20291" xr:uid="{E81FC6A6-BDD6-4644-ABAF-903BDEF8E33D}"/>
    <cellStyle name="Monétaire 3 5 2 10 6" xfId="34365" xr:uid="{AB47835E-5F96-41F9-9810-E346A4B2D9DE}"/>
    <cellStyle name="Monétaire 3 5 2 11" xfId="8227" xr:uid="{8030AB88-1133-46C9-8508-E9278C707C3E}"/>
    <cellStyle name="Monétaire 3 5 2 11 2" xfId="12918" xr:uid="{427C0F09-11EA-4A57-A7B0-3ACC2DD259F7}"/>
    <cellStyle name="Monétaire 3 5 2 11 2 2" xfId="26994" xr:uid="{5A0A1BE4-2936-42C3-842C-7B1BE5705103}"/>
    <cellStyle name="Monétaire 3 5 2 11 2 3" xfId="41067" xr:uid="{4D21C0DE-EA48-43E2-B0AB-D8A817130EB1}"/>
    <cellStyle name="Monétaire 3 5 2 11 3" xfId="17609" xr:uid="{4A73A5ED-B0E6-4107-B0D5-C2E22F949F07}"/>
    <cellStyle name="Monétaire 3 5 2 11 3 2" xfId="31685" xr:uid="{8EC5B1B2-0448-418E-A0D9-8D2DEF123A94}"/>
    <cellStyle name="Monétaire 3 5 2 11 3 3" xfId="45758" xr:uid="{FB9EE9AD-6763-4798-9417-173DD0E2167A}"/>
    <cellStyle name="Monétaire 3 5 2 11 4" xfId="22302" xr:uid="{B73FD3F0-1264-4964-976D-93EB7BDD5477}"/>
    <cellStyle name="Monétaire 3 5 2 11 5" xfId="36376" xr:uid="{4FD76C59-9242-4FDE-A5F6-3DE8DF2C6423}"/>
    <cellStyle name="Monétaire 3 5 2 12" xfId="8934" xr:uid="{CF57D879-6A2D-4B11-BF28-E1269FDD89E1}"/>
    <cellStyle name="Monétaire 3 5 2 12 2" xfId="23010" xr:uid="{067DBC8E-4BA7-4C3F-9D85-235A7F8EFDDA}"/>
    <cellStyle name="Monétaire 3 5 2 12 3" xfId="37083" xr:uid="{17316B46-8397-43B6-A7A6-66DCFA30130A}"/>
    <cellStyle name="Monétaire 3 5 2 13" xfId="13625" xr:uid="{B1F35BB0-3614-4AD4-B481-5D074A1DD0DF}"/>
    <cellStyle name="Monétaire 3 5 2 13 2" xfId="27701" xr:uid="{8B52EB9B-51B9-49F1-9713-DFDB40118F3E}"/>
    <cellStyle name="Monétaire 3 5 2 13 3" xfId="41774" xr:uid="{9238FE54-8AE4-45D2-A65D-6E8EB6FA1836}"/>
    <cellStyle name="Monétaire 3 5 2 14" xfId="18318" xr:uid="{04044432-1328-471C-835D-4AFEB614E985}"/>
    <cellStyle name="Monétaire 3 5 2 15" xfId="32392" xr:uid="{9A70B1C3-87EF-428B-9D65-2B3EA66B9E8B}"/>
    <cellStyle name="Monétaire 3 5 2 2" xfId="4341" xr:uid="{6373D07D-F70D-4AC9-972F-23B2FB8CAD24}"/>
    <cellStyle name="Monétaire 3 5 2 2 10" xfId="13725" xr:uid="{3C3A8553-2AC3-498A-A9E7-E868C1F5340B}"/>
    <cellStyle name="Monétaire 3 5 2 2 10 2" xfId="27801" xr:uid="{706B3560-2680-4D2A-8C8F-FFC94D21AC4C}"/>
    <cellStyle name="Monétaire 3 5 2 2 10 3" xfId="41874" xr:uid="{6495587A-4E9B-4539-9890-7C7134B2EB96}"/>
    <cellStyle name="Monétaire 3 5 2 2 11" xfId="18418" xr:uid="{2F20D268-C305-43DE-B96B-D83D19B5A306}"/>
    <cellStyle name="Monétaire 3 5 2 2 12" xfId="32492" xr:uid="{72FCF96B-24D5-4FF7-A8C9-015F8B3C5A2C}"/>
    <cellStyle name="Monétaire 3 5 2 2 2" xfId="4624" xr:uid="{72DFB265-CD09-4AD4-92C5-E657FE18C3F5}"/>
    <cellStyle name="Monétaire 3 5 2 2 2 2" xfId="4787" xr:uid="{BEA68BD9-A1B0-46EC-8E1F-20E2866547F0}"/>
    <cellStyle name="Monétaire 3 5 2 2 2 2 2" xfId="2789" xr:uid="{5C1359AC-9F83-4D29-887A-06EFB7D65355}"/>
    <cellStyle name="Monétaire 3 5 2 2 2 2 3" xfId="6216" xr:uid="{EA193584-F4A8-4212-AB74-DE79962F4608}"/>
    <cellStyle name="Monétaire 3 5 2 2 2 2 3 2" xfId="8232" xr:uid="{846D5836-BD2B-43F3-89E3-F67C50D9A7AD}"/>
    <cellStyle name="Monétaire 3 5 2 2 2 2 3 2 2" xfId="12923" xr:uid="{965717E9-B111-485B-AD8A-F27E120BF975}"/>
    <cellStyle name="Monétaire 3 5 2 2 2 2 3 2 2 2" xfId="26999" xr:uid="{C1CA6ACF-F9E5-47BF-91F0-5E935E0C5361}"/>
    <cellStyle name="Monétaire 3 5 2 2 2 2 3 2 2 3" xfId="41072" xr:uid="{729D333B-AF43-4D49-9048-8FD537187CA2}"/>
    <cellStyle name="Monétaire 3 5 2 2 2 2 3 2 3" xfId="17614" xr:uid="{1F8C6605-3EA3-4128-AEFD-B8900DEA50CC}"/>
    <cellStyle name="Monétaire 3 5 2 2 2 2 3 2 3 2" xfId="31690" xr:uid="{B0E6B50B-ED92-4131-BFD3-AEF151DC9161}"/>
    <cellStyle name="Monétaire 3 5 2 2 2 2 3 2 3 3" xfId="45763" xr:uid="{F8CAF823-2C5F-4EE2-874B-67368AD360A2}"/>
    <cellStyle name="Monétaire 3 5 2 2 2 2 3 2 4" xfId="22307" xr:uid="{DA58DE22-C155-42A8-9BA2-EDAB7C386BE5}"/>
    <cellStyle name="Monétaire 3 5 2 2 2 2 3 2 5" xfId="36381" xr:uid="{382B38E8-7CFF-4866-8640-01397B279752}"/>
    <cellStyle name="Monétaire 3 5 2 2 2 2 3 3" xfId="10910" xr:uid="{4AFB2587-5B7D-4BB2-91F5-884169B05E3A}"/>
    <cellStyle name="Monétaire 3 5 2 2 2 2 3 3 2" xfId="24986" xr:uid="{4268BFC1-4B87-4A6D-82E7-8F846518607B}"/>
    <cellStyle name="Monétaire 3 5 2 2 2 2 3 3 3" xfId="39059" xr:uid="{7A164D0E-A6A1-4DAB-9202-30C5FDF55E47}"/>
    <cellStyle name="Monétaire 3 5 2 2 2 2 3 4" xfId="15601" xr:uid="{71B9C166-E387-49DB-8267-1F4B644A4F12}"/>
    <cellStyle name="Monétaire 3 5 2 2 2 2 3 4 2" xfId="29677" xr:uid="{D01CFD29-65BA-4672-B584-3E65A8145EB3}"/>
    <cellStyle name="Monétaire 3 5 2 2 2 2 3 4 3" xfId="43750" xr:uid="{854554EC-3C13-4039-BFD4-87AEAEB19520}"/>
    <cellStyle name="Monétaire 3 5 2 2 2 2 3 5" xfId="20294" xr:uid="{0A3ED14B-1126-402F-8B08-D000A425D29E}"/>
    <cellStyle name="Monétaire 3 5 2 2 2 2 3 6" xfId="34368" xr:uid="{3AD2F3AC-7549-4E7D-AD9D-EB9D91F2A475}"/>
    <cellStyle name="Monétaire 3 5 2 2 2 2 4" xfId="8231" xr:uid="{CC41448A-FC9E-48B4-8BE7-9271EE59ED2C}"/>
    <cellStyle name="Monétaire 3 5 2 2 2 2 4 2" xfId="12922" xr:uid="{2C052F31-9C60-489D-BAD9-F41C4BA91D7F}"/>
    <cellStyle name="Monétaire 3 5 2 2 2 2 4 2 2" xfId="26998" xr:uid="{5EDA9165-BB00-4011-A740-28C1EA2E6FDF}"/>
    <cellStyle name="Monétaire 3 5 2 2 2 2 4 2 3" xfId="41071" xr:uid="{70B1C80E-7F72-44D2-98DF-51BB3C8093C0}"/>
    <cellStyle name="Monétaire 3 5 2 2 2 2 4 3" xfId="17613" xr:uid="{627EDBB9-AEC9-4B53-A838-FD706E1E5D08}"/>
    <cellStyle name="Monétaire 3 5 2 2 2 2 4 3 2" xfId="31689" xr:uid="{77E4FA12-8009-4C86-BC7C-404D3C781A92}"/>
    <cellStyle name="Monétaire 3 5 2 2 2 2 4 3 3" xfId="45762" xr:uid="{38852364-0316-4061-A5C6-F8315FC923EE}"/>
    <cellStyle name="Monétaire 3 5 2 2 2 2 4 4" xfId="22306" xr:uid="{8EA66F49-B1F6-4F1E-9834-42BBCA57ACAA}"/>
    <cellStyle name="Monétaire 3 5 2 2 2 2 4 5" xfId="36380" xr:uid="{2DA7B6AA-8799-46C9-B6C4-6DB38EDBE4EC}"/>
    <cellStyle name="Monétaire 3 5 2 2 2 2 5" xfId="9480" xr:uid="{6D663DFF-272B-4A98-9B01-5D15980D2E0A}"/>
    <cellStyle name="Monétaire 3 5 2 2 2 2 5 2" xfId="23556" xr:uid="{6117D0A6-1A18-4FF8-AFBC-036A6B756917}"/>
    <cellStyle name="Monétaire 3 5 2 2 2 2 5 3" xfId="37629" xr:uid="{602F5209-B6FF-4AE5-9DFB-E498CA70E1B1}"/>
    <cellStyle name="Monétaire 3 5 2 2 2 2 6" xfId="14171" xr:uid="{D6CF970A-824D-4692-8085-B1A1C5987737}"/>
    <cellStyle name="Monétaire 3 5 2 2 2 2 6 2" xfId="28247" xr:uid="{E2E2618A-BC46-4E67-B914-48E7A6867194}"/>
    <cellStyle name="Monétaire 3 5 2 2 2 2 6 3" xfId="42320" xr:uid="{269C848C-9B97-450E-924F-5CB44562B9B7}"/>
    <cellStyle name="Monétaire 3 5 2 2 2 2 7" xfId="18864" xr:uid="{CD470A14-5B68-4C74-A93C-BFE4AE77F1E8}"/>
    <cellStyle name="Monétaire 3 5 2 2 2 2 8" xfId="32938" xr:uid="{1B3034D4-2388-4488-B895-065310AC6641}"/>
    <cellStyle name="Monétaire 3 5 2 2 2 3" xfId="2790" xr:uid="{51A75A7B-BAFB-49F0-A655-AA333222908E}"/>
    <cellStyle name="Monétaire 3 5 2 2 2 4" xfId="6215" xr:uid="{F0A8F2A9-A2F3-4CEA-82A1-D7CB97975659}"/>
    <cellStyle name="Monétaire 3 5 2 2 2 4 2" xfId="8233" xr:uid="{11E9BB41-17C6-4C7A-B17D-397469D15230}"/>
    <cellStyle name="Monétaire 3 5 2 2 2 4 2 2" xfId="12924" xr:uid="{CD59F23B-6118-407D-84F4-FA3BD0BDBDBC}"/>
    <cellStyle name="Monétaire 3 5 2 2 2 4 2 2 2" xfId="27000" xr:uid="{BDD9C5F5-29E2-40FC-AE83-F602C545964B}"/>
    <cellStyle name="Monétaire 3 5 2 2 2 4 2 2 3" xfId="41073" xr:uid="{F952446D-08AD-4562-A03D-8BC3473A09CE}"/>
    <cellStyle name="Monétaire 3 5 2 2 2 4 2 3" xfId="17615" xr:uid="{53370C48-61DC-41F2-A018-9E6C9FF2B590}"/>
    <cellStyle name="Monétaire 3 5 2 2 2 4 2 3 2" xfId="31691" xr:uid="{01AC9B6F-A452-42CE-94D4-76D84A540A61}"/>
    <cellStyle name="Monétaire 3 5 2 2 2 4 2 3 3" xfId="45764" xr:uid="{FF4C2428-8078-422F-BB5E-3488CC9F2AB5}"/>
    <cellStyle name="Monétaire 3 5 2 2 2 4 2 4" xfId="22308" xr:uid="{50346436-9D1D-450B-AD83-CA8234F226AE}"/>
    <cellStyle name="Monétaire 3 5 2 2 2 4 2 5" xfId="36382" xr:uid="{AC839729-1A34-424C-A0F8-FD4B130066BF}"/>
    <cellStyle name="Monétaire 3 5 2 2 2 4 3" xfId="10909" xr:uid="{6ED2D291-D476-4A81-A1B1-D80D4441E88F}"/>
    <cellStyle name="Monétaire 3 5 2 2 2 4 3 2" xfId="24985" xr:uid="{FA4111DD-AADC-46BF-80C0-933EDC795523}"/>
    <cellStyle name="Monétaire 3 5 2 2 2 4 3 3" xfId="39058" xr:uid="{0B089A83-76FB-457B-BBEB-9CD0317B837A}"/>
    <cellStyle name="Monétaire 3 5 2 2 2 4 4" xfId="15600" xr:uid="{F4C8CB69-518A-4605-9337-9FCD388E298F}"/>
    <cellStyle name="Monétaire 3 5 2 2 2 4 4 2" xfId="29676" xr:uid="{E031B2E2-391C-4CDA-8116-F1CB7743F290}"/>
    <cellStyle name="Monétaire 3 5 2 2 2 4 4 3" xfId="43749" xr:uid="{97E13675-8A95-4BDD-B05E-508C072E583B}"/>
    <cellStyle name="Monétaire 3 5 2 2 2 4 5" xfId="20293" xr:uid="{416066F3-A4D0-4356-B347-E4CC43F0326A}"/>
    <cellStyle name="Monétaire 3 5 2 2 2 4 6" xfId="34367" xr:uid="{BD8EB051-CCFC-43FF-A556-52293CEA7087}"/>
    <cellStyle name="Monétaire 3 5 2 2 2 5" xfId="8230" xr:uid="{8CD49BAE-42AB-4CE4-BACE-65054EAEE5A2}"/>
    <cellStyle name="Monétaire 3 5 2 2 2 5 2" xfId="12921" xr:uid="{E34FA9ED-9646-45C3-917A-181907892A55}"/>
    <cellStyle name="Monétaire 3 5 2 2 2 5 2 2" xfId="26997" xr:uid="{07D0CA8A-5658-4C75-A5DE-C376967816DE}"/>
    <cellStyle name="Monétaire 3 5 2 2 2 5 2 3" xfId="41070" xr:uid="{D4CA816A-EDFA-4EE8-A636-0D219C538F8E}"/>
    <cellStyle name="Monétaire 3 5 2 2 2 5 3" xfId="17612" xr:uid="{C8EED9FD-379B-484D-8375-D5ACF8D063DF}"/>
    <cellStyle name="Monétaire 3 5 2 2 2 5 3 2" xfId="31688" xr:uid="{2D52B2B1-0F8D-4DCE-940E-AA8C1A7EAFB6}"/>
    <cellStyle name="Monétaire 3 5 2 2 2 5 3 3" xfId="45761" xr:uid="{DB05670D-C43C-4EC0-8499-6FD7D1E3D942}"/>
    <cellStyle name="Monétaire 3 5 2 2 2 5 4" xfId="22305" xr:uid="{BA078E26-A256-4F36-924C-159D6FE92F28}"/>
    <cellStyle name="Monétaire 3 5 2 2 2 5 5" xfId="36379" xr:uid="{D5E6F570-37E1-446C-8A5B-42C502CE9F86}"/>
    <cellStyle name="Monétaire 3 5 2 2 2 6" xfId="9317" xr:uid="{805D2E74-F382-4E91-B94F-70A0509130D6}"/>
    <cellStyle name="Monétaire 3 5 2 2 2 6 2" xfId="23393" xr:uid="{CFAD2770-A500-4A55-BDFE-EB9435789C60}"/>
    <cellStyle name="Monétaire 3 5 2 2 2 6 3" xfId="37466" xr:uid="{9FE4205E-4E7A-4103-9EB2-D84DA71EF792}"/>
    <cellStyle name="Monétaire 3 5 2 2 2 7" xfId="14008" xr:uid="{1C098138-7B28-446D-A305-6E531F225473}"/>
    <cellStyle name="Monétaire 3 5 2 2 2 7 2" xfId="28084" xr:uid="{DB23B68F-4CBB-4732-8AA8-74884765B4AB}"/>
    <cellStyle name="Monétaire 3 5 2 2 2 7 3" xfId="42157" xr:uid="{DB423B01-D53C-44D8-89B3-9F00FB96712A}"/>
    <cellStyle name="Monétaire 3 5 2 2 2 8" xfId="18701" xr:uid="{41B10714-8241-4ED8-A6D9-F43F8296ABF1}"/>
    <cellStyle name="Monétaire 3 5 2 2 2 9" xfId="32775" xr:uid="{25044C27-B520-4BAB-8955-310BD2C526A6}"/>
    <cellStyle name="Monétaire 3 5 2 2 3" xfId="4903" xr:uid="{4D552F25-D3ED-4BAE-A79E-08E27F533F56}"/>
    <cellStyle name="Monétaire 3 5 2 2 3 2" xfId="2791" xr:uid="{8A4F535F-77AD-4F31-AD8B-F64AB25A0074}"/>
    <cellStyle name="Monétaire 3 5 2 2 3 3" xfId="6217" xr:uid="{83E7948D-1AEC-4FC9-AC7E-C2E80D02316F}"/>
    <cellStyle name="Monétaire 3 5 2 2 3 3 2" xfId="8235" xr:uid="{681D6D31-633F-4CF3-BAF0-CE90302851C4}"/>
    <cellStyle name="Monétaire 3 5 2 2 3 3 2 2" xfId="12926" xr:uid="{63401D4C-F041-4503-A9E7-28C6AA335425}"/>
    <cellStyle name="Monétaire 3 5 2 2 3 3 2 2 2" xfId="27002" xr:uid="{9910E331-2350-4F56-B9F5-411187F90040}"/>
    <cellStyle name="Monétaire 3 5 2 2 3 3 2 2 3" xfId="41075" xr:uid="{C4861A92-0296-4875-B309-3C348FAB5EBF}"/>
    <cellStyle name="Monétaire 3 5 2 2 3 3 2 3" xfId="17617" xr:uid="{D9223BEB-C3CE-49F4-A166-AA13FB24190A}"/>
    <cellStyle name="Monétaire 3 5 2 2 3 3 2 3 2" xfId="31693" xr:uid="{BCAC7584-7176-44B2-BAF4-748D81CEB461}"/>
    <cellStyle name="Monétaire 3 5 2 2 3 3 2 3 3" xfId="45766" xr:uid="{09BC03C9-8313-4881-B175-1BD40374B2DE}"/>
    <cellStyle name="Monétaire 3 5 2 2 3 3 2 4" xfId="22310" xr:uid="{8CD216A3-2162-47C3-90E8-D2040C0F9CE7}"/>
    <cellStyle name="Monétaire 3 5 2 2 3 3 2 5" xfId="36384" xr:uid="{DA724A0C-0A1D-4EEF-8179-47D25CB7ABE2}"/>
    <cellStyle name="Monétaire 3 5 2 2 3 3 3" xfId="10911" xr:uid="{64A3D3F5-E211-403B-B817-77AE9B66BFEE}"/>
    <cellStyle name="Monétaire 3 5 2 2 3 3 3 2" xfId="24987" xr:uid="{9B5F87AC-AC53-4896-9669-9B4447500F19}"/>
    <cellStyle name="Monétaire 3 5 2 2 3 3 3 3" xfId="39060" xr:uid="{403D22AE-A92F-47A1-B056-F6AC837F3C1D}"/>
    <cellStyle name="Monétaire 3 5 2 2 3 3 4" xfId="15602" xr:uid="{7A97A868-3447-448D-B479-B4C00531B8A2}"/>
    <cellStyle name="Monétaire 3 5 2 2 3 3 4 2" xfId="29678" xr:uid="{5B25ACB6-C76B-4FAD-A713-C51A5259FEBB}"/>
    <cellStyle name="Monétaire 3 5 2 2 3 3 4 3" xfId="43751" xr:uid="{2754E95B-DD03-4BBA-8077-F5E774AC61E6}"/>
    <cellStyle name="Monétaire 3 5 2 2 3 3 5" xfId="20295" xr:uid="{46F741BC-8257-4966-8A4B-0BC6B3A0EAC6}"/>
    <cellStyle name="Monétaire 3 5 2 2 3 3 6" xfId="34369" xr:uid="{3099EADD-60CD-46E9-84EB-249F180E36FB}"/>
    <cellStyle name="Monétaire 3 5 2 2 3 4" xfId="8234" xr:uid="{FAB4EC5E-3BBE-4B9F-B335-428B885A19BD}"/>
    <cellStyle name="Monétaire 3 5 2 2 3 4 2" xfId="12925" xr:uid="{2DDC265D-7A7F-4B24-A67D-81D4BC39EB14}"/>
    <cellStyle name="Monétaire 3 5 2 2 3 4 2 2" xfId="27001" xr:uid="{5B2036C0-6F08-47A7-AD37-B00482648544}"/>
    <cellStyle name="Monétaire 3 5 2 2 3 4 2 3" xfId="41074" xr:uid="{E1778FE7-C3EF-4E0D-8C51-D8965A11D448}"/>
    <cellStyle name="Monétaire 3 5 2 2 3 4 3" xfId="17616" xr:uid="{7F5EA25D-541B-4C65-995C-5368A69C8660}"/>
    <cellStyle name="Monétaire 3 5 2 2 3 4 3 2" xfId="31692" xr:uid="{F7631674-EC04-42CF-A9C2-705BD0435F12}"/>
    <cellStyle name="Monétaire 3 5 2 2 3 4 3 3" xfId="45765" xr:uid="{61BCB89B-3C64-4C2D-8245-74118072C64E}"/>
    <cellStyle name="Monétaire 3 5 2 2 3 4 4" xfId="22309" xr:uid="{3AEC18AD-4F84-4A95-A9C7-5040BE502B88}"/>
    <cellStyle name="Monétaire 3 5 2 2 3 4 5" xfId="36383" xr:uid="{857A351F-E249-49B2-B553-38928BC70883}"/>
    <cellStyle name="Monétaire 3 5 2 2 3 5" xfId="9596" xr:uid="{C3DC967A-656C-4C8E-A4B6-70106C2C7DED}"/>
    <cellStyle name="Monétaire 3 5 2 2 3 5 2" xfId="23672" xr:uid="{4386FB18-445E-43D9-8278-50E2FB36AB1B}"/>
    <cellStyle name="Monétaire 3 5 2 2 3 5 3" xfId="37745" xr:uid="{5FA7F299-A67F-4BFC-8824-E243F06D61CC}"/>
    <cellStyle name="Monétaire 3 5 2 2 3 6" xfId="14287" xr:uid="{4AF52B70-4C23-4FC5-BD18-F87F70FBEE47}"/>
    <cellStyle name="Monétaire 3 5 2 2 3 6 2" xfId="28363" xr:uid="{9EF14372-94B0-468C-B3C0-56736DB450BF}"/>
    <cellStyle name="Monétaire 3 5 2 2 3 6 3" xfId="42436" xr:uid="{8616A6D4-D871-49F3-8BDB-27005D782076}"/>
    <cellStyle name="Monétaire 3 5 2 2 3 7" xfId="18980" xr:uid="{32C38025-9269-4FCD-ABB8-0521F5A55A88}"/>
    <cellStyle name="Monétaire 3 5 2 2 3 8" xfId="33054" xr:uid="{DB830C61-0D48-475C-A109-A8B6A33167EF}"/>
    <cellStyle name="Monétaire 3 5 2 2 4" xfId="5337" xr:uid="{9A874521-E6BD-4123-849F-53713367E3BB}"/>
    <cellStyle name="Monétaire 3 5 2 2 4 2" xfId="2792" xr:uid="{3162094D-69E2-4E26-B493-A555DCA38E26}"/>
    <cellStyle name="Monétaire 3 5 2 2 4 3" xfId="6218" xr:uid="{F4BB4FA6-734D-48A7-90AE-9042CCC9150E}"/>
    <cellStyle name="Monétaire 3 5 2 2 4 3 2" xfId="8237" xr:uid="{836059B3-FF1E-4EE2-BB98-15EBB195A1E4}"/>
    <cellStyle name="Monétaire 3 5 2 2 4 3 2 2" xfId="12928" xr:uid="{A3CE4F94-CBAC-4ED6-A4FE-8D4C499B6D75}"/>
    <cellStyle name="Monétaire 3 5 2 2 4 3 2 2 2" xfId="27004" xr:uid="{48259293-91F8-4D2A-B70C-9C452251D30B}"/>
    <cellStyle name="Monétaire 3 5 2 2 4 3 2 2 3" xfId="41077" xr:uid="{91B225B9-8D76-4D05-A11E-A037FAFC55EA}"/>
    <cellStyle name="Monétaire 3 5 2 2 4 3 2 3" xfId="17619" xr:uid="{970762EF-9256-4BB0-9659-2FF26CC3BD6B}"/>
    <cellStyle name="Monétaire 3 5 2 2 4 3 2 3 2" xfId="31695" xr:uid="{2D866B3F-2191-412A-9E75-CD717738FF01}"/>
    <cellStyle name="Monétaire 3 5 2 2 4 3 2 3 3" xfId="45768" xr:uid="{C1359B72-B8C6-4021-A4FB-8C61ED98C6C7}"/>
    <cellStyle name="Monétaire 3 5 2 2 4 3 2 4" xfId="22312" xr:uid="{707B6934-044B-4E27-A9C1-E2F94874D227}"/>
    <cellStyle name="Monétaire 3 5 2 2 4 3 2 5" xfId="36386" xr:uid="{DEA0BA6C-3A91-41FC-A453-D215BCD2966D}"/>
    <cellStyle name="Monétaire 3 5 2 2 4 3 3" xfId="10912" xr:uid="{22760684-9B56-4E37-898D-A7BAAE5E2EBB}"/>
    <cellStyle name="Monétaire 3 5 2 2 4 3 3 2" xfId="24988" xr:uid="{0F17A466-F461-4A6C-BFA6-6DCEF359B428}"/>
    <cellStyle name="Monétaire 3 5 2 2 4 3 3 3" xfId="39061" xr:uid="{4DF14A70-2BB8-4C35-BE57-A23A4193769D}"/>
    <cellStyle name="Monétaire 3 5 2 2 4 3 4" xfId="15603" xr:uid="{6447B3F8-9644-494C-BE71-817A3468C205}"/>
    <cellStyle name="Monétaire 3 5 2 2 4 3 4 2" xfId="29679" xr:uid="{4C69A694-9911-4477-AE12-E7D79546DCAA}"/>
    <cellStyle name="Monétaire 3 5 2 2 4 3 4 3" xfId="43752" xr:uid="{C7410392-FD6F-4986-A5E6-7CA379C702C1}"/>
    <cellStyle name="Monétaire 3 5 2 2 4 3 5" xfId="20296" xr:uid="{E5605BBE-B6D6-45CF-BA29-52460FAD9883}"/>
    <cellStyle name="Monétaire 3 5 2 2 4 3 6" xfId="34370" xr:uid="{8E51D956-9AD3-423C-A62E-B60CF010D459}"/>
    <cellStyle name="Monétaire 3 5 2 2 4 4" xfId="8236" xr:uid="{4892864A-94D4-42B4-BB62-91B67D385AE3}"/>
    <cellStyle name="Monétaire 3 5 2 2 4 4 2" xfId="12927" xr:uid="{558FD9C3-542F-4203-813F-CE008C8104E4}"/>
    <cellStyle name="Monétaire 3 5 2 2 4 4 2 2" xfId="27003" xr:uid="{A63E3FA5-1B0B-4652-9329-DC010242A7D4}"/>
    <cellStyle name="Monétaire 3 5 2 2 4 4 2 3" xfId="41076" xr:uid="{AABFEF44-9ABD-477A-BBE3-1B16288A25F8}"/>
    <cellStyle name="Monétaire 3 5 2 2 4 4 3" xfId="17618" xr:uid="{2873A6F8-DB63-40F2-8CDA-2DB8C4320B41}"/>
    <cellStyle name="Monétaire 3 5 2 2 4 4 3 2" xfId="31694" xr:uid="{8049FDF5-24D1-473C-BD5F-520BBF3E863D}"/>
    <cellStyle name="Monétaire 3 5 2 2 4 4 3 3" xfId="45767" xr:uid="{97C6A3EE-5D54-4DFC-ABC2-6955C897FB71}"/>
    <cellStyle name="Monétaire 3 5 2 2 4 4 4" xfId="22311" xr:uid="{4B66890C-0538-4152-A1ED-BE03961A3F36}"/>
    <cellStyle name="Monétaire 3 5 2 2 4 4 5" xfId="36385" xr:uid="{0EB9529E-77AC-43C1-B4F1-46CA5A5C895F}"/>
    <cellStyle name="Monétaire 3 5 2 2 4 5" xfId="10030" xr:uid="{39C49FE4-1BFA-44FB-BB81-71E60E1B1862}"/>
    <cellStyle name="Monétaire 3 5 2 2 4 5 2" xfId="24106" xr:uid="{F53E2A0E-179E-43A7-803B-6D776B9DAD34}"/>
    <cellStyle name="Monétaire 3 5 2 2 4 5 3" xfId="38179" xr:uid="{8A43AE2B-49AE-4623-AC28-D1036480AA1C}"/>
    <cellStyle name="Monétaire 3 5 2 2 4 6" xfId="14721" xr:uid="{C1416DDB-A460-46CD-93D6-A7C66B287F00}"/>
    <cellStyle name="Monétaire 3 5 2 2 4 6 2" xfId="28797" xr:uid="{064D362C-F32C-4C56-9214-4316B62B4BAC}"/>
    <cellStyle name="Monétaire 3 5 2 2 4 6 3" xfId="42870" xr:uid="{EBC05FD0-B7F6-47C1-9CAB-845B8F4D69AB}"/>
    <cellStyle name="Monétaire 3 5 2 2 4 7" xfId="19414" xr:uid="{B0331EF8-37B3-4BC2-A43B-E0C5EB08F271}"/>
    <cellStyle name="Monétaire 3 5 2 2 4 8" xfId="33488" xr:uid="{8751FF56-CDDE-4AFE-82BC-254CCCA0CBD4}"/>
    <cellStyle name="Monétaire 3 5 2 2 5" xfId="2793" xr:uid="{F2B77ED7-20F4-40BE-86B6-F26E2560E8C9}"/>
    <cellStyle name="Monétaire 3 5 2 2 6" xfId="1015" xr:uid="{A3470D2D-6FAC-4F12-AE15-8C37199732AD}"/>
    <cellStyle name="Monétaire 3 5 2 2 7" xfId="6214" xr:uid="{0FFD25BF-756A-4085-A9EB-7D12613FE850}"/>
    <cellStyle name="Monétaire 3 5 2 2 7 2" xfId="8238" xr:uid="{58B19A96-AB35-4250-B4A0-3002638D7177}"/>
    <cellStyle name="Monétaire 3 5 2 2 7 2 2" xfId="12929" xr:uid="{873CF70A-7883-4AFB-8A14-86E266428AE4}"/>
    <cellStyle name="Monétaire 3 5 2 2 7 2 2 2" xfId="27005" xr:uid="{1C45C380-5D86-4F9D-8810-34C537A67639}"/>
    <cellStyle name="Monétaire 3 5 2 2 7 2 2 3" xfId="41078" xr:uid="{1CFE32E4-2E80-4DB2-8D08-1B813D2C7A9E}"/>
    <cellStyle name="Monétaire 3 5 2 2 7 2 3" xfId="17620" xr:uid="{93A0CCAE-F8A7-4E78-999E-2D1D4EF79090}"/>
    <cellStyle name="Monétaire 3 5 2 2 7 2 3 2" xfId="31696" xr:uid="{6EB86BF0-B967-4525-ABFD-824512C8C72A}"/>
    <cellStyle name="Monétaire 3 5 2 2 7 2 3 3" xfId="45769" xr:uid="{DC99F342-B40F-446B-9723-39F6EEC72A1E}"/>
    <cellStyle name="Monétaire 3 5 2 2 7 2 4" xfId="22313" xr:uid="{8CE0481E-E1EE-4126-91ED-35DBBD0513FB}"/>
    <cellStyle name="Monétaire 3 5 2 2 7 2 5" xfId="36387" xr:uid="{C9024738-0E04-4F86-906C-EF51A5C746E2}"/>
    <cellStyle name="Monétaire 3 5 2 2 7 3" xfId="10908" xr:uid="{D82D1F21-ADA9-4799-82C5-B9FC74F32148}"/>
    <cellStyle name="Monétaire 3 5 2 2 7 3 2" xfId="24984" xr:uid="{90F1CF5C-8802-4C1F-A908-CFA1BFD34DE5}"/>
    <cellStyle name="Monétaire 3 5 2 2 7 3 3" xfId="39057" xr:uid="{E6BC7126-6368-44A1-AB7F-E4BE3D70D778}"/>
    <cellStyle name="Monétaire 3 5 2 2 7 4" xfId="15599" xr:uid="{99F5DFA3-0DD4-4032-8B48-39E7259DAECD}"/>
    <cellStyle name="Monétaire 3 5 2 2 7 4 2" xfId="29675" xr:uid="{E14E378D-3D6E-4491-AC30-1D49318E1459}"/>
    <cellStyle name="Monétaire 3 5 2 2 7 4 3" xfId="43748" xr:uid="{556CA0B7-500A-410E-B75A-C2DB93E7A2B6}"/>
    <cellStyle name="Monétaire 3 5 2 2 7 5" xfId="20292" xr:uid="{8129F2D5-64AF-464A-8BFA-91CF23106254}"/>
    <cellStyle name="Monétaire 3 5 2 2 7 6" xfId="34366" xr:uid="{6B8D64E3-7C6B-4848-A31B-378E93075E3D}"/>
    <cellStyle name="Monétaire 3 5 2 2 8" xfId="8229" xr:uid="{B35FACD1-64F5-4835-AB96-2A53FD581885}"/>
    <cellStyle name="Monétaire 3 5 2 2 8 2" xfId="12920" xr:uid="{CEE3E631-8C81-4DAD-B7AA-05971AB6EF96}"/>
    <cellStyle name="Monétaire 3 5 2 2 8 2 2" xfId="26996" xr:uid="{2FE35858-57CD-4ACA-A7B8-A2CACD50C6DE}"/>
    <cellStyle name="Monétaire 3 5 2 2 8 2 3" xfId="41069" xr:uid="{5B54C452-E6A5-4A09-8D8E-C79EF3AD510D}"/>
    <cellStyle name="Monétaire 3 5 2 2 8 3" xfId="17611" xr:uid="{811CDAEE-BA5D-4865-90CA-9E1DF272B21B}"/>
    <cellStyle name="Monétaire 3 5 2 2 8 3 2" xfId="31687" xr:uid="{F7FDED03-BADB-475F-8CF3-458446FD8F06}"/>
    <cellStyle name="Monétaire 3 5 2 2 8 3 3" xfId="45760" xr:uid="{68B627F0-EEEF-48CE-9D48-0314F416804C}"/>
    <cellStyle name="Monétaire 3 5 2 2 8 4" xfId="22304" xr:uid="{16AFBCA3-5AA1-4884-B8A0-46268236FC6B}"/>
    <cellStyle name="Monétaire 3 5 2 2 8 5" xfId="36378" xr:uid="{20E58A32-8051-4DA6-B2B8-71F85D78552A}"/>
    <cellStyle name="Monétaire 3 5 2 2 9" xfId="9034" xr:uid="{AD17CCEF-61C0-429B-8BB8-DAB133442ADA}"/>
    <cellStyle name="Monétaire 3 5 2 2 9 2" xfId="23110" xr:uid="{253926C9-304B-4904-A080-3002A6F3BE17}"/>
    <cellStyle name="Monétaire 3 5 2 2 9 3" xfId="37183" xr:uid="{496EB801-92C3-4EED-A74E-F1DCC1D10A74}"/>
    <cellStyle name="Monétaire 3 5 2 3" xfId="4393" xr:uid="{B016D186-A780-4F3F-A581-54A199771874}"/>
    <cellStyle name="Monétaire 3 5 2 3 10" xfId="32544" xr:uid="{EA2DD63B-DCBB-4306-B3A5-D7BB2D2D0CB5}"/>
    <cellStyle name="Monétaire 3 5 2 3 2" xfId="4625" xr:uid="{154046F0-A44E-4509-A8C3-BFACCF346FE8}"/>
    <cellStyle name="Monétaire 3 5 2 3 2 2" xfId="4874" xr:uid="{6F7D836F-F193-44B7-BC66-7CBE80CEEF6F}"/>
    <cellStyle name="Monétaire 3 5 2 3 2 2 2" xfId="2794" xr:uid="{B6B21043-1146-4FB9-B2FB-66FB386A47D1}"/>
    <cellStyle name="Monétaire 3 5 2 3 2 2 3" xfId="6221" xr:uid="{374FE2EC-AB71-48DE-B391-60DA81C4D924}"/>
    <cellStyle name="Monétaire 3 5 2 3 2 2 3 2" xfId="8242" xr:uid="{0CBC8FC1-1A47-4BC5-898A-8A4B36FFED0B}"/>
    <cellStyle name="Monétaire 3 5 2 3 2 2 3 2 2" xfId="12933" xr:uid="{59E3415E-D707-41DF-ABE2-EC97B10E149E}"/>
    <cellStyle name="Monétaire 3 5 2 3 2 2 3 2 2 2" xfId="27009" xr:uid="{3935CDC9-2A96-4B38-BAA5-1781FB2A293F}"/>
    <cellStyle name="Monétaire 3 5 2 3 2 2 3 2 2 3" xfId="41082" xr:uid="{18D9FCAA-0FA5-4350-8684-705F0D3F9BD7}"/>
    <cellStyle name="Monétaire 3 5 2 3 2 2 3 2 3" xfId="17624" xr:uid="{9C6745B2-D903-42A9-86C9-F1C9F70CC15E}"/>
    <cellStyle name="Monétaire 3 5 2 3 2 2 3 2 3 2" xfId="31700" xr:uid="{2C530A84-18ED-4CE8-9116-E184EC01930A}"/>
    <cellStyle name="Monétaire 3 5 2 3 2 2 3 2 3 3" xfId="45773" xr:uid="{A0908C80-7E3D-48DB-8AAF-5EC72A7AD3EE}"/>
    <cellStyle name="Monétaire 3 5 2 3 2 2 3 2 4" xfId="22317" xr:uid="{5FEC08CC-863F-42E8-B7B7-6C865F8A59E2}"/>
    <cellStyle name="Monétaire 3 5 2 3 2 2 3 2 5" xfId="36391" xr:uid="{E2E2D5CF-CF30-402C-ABE0-A52A7C8DBB41}"/>
    <cellStyle name="Monétaire 3 5 2 3 2 2 3 3" xfId="10915" xr:uid="{7D06A2D9-0994-497E-926B-C9DBB7975B10}"/>
    <cellStyle name="Monétaire 3 5 2 3 2 2 3 3 2" xfId="24991" xr:uid="{B1F992E0-747D-46BB-87EB-6044781853F8}"/>
    <cellStyle name="Monétaire 3 5 2 3 2 2 3 3 3" xfId="39064" xr:uid="{D6311CF7-096E-44C6-95DA-2945FD79011A}"/>
    <cellStyle name="Monétaire 3 5 2 3 2 2 3 4" xfId="15606" xr:uid="{B81EAD05-565D-4711-BD94-C105C77AB101}"/>
    <cellStyle name="Monétaire 3 5 2 3 2 2 3 4 2" xfId="29682" xr:uid="{64947F46-3B22-47F6-82B4-5AC679A119FB}"/>
    <cellStyle name="Monétaire 3 5 2 3 2 2 3 4 3" xfId="43755" xr:uid="{8166212A-D34A-4FF3-ABB9-5859B80EAF31}"/>
    <cellStyle name="Monétaire 3 5 2 3 2 2 3 5" xfId="20299" xr:uid="{7F1DEF37-3CC2-4F4C-BAB8-B642D28AF629}"/>
    <cellStyle name="Monétaire 3 5 2 3 2 2 3 6" xfId="34373" xr:uid="{AF059A0D-2F72-4109-A4F8-FC4E33B8B344}"/>
    <cellStyle name="Monétaire 3 5 2 3 2 2 4" xfId="8241" xr:uid="{97568BF0-C684-43F4-933C-CBD876F53FE1}"/>
    <cellStyle name="Monétaire 3 5 2 3 2 2 4 2" xfId="12932" xr:uid="{0236E570-1FA1-4CF8-B3E2-BC02D653D8F9}"/>
    <cellStyle name="Monétaire 3 5 2 3 2 2 4 2 2" xfId="27008" xr:uid="{46E8002C-A432-42AC-AA4D-08DD90BF321C}"/>
    <cellStyle name="Monétaire 3 5 2 3 2 2 4 2 3" xfId="41081" xr:uid="{FFC2C2B8-C85D-40B0-967A-1C4C56F95C31}"/>
    <cellStyle name="Monétaire 3 5 2 3 2 2 4 3" xfId="17623" xr:uid="{AAA5B255-294B-4184-A028-07F7922ABE24}"/>
    <cellStyle name="Monétaire 3 5 2 3 2 2 4 3 2" xfId="31699" xr:uid="{02305A1E-7196-4B24-98D3-A40302A75970}"/>
    <cellStyle name="Monétaire 3 5 2 3 2 2 4 3 3" xfId="45772" xr:uid="{4B23808D-524D-4F72-BC40-2BF37BF6A44D}"/>
    <cellStyle name="Monétaire 3 5 2 3 2 2 4 4" xfId="22316" xr:uid="{44903ABF-AA28-470F-831D-4079DF3C5EA3}"/>
    <cellStyle name="Monétaire 3 5 2 3 2 2 4 5" xfId="36390" xr:uid="{C444E943-4BC5-4BEB-B822-AE77D1329B51}"/>
    <cellStyle name="Monétaire 3 5 2 3 2 2 5" xfId="9567" xr:uid="{AEBE3144-9772-4CB7-A247-0C98DD0BC010}"/>
    <cellStyle name="Monétaire 3 5 2 3 2 2 5 2" xfId="23643" xr:uid="{84768C6D-9D7B-4945-919A-A1F59603F65B}"/>
    <cellStyle name="Monétaire 3 5 2 3 2 2 5 3" xfId="37716" xr:uid="{F0C2F7CB-3664-4DAC-92BB-369708ED65D3}"/>
    <cellStyle name="Monétaire 3 5 2 3 2 2 6" xfId="14258" xr:uid="{3616EE46-0C99-499F-8658-E4DAB7E2E18D}"/>
    <cellStyle name="Monétaire 3 5 2 3 2 2 6 2" xfId="28334" xr:uid="{E3252DDB-0C55-40E8-9B17-B9AB1C6F6D98}"/>
    <cellStyle name="Monétaire 3 5 2 3 2 2 6 3" xfId="42407" xr:uid="{31613A00-8B02-43C4-B6DB-F8603D009A41}"/>
    <cellStyle name="Monétaire 3 5 2 3 2 2 7" xfId="18951" xr:uid="{34A72762-61DB-47B6-8216-142A711FC2B6}"/>
    <cellStyle name="Monétaire 3 5 2 3 2 2 8" xfId="33025" xr:uid="{412C9E24-F80F-4DC7-A296-3E2838240DB2}"/>
    <cellStyle name="Monétaire 3 5 2 3 2 3" xfId="2795" xr:uid="{06577434-8A34-4894-AA6D-BC0B712EF538}"/>
    <cellStyle name="Monétaire 3 5 2 3 2 4" xfId="6220" xr:uid="{866983A0-C889-4EF6-8E19-6E31BFD0DEB6}"/>
    <cellStyle name="Monétaire 3 5 2 3 2 4 2" xfId="8243" xr:uid="{F7672B57-E4F7-443D-9386-E31BB003C190}"/>
    <cellStyle name="Monétaire 3 5 2 3 2 4 2 2" xfId="12934" xr:uid="{338E317F-D9B2-443C-9E6B-71B096838029}"/>
    <cellStyle name="Monétaire 3 5 2 3 2 4 2 2 2" xfId="27010" xr:uid="{3A907FA4-B9D6-4B0E-8D70-43F06FC11912}"/>
    <cellStyle name="Monétaire 3 5 2 3 2 4 2 2 3" xfId="41083" xr:uid="{88FD6FD3-ADED-4298-913E-41D27E0387E7}"/>
    <cellStyle name="Monétaire 3 5 2 3 2 4 2 3" xfId="17625" xr:uid="{4CCDA2E6-0424-439F-81FF-65C3FDD49BEC}"/>
    <cellStyle name="Monétaire 3 5 2 3 2 4 2 3 2" xfId="31701" xr:uid="{11D32347-A35E-4B35-9604-5FA671AB49CF}"/>
    <cellStyle name="Monétaire 3 5 2 3 2 4 2 3 3" xfId="45774" xr:uid="{DDC45138-E679-4654-B941-78D7076F158A}"/>
    <cellStyle name="Monétaire 3 5 2 3 2 4 2 4" xfId="22318" xr:uid="{8CDF9D2F-64DE-4C87-B78E-92990C11E2D3}"/>
    <cellStyle name="Monétaire 3 5 2 3 2 4 2 5" xfId="36392" xr:uid="{463B2599-3B0B-4ACD-BC0C-5847F2E02B2C}"/>
    <cellStyle name="Monétaire 3 5 2 3 2 4 3" xfId="10914" xr:uid="{92CEDDA3-7CD1-420D-BC90-89BD88499151}"/>
    <cellStyle name="Monétaire 3 5 2 3 2 4 3 2" xfId="24990" xr:uid="{C609FC09-6B07-446E-839B-715EF23DF9D5}"/>
    <cellStyle name="Monétaire 3 5 2 3 2 4 3 3" xfId="39063" xr:uid="{CB7E8276-DA16-4734-80F9-A23DC11849C1}"/>
    <cellStyle name="Monétaire 3 5 2 3 2 4 4" xfId="15605" xr:uid="{3B0CE979-3DCF-4580-95C1-7BEC3B5F178B}"/>
    <cellStyle name="Monétaire 3 5 2 3 2 4 4 2" xfId="29681" xr:uid="{24E77960-4BD1-4217-B919-E8F1F4F27B81}"/>
    <cellStyle name="Monétaire 3 5 2 3 2 4 4 3" xfId="43754" xr:uid="{305DB48F-DDA0-4368-B416-63177403C554}"/>
    <cellStyle name="Monétaire 3 5 2 3 2 4 5" xfId="20298" xr:uid="{CBAF65F4-CA92-4A27-9126-3DAAA715914D}"/>
    <cellStyle name="Monétaire 3 5 2 3 2 4 6" xfId="34372" xr:uid="{64566DA0-715C-4F37-B98C-44C974F59FF5}"/>
    <cellStyle name="Monétaire 3 5 2 3 2 5" xfId="8240" xr:uid="{2CE9259E-26F7-4362-9107-C5FF378BB512}"/>
    <cellStyle name="Monétaire 3 5 2 3 2 5 2" xfId="12931" xr:uid="{E4FC009C-B11F-4E6E-ADFE-F860329B5967}"/>
    <cellStyle name="Monétaire 3 5 2 3 2 5 2 2" xfId="27007" xr:uid="{8CD89C62-5A27-4908-93CB-30146C2877DB}"/>
    <cellStyle name="Monétaire 3 5 2 3 2 5 2 3" xfId="41080" xr:uid="{B504E906-3DF5-4FAE-B71C-AAE87E698444}"/>
    <cellStyle name="Monétaire 3 5 2 3 2 5 3" xfId="17622" xr:uid="{4AE76037-9C39-4AE7-B27C-7E547A90DD8E}"/>
    <cellStyle name="Monétaire 3 5 2 3 2 5 3 2" xfId="31698" xr:uid="{FDB4304B-8082-4B13-A35F-6D74D2268BF2}"/>
    <cellStyle name="Monétaire 3 5 2 3 2 5 3 3" xfId="45771" xr:uid="{AC8DE3BF-4117-4E86-B0C2-FE80BBD30A8B}"/>
    <cellStyle name="Monétaire 3 5 2 3 2 5 4" xfId="22315" xr:uid="{01437B24-6DEB-4715-8965-35382EB94E01}"/>
    <cellStyle name="Monétaire 3 5 2 3 2 5 5" xfId="36389" xr:uid="{C8DE0926-2A0A-4010-9166-A209EFC507C8}"/>
    <cellStyle name="Monétaire 3 5 2 3 2 6" xfId="9318" xr:uid="{0F393718-F027-453A-830E-28215967F95E}"/>
    <cellStyle name="Monétaire 3 5 2 3 2 6 2" xfId="23394" xr:uid="{599BFAAA-720B-4BC2-882A-D355879A3FD2}"/>
    <cellStyle name="Monétaire 3 5 2 3 2 6 3" xfId="37467" xr:uid="{F1BEF02F-BBD4-4CF9-A811-EBB0C8AF53E5}"/>
    <cellStyle name="Monétaire 3 5 2 3 2 7" xfId="14009" xr:uid="{63C46050-3B9E-43E9-8CFC-1951968E1E1A}"/>
    <cellStyle name="Monétaire 3 5 2 3 2 7 2" xfId="28085" xr:uid="{54363B8E-97AB-4D4A-8956-95C1C13DA8B1}"/>
    <cellStyle name="Monétaire 3 5 2 3 2 7 3" xfId="42158" xr:uid="{829FDFE9-F78D-4EAB-BEC9-9A86AAE6E4D5}"/>
    <cellStyle name="Monétaire 3 5 2 3 2 8" xfId="18702" xr:uid="{87B58893-B7E0-4021-9E4E-09E7BEEDD37E}"/>
    <cellStyle name="Monétaire 3 5 2 3 2 9" xfId="32776" xr:uid="{83F94BA1-C87D-44E0-AC81-3DF4BBCE15E3}"/>
    <cellStyle name="Monétaire 3 5 2 3 3" xfId="4799" xr:uid="{0E5FC1BD-8E8F-436A-BF93-0C8B2DCD4856}"/>
    <cellStyle name="Monétaire 3 5 2 3 3 2" xfId="2796" xr:uid="{76BC3FFD-CF5E-460F-821C-2282C426CEEE}"/>
    <cellStyle name="Monétaire 3 5 2 3 3 3" xfId="6222" xr:uid="{F75BDD4F-CDD6-4778-B723-14FD379AF063}"/>
    <cellStyle name="Monétaire 3 5 2 3 3 3 2" xfId="8245" xr:uid="{8C8ECD3C-6FEB-4919-872C-6F9B0B1B96DA}"/>
    <cellStyle name="Monétaire 3 5 2 3 3 3 2 2" xfId="12936" xr:uid="{E242C2DA-0295-49AC-BEE1-FA944C34C387}"/>
    <cellStyle name="Monétaire 3 5 2 3 3 3 2 2 2" xfId="27012" xr:uid="{0BF50C49-0707-41E1-87F2-741A8790E051}"/>
    <cellStyle name="Monétaire 3 5 2 3 3 3 2 2 3" xfId="41085" xr:uid="{12B3113A-2B8F-4992-AEAF-91A88E70E328}"/>
    <cellStyle name="Monétaire 3 5 2 3 3 3 2 3" xfId="17627" xr:uid="{A1DB64AF-E086-4841-A291-983DA7502199}"/>
    <cellStyle name="Monétaire 3 5 2 3 3 3 2 3 2" xfId="31703" xr:uid="{578B2740-68F0-4FE9-BFA4-242C4A9027DE}"/>
    <cellStyle name="Monétaire 3 5 2 3 3 3 2 3 3" xfId="45776" xr:uid="{7100993C-BB35-4E9F-B4CC-B14B4E3B0A08}"/>
    <cellStyle name="Monétaire 3 5 2 3 3 3 2 4" xfId="22320" xr:uid="{1CB68979-2615-4CB0-BB49-5B9C3E35D49B}"/>
    <cellStyle name="Monétaire 3 5 2 3 3 3 2 5" xfId="36394" xr:uid="{8C5DA2F6-6BA4-4988-8955-B26ED68E53B6}"/>
    <cellStyle name="Monétaire 3 5 2 3 3 3 3" xfId="10916" xr:uid="{6C0174C5-12A8-4A63-92FF-9F10E76B3632}"/>
    <cellStyle name="Monétaire 3 5 2 3 3 3 3 2" xfId="24992" xr:uid="{00461CD6-CE5B-4F8E-A734-0B8B5A67BF2C}"/>
    <cellStyle name="Monétaire 3 5 2 3 3 3 3 3" xfId="39065" xr:uid="{AD85CF64-8597-45CA-BD19-49B636053352}"/>
    <cellStyle name="Monétaire 3 5 2 3 3 3 4" xfId="15607" xr:uid="{87018095-C515-4DFB-BF8D-39D4FEB3F93D}"/>
    <cellStyle name="Monétaire 3 5 2 3 3 3 4 2" xfId="29683" xr:uid="{72ED2CF7-7D5E-44C0-BA2B-1B50A543A441}"/>
    <cellStyle name="Monétaire 3 5 2 3 3 3 4 3" xfId="43756" xr:uid="{BFB326CB-13C3-4BDA-9F64-3871507035C1}"/>
    <cellStyle name="Monétaire 3 5 2 3 3 3 5" xfId="20300" xr:uid="{DDEAB679-C71B-4439-849E-90E9E5FFE3D5}"/>
    <cellStyle name="Monétaire 3 5 2 3 3 3 6" xfId="34374" xr:uid="{64DD5CD5-D4D8-4B92-864E-133E4F00FBB3}"/>
    <cellStyle name="Monétaire 3 5 2 3 3 4" xfId="8244" xr:uid="{BB4BB923-3FC6-4B5B-AECE-7142C01E2ACE}"/>
    <cellStyle name="Monétaire 3 5 2 3 3 4 2" xfId="12935" xr:uid="{5524C192-D6AC-4603-B211-FCB8C1A5DD95}"/>
    <cellStyle name="Monétaire 3 5 2 3 3 4 2 2" xfId="27011" xr:uid="{4655B440-C66F-4F54-B281-C0D3D9F9099B}"/>
    <cellStyle name="Monétaire 3 5 2 3 3 4 2 3" xfId="41084" xr:uid="{FC923013-9C3A-4C3A-B1DD-CFAAAE1B370F}"/>
    <cellStyle name="Monétaire 3 5 2 3 3 4 3" xfId="17626" xr:uid="{EC8516C5-69C0-41ED-AF2B-CFCF5244EFEF}"/>
    <cellStyle name="Monétaire 3 5 2 3 3 4 3 2" xfId="31702" xr:uid="{168C9D2E-8642-4D51-87C9-6A0490E84662}"/>
    <cellStyle name="Monétaire 3 5 2 3 3 4 3 3" xfId="45775" xr:uid="{111D706D-9A2C-460A-9C95-D1D6847A8E99}"/>
    <cellStyle name="Monétaire 3 5 2 3 3 4 4" xfId="22319" xr:uid="{58CD7A4C-A60E-49A9-9A10-8EFE7707B4F8}"/>
    <cellStyle name="Monétaire 3 5 2 3 3 4 5" xfId="36393" xr:uid="{9904F8BE-6159-4813-9DC4-AF541122DAF7}"/>
    <cellStyle name="Monétaire 3 5 2 3 3 5" xfId="9492" xr:uid="{2477099F-8CB9-4F04-AB68-A64759A03CC9}"/>
    <cellStyle name="Monétaire 3 5 2 3 3 5 2" xfId="23568" xr:uid="{DBF24EA5-7BF1-444F-8C2A-28956C5EB962}"/>
    <cellStyle name="Monétaire 3 5 2 3 3 5 3" xfId="37641" xr:uid="{AC25391E-4305-4F5D-9845-942812D7C761}"/>
    <cellStyle name="Monétaire 3 5 2 3 3 6" xfId="14183" xr:uid="{B5D11C51-AF21-4CF8-B532-BC81432CC5EA}"/>
    <cellStyle name="Monétaire 3 5 2 3 3 6 2" xfId="28259" xr:uid="{50BD9BD3-B940-4A3B-893A-2F06AD133189}"/>
    <cellStyle name="Monétaire 3 5 2 3 3 6 3" xfId="42332" xr:uid="{674AFE37-3299-41C6-B49C-3EEE17CCEB7B}"/>
    <cellStyle name="Monétaire 3 5 2 3 3 7" xfId="18876" xr:uid="{51C0A177-7968-42F1-B632-F51956B2B988}"/>
    <cellStyle name="Monétaire 3 5 2 3 3 8" xfId="32950" xr:uid="{A7EDB9B0-6AA0-4C8B-BF2A-8B6D5CFE35C5}"/>
    <cellStyle name="Monétaire 3 5 2 3 4" xfId="2797" xr:uid="{4FC31849-913D-4BA1-B813-32C7E8B749C2}"/>
    <cellStyle name="Monétaire 3 5 2 3 5" xfId="6219" xr:uid="{CA678EBE-CD57-4B53-97DA-B06C38641869}"/>
    <cellStyle name="Monétaire 3 5 2 3 5 2" xfId="8246" xr:uid="{474A317C-2EA3-479C-9A4B-0F20BA08DF49}"/>
    <cellStyle name="Monétaire 3 5 2 3 5 2 2" xfId="12937" xr:uid="{4B1AD6C1-A432-44C1-9DE0-5D8A638DC2C7}"/>
    <cellStyle name="Monétaire 3 5 2 3 5 2 2 2" xfId="27013" xr:uid="{D28B495C-0CE0-436D-A4FF-04D9C2B45FA3}"/>
    <cellStyle name="Monétaire 3 5 2 3 5 2 2 3" xfId="41086" xr:uid="{3E66D65C-1874-4F61-9F6D-3BAD5042AFC5}"/>
    <cellStyle name="Monétaire 3 5 2 3 5 2 3" xfId="17628" xr:uid="{D4E6F605-416F-4A6C-AF2E-AB1AC1BE6520}"/>
    <cellStyle name="Monétaire 3 5 2 3 5 2 3 2" xfId="31704" xr:uid="{344C66E3-FDFF-474A-90F7-4C9ADAE6F81E}"/>
    <cellStyle name="Monétaire 3 5 2 3 5 2 3 3" xfId="45777" xr:uid="{C5D86431-4A93-4797-8D9D-CEAFAE7F0506}"/>
    <cellStyle name="Monétaire 3 5 2 3 5 2 4" xfId="22321" xr:uid="{5F973779-3C81-45AB-B036-95659DEB592E}"/>
    <cellStyle name="Monétaire 3 5 2 3 5 2 5" xfId="36395" xr:uid="{587B05F2-AB29-4C5E-B681-338F3F82381C}"/>
    <cellStyle name="Monétaire 3 5 2 3 5 3" xfId="10913" xr:uid="{7B2E6AD2-EBBF-4437-BA58-CE84B8DE2128}"/>
    <cellStyle name="Monétaire 3 5 2 3 5 3 2" xfId="24989" xr:uid="{621647D5-8D8B-409D-BB5D-952F33B0A962}"/>
    <cellStyle name="Monétaire 3 5 2 3 5 3 3" xfId="39062" xr:uid="{CEE0E446-FD9E-4B6D-B36C-A0BD0FFBBEE7}"/>
    <cellStyle name="Monétaire 3 5 2 3 5 4" xfId="15604" xr:uid="{62627B02-48E7-4A8C-ACEA-B9DA1CAFBE7C}"/>
    <cellStyle name="Monétaire 3 5 2 3 5 4 2" xfId="29680" xr:uid="{2D5ABB37-96E6-45A5-B157-285DAFBA9511}"/>
    <cellStyle name="Monétaire 3 5 2 3 5 4 3" xfId="43753" xr:uid="{B2D44589-A4DA-4B7D-BD6C-54B5D86AB470}"/>
    <cellStyle name="Monétaire 3 5 2 3 5 5" xfId="20297" xr:uid="{34766661-2354-46B9-A402-1D5104D1EFAA}"/>
    <cellStyle name="Monétaire 3 5 2 3 5 6" xfId="34371" xr:uid="{32057E39-A8FF-4769-B167-49C7D87D3B00}"/>
    <cellStyle name="Monétaire 3 5 2 3 6" xfId="8239" xr:uid="{F0D98C0D-B724-40D7-AFA8-3667A287896F}"/>
    <cellStyle name="Monétaire 3 5 2 3 6 2" xfId="12930" xr:uid="{EBC73FE1-D18C-4837-9C80-71A8C7510871}"/>
    <cellStyle name="Monétaire 3 5 2 3 6 2 2" xfId="27006" xr:uid="{C891969B-5C99-4733-9F30-6B9CD09C850B}"/>
    <cellStyle name="Monétaire 3 5 2 3 6 2 3" xfId="41079" xr:uid="{4D4478EA-33CD-4AAD-B29E-2CAE5F22CFE9}"/>
    <cellStyle name="Monétaire 3 5 2 3 6 3" xfId="17621" xr:uid="{51829D70-E424-42BC-A6C7-86508AF116C3}"/>
    <cellStyle name="Monétaire 3 5 2 3 6 3 2" xfId="31697" xr:uid="{233DD3C3-AA81-44D6-9805-BA54ABC5F4EB}"/>
    <cellStyle name="Monétaire 3 5 2 3 6 3 3" xfId="45770" xr:uid="{81F3E8D1-E47E-47C7-B07A-338FE6DEE4CD}"/>
    <cellStyle name="Monétaire 3 5 2 3 6 4" xfId="22314" xr:uid="{2EEBD4FA-EE0E-4F70-A897-8306CF66817B}"/>
    <cellStyle name="Monétaire 3 5 2 3 6 5" xfId="36388" xr:uid="{92B70449-FD6E-4B08-B677-97D32C7073C3}"/>
    <cellStyle name="Monétaire 3 5 2 3 7" xfId="9086" xr:uid="{79D8A2B6-5706-4F2C-B9BF-3EE113A85F6C}"/>
    <cellStyle name="Monétaire 3 5 2 3 7 2" xfId="23162" xr:uid="{6F4253BB-D5C1-4CC5-B3A7-7885909E7D6A}"/>
    <cellStyle name="Monétaire 3 5 2 3 7 3" xfId="37235" xr:uid="{6055F617-4F83-4DAA-B49A-64D36167655C}"/>
    <cellStyle name="Monétaire 3 5 2 3 8" xfId="13777" xr:uid="{D7565B54-B7E1-4965-8EE3-741C340A774E}"/>
    <cellStyle name="Monétaire 3 5 2 3 8 2" xfId="27853" xr:uid="{25F2139A-0509-49E4-8917-E59E6A7255F6}"/>
    <cellStyle name="Monétaire 3 5 2 3 8 3" xfId="41926" xr:uid="{56477EDB-C8BB-4592-B049-32D374158004}"/>
    <cellStyle name="Monétaire 3 5 2 3 9" xfId="18470" xr:uid="{EF73F728-7043-4730-B594-B7414DCBE81F}"/>
    <cellStyle name="Monétaire 3 5 2 4" xfId="4289" xr:uid="{778FB6BF-AFF8-455E-BE96-7E7EDA1907DD}"/>
    <cellStyle name="Monétaire 3 5 2 4 10" xfId="32440" xr:uid="{70A69749-7DF5-4C12-9BE4-A63E4016F014}"/>
    <cellStyle name="Monétaire 3 5 2 4 2" xfId="4626" xr:uid="{9DC9324B-F4C8-4EB3-875F-A5B6DA8F120A}"/>
    <cellStyle name="Monétaire 3 5 2 4 2 2" xfId="5063" xr:uid="{F7D2497B-A179-449A-8F4D-17516D327012}"/>
    <cellStyle name="Monétaire 3 5 2 4 2 2 2" xfId="2798" xr:uid="{BFBB09C1-7287-4B9F-8305-BFE891E5F071}"/>
    <cellStyle name="Monétaire 3 5 2 4 2 2 3" xfId="6225" xr:uid="{65499212-1A23-47B5-8670-E146B75F35E1}"/>
    <cellStyle name="Monétaire 3 5 2 4 2 2 3 2" xfId="8250" xr:uid="{AD534E7D-CF3E-4AD3-86D0-6751629D845A}"/>
    <cellStyle name="Monétaire 3 5 2 4 2 2 3 2 2" xfId="12941" xr:uid="{B4356FE1-5B42-40B3-8E60-B17F6AB4EE3E}"/>
    <cellStyle name="Monétaire 3 5 2 4 2 2 3 2 2 2" xfId="27017" xr:uid="{1DE470E8-38C3-4349-90D7-04A72E3EF90A}"/>
    <cellStyle name="Monétaire 3 5 2 4 2 2 3 2 2 3" xfId="41090" xr:uid="{C3F6E615-7427-4403-86B3-F999E7F7E21C}"/>
    <cellStyle name="Monétaire 3 5 2 4 2 2 3 2 3" xfId="17632" xr:uid="{0677DFAB-AF05-4922-84E9-E64CCC8EA457}"/>
    <cellStyle name="Monétaire 3 5 2 4 2 2 3 2 3 2" xfId="31708" xr:uid="{605D0D4E-42F0-4EA5-A54B-C205D92194DF}"/>
    <cellStyle name="Monétaire 3 5 2 4 2 2 3 2 3 3" xfId="45781" xr:uid="{6FCB1710-5ABD-48BB-B3AB-AF3E2A0FEC3D}"/>
    <cellStyle name="Monétaire 3 5 2 4 2 2 3 2 4" xfId="22325" xr:uid="{A393C42F-7421-433C-85D4-3F153FC9D4A8}"/>
    <cellStyle name="Monétaire 3 5 2 4 2 2 3 2 5" xfId="36399" xr:uid="{D164A3B2-3F05-43BA-8EC6-E00FBBB5DF66}"/>
    <cellStyle name="Monétaire 3 5 2 4 2 2 3 3" xfId="10919" xr:uid="{8DCBFD01-2953-45CA-BFE4-28D799C9A435}"/>
    <cellStyle name="Monétaire 3 5 2 4 2 2 3 3 2" xfId="24995" xr:uid="{E6757EFC-5902-4714-82E7-2A1AB374401F}"/>
    <cellStyle name="Monétaire 3 5 2 4 2 2 3 3 3" xfId="39068" xr:uid="{FC082A65-2BDE-4D53-AD26-DD25C4EA9B7E}"/>
    <cellStyle name="Monétaire 3 5 2 4 2 2 3 4" xfId="15610" xr:uid="{63569401-7416-4C45-BAD3-8E4AAAD86AB7}"/>
    <cellStyle name="Monétaire 3 5 2 4 2 2 3 4 2" xfId="29686" xr:uid="{76A76B31-DFC8-462C-848A-66B30D9741D3}"/>
    <cellStyle name="Monétaire 3 5 2 4 2 2 3 4 3" xfId="43759" xr:uid="{CEFB2833-8ED9-4B70-B165-46B797D4E1CE}"/>
    <cellStyle name="Monétaire 3 5 2 4 2 2 3 5" xfId="20303" xr:uid="{44786F56-709B-48E6-A7D7-608AE22BBA21}"/>
    <cellStyle name="Monétaire 3 5 2 4 2 2 3 6" xfId="34377" xr:uid="{1FBD0A24-C3C6-4572-9A34-3B29126EF2FB}"/>
    <cellStyle name="Monétaire 3 5 2 4 2 2 4" xfId="8249" xr:uid="{347EEBCC-44E8-4D64-B2ED-D68627C96C15}"/>
    <cellStyle name="Monétaire 3 5 2 4 2 2 4 2" xfId="12940" xr:uid="{49284094-83E2-400F-A883-E9170F89D215}"/>
    <cellStyle name="Monétaire 3 5 2 4 2 2 4 2 2" xfId="27016" xr:uid="{0E4A1FEE-DAED-4B80-8BC5-5295D5D28A93}"/>
    <cellStyle name="Monétaire 3 5 2 4 2 2 4 2 3" xfId="41089" xr:uid="{02EDA773-B8F2-426F-962D-4E09E0826E73}"/>
    <cellStyle name="Monétaire 3 5 2 4 2 2 4 3" xfId="17631" xr:uid="{5821A1EF-6F55-412D-9D00-98D6BAD9EE70}"/>
    <cellStyle name="Monétaire 3 5 2 4 2 2 4 3 2" xfId="31707" xr:uid="{21ED026E-9655-4AEC-A5CF-F804E1B138DD}"/>
    <cellStyle name="Monétaire 3 5 2 4 2 2 4 3 3" xfId="45780" xr:uid="{2787C17D-AECA-418B-868C-D5662E3957FA}"/>
    <cellStyle name="Monétaire 3 5 2 4 2 2 4 4" xfId="22324" xr:uid="{20D7A7C7-4AA4-4F3B-945E-104B9FF63C65}"/>
    <cellStyle name="Monétaire 3 5 2 4 2 2 4 5" xfId="36398" xr:uid="{ECFAE8E7-C8A1-4CDB-BD9F-59B92E3F6C8F}"/>
    <cellStyle name="Monétaire 3 5 2 4 2 2 5" xfId="9756" xr:uid="{53A8D8B3-C60A-4ECD-B278-04AA5839BD86}"/>
    <cellStyle name="Monétaire 3 5 2 4 2 2 5 2" xfId="23832" xr:uid="{D84A655D-85F1-4554-BDBF-DE583680F713}"/>
    <cellStyle name="Monétaire 3 5 2 4 2 2 5 3" xfId="37905" xr:uid="{1E8E9565-8AA0-4A68-8F40-650B29EE263F}"/>
    <cellStyle name="Monétaire 3 5 2 4 2 2 6" xfId="14447" xr:uid="{B47DE6DC-DC1C-4DE5-8F4A-9FDB519F9D29}"/>
    <cellStyle name="Monétaire 3 5 2 4 2 2 6 2" xfId="28523" xr:uid="{9D92E09E-4AB8-4132-ABDA-B65B2B98935F}"/>
    <cellStyle name="Monétaire 3 5 2 4 2 2 6 3" xfId="42596" xr:uid="{1A0780BA-F48D-4DE9-9147-8BDDE47DCBBE}"/>
    <cellStyle name="Monétaire 3 5 2 4 2 2 7" xfId="19140" xr:uid="{41C981ED-917F-446B-83DF-DFA733522E5B}"/>
    <cellStyle name="Monétaire 3 5 2 4 2 2 8" xfId="33214" xr:uid="{0F958BE6-9639-4C3E-B78D-6261DDF0B647}"/>
    <cellStyle name="Monétaire 3 5 2 4 2 3" xfId="2799" xr:uid="{376FD305-8243-438E-8BF4-D2746DF35DEA}"/>
    <cellStyle name="Monétaire 3 5 2 4 2 4" xfId="6224" xr:uid="{F770E8FF-7E91-4847-A847-ADC72619B101}"/>
    <cellStyle name="Monétaire 3 5 2 4 2 4 2" xfId="8251" xr:uid="{1E38C876-0DD6-45EE-A2B5-45D44218C7E6}"/>
    <cellStyle name="Monétaire 3 5 2 4 2 4 2 2" xfId="12942" xr:uid="{C24F99C5-E5A4-4E21-A566-E146715D7B07}"/>
    <cellStyle name="Monétaire 3 5 2 4 2 4 2 2 2" xfId="27018" xr:uid="{15DD8C59-D00C-4131-BF81-FB662BC15078}"/>
    <cellStyle name="Monétaire 3 5 2 4 2 4 2 2 3" xfId="41091" xr:uid="{FA6101AF-56CC-4CED-AD8F-47F8AD6DF72B}"/>
    <cellStyle name="Monétaire 3 5 2 4 2 4 2 3" xfId="17633" xr:uid="{B3A0DAC9-327F-4851-858D-888E823CB8A3}"/>
    <cellStyle name="Monétaire 3 5 2 4 2 4 2 3 2" xfId="31709" xr:uid="{E2634AFA-FE17-4307-9B40-5D63823D0622}"/>
    <cellStyle name="Monétaire 3 5 2 4 2 4 2 3 3" xfId="45782" xr:uid="{A146CC09-1E62-47F2-B2DD-43393FDCB9A3}"/>
    <cellStyle name="Monétaire 3 5 2 4 2 4 2 4" xfId="22326" xr:uid="{32490E06-0362-4547-88EB-4DD4DECA5D62}"/>
    <cellStyle name="Monétaire 3 5 2 4 2 4 2 5" xfId="36400" xr:uid="{BE640110-6158-40DC-A415-9CD6645F78DC}"/>
    <cellStyle name="Monétaire 3 5 2 4 2 4 3" xfId="10918" xr:uid="{21AD5E2C-952F-4649-94EB-A1067B363F5B}"/>
    <cellStyle name="Monétaire 3 5 2 4 2 4 3 2" xfId="24994" xr:uid="{03AD08EB-DFE0-438D-BD5C-EF5E426F0C4C}"/>
    <cellStyle name="Monétaire 3 5 2 4 2 4 3 3" xfId="39067" xr:uid="{6C173082-D11E-4F46-8BA9-8F5E085854BB}"/>
    <cellStyle name="Monétaire 3 5 2 4 2 4 4" xfId="15609" xr:uid="{38B85874-21AA-4627-9EE7-93E1B2E9CC2D}"/>
    <cellStyle name="Monétaire 3 5 2 4 2 4 4 2" xfId="29685" xr:uid="{907EE896-2E21-48BC-ADD9-31D8DD1166CF}"/>
    <cellStyle name="Monétaire 3 5 2 4 2 4 4 3" xfId="43758" xr:uid="{C031E97F-A49F-444A-ABF4-BB226E46914C}"/>
    <cellStyle name="Monétaire 3 5 2 4 2 4 5" xfId="20302" xr:uid="{3916ED06-F5C2-48B1-829F-A507D6314F9B}"/>
    <cellStyle name="Monétaire 3 5 2 4 2 4 6" xfId="34376" xr:uid="{3541CE55-1B3A-4C20-B209-63B51E591F03}"/>
    <cellStyle name="Monétaire 3 5 2 4 2 5" xfId="8248" xr:uid="{36120C9F-F297-4DFD-8ED4-AEEB78A20306}"/>
    <cellStyle name="Monétaire 3 5 2 4 2 5 2" xfId="12939" xr:uid="{50C3AC92-C0AA-4847-BB91-39501647D2D1}"/>
    <cellStyle name="Monétaire 3 5 2 4 2 5 2 2" xfId="27015" xr:uid="{908D9576-1D3F-41CF-9D2A-D1A35B8817BA}"/>
    <cellStyle name="Monétaire 3 5 2 4 2 5 2 3" xfId="41088" xr:uid="{7F994C21-15C9-4F5B-AAB8-C90BD529CB87}"/>
    <cellStyle name="Monétaire 3 5 2 4 2 5 3" xfId="17630" xr:uid="{72A6BE48-94EE-4B46-8E4E-CBCA7B345B33}"/>
    <cellStyle name="Monétaire 3 5 2 4 2 5 3 2" xfId="31706" xr:uid="{A70C0D0F-1715-4FF1-9320-035AF8153018}"/>
    <cellStyle name="Monétaire 3 5 2 4 2 5 3 3" xfId="45779" xr:uid="{C9544CFA-BE11-4BD3-BA95-FA47BBDFE327}"/>
    <cellStyle name="Monétaire 3 5 2 4 2 5 4" xfId="22323" xr:uid="{E43732BE-49DF-4A6C-BAD0-1776228E3BA9}"/>
    <cellStyle name="Monétaire 3 5 2 4 2 5 5" xfId="36397" xr:uid="{E91E0CEF-C5C1-4B36-BD6C-8FA75268D8F3}"/>
    <cellStyle name="Monétaire 3 5 2 4 2 6" xfId="9319" xr:uid="{5744F7C2-554C-4609-AC17-E32C02DA3E57}"/>
    <cellStyle name="Monétaire 3 5 2 4 2 6 2" xfId="23395" xr:uid="{77495425-623F-4B5D-9E3D-9FCD49E8E216}"/>
    <cellStyle name="Monétaire 3 5 2 4 2 6 3" xfId="37468" xr:uid="{60E71CF1-194D-4F91-B7D3-DDF111E04C07}"/>
    <cellStyle name="Monétaire 3 5 2 4 2 7" xfId="14010" xr:uid="{ADC34687-AD3C-40F8-B7B1-0E2F5AFF5863}"/>
    <cellStyle name="Monétaire 3 5 2 4 2 7 2" xfId="28086" xr:uid="{D4AFA46E-338D-49DD-BDEC-2DAB04A78C04}"/>
    <cellStyle name="Monétaire 3 5 2 4 2 7 3" xfId="42159" xr:uid="{7E252EAB-D436-4616-9A09-70B7F4A04938}"/>
    <cellStyle name="Monétaire 3 5 2 4 2 8" xfId="18703" xr:uid="{67F521B5-3012-4058-BA9C-F666A66399EE}"/>
    <cellStyle name="Monétaire 3 5 2 4 2 9" xfId="32777" xr:uid="{C56677B7-B134-4B30-B06B-EF514ABCA1A1}"/>
    <cellStyle name="Monétaire 3 5 2 4 3" xfId="4704" xr:uid="{C650E0C8-1C0C-4F09-98BB-8565AEE0F6C8}"/>
    <cellStyle name="Monétaire 3 5 2 4 3 2" xfId="2800" xr:uid="{CCE14227-E4B1-40E3-8EC1-22676604C131}"/>
    <cellStyle name="Monétaire 3 5 2 4 3 3" xfId="6226" xr:uid="{A51EE3A2-5C7C-4F4C-A053-81870E684B22}"/>
    <cellStyle name="Monétaire 3 5 2 4 3 3 2" xfId="8253" xr:uid="{105B02D3-EBC1-4AED-A930-18D55D46D0C3}"/>
    <cellStyle name="Monétaire 3 5 2 4 3 3 2 2" xfId="12944" xr:uid="{FB1E7DE7-CD1E-40BC-9270-04B413C3AA09}"/>
    <cellStyle name="Monétaire 3 5 2 4 3 3 2 2 2" xfId="27020" xr:uid="{51E80BCC-97DF-4AAB-BEBF-3A76A5CE8B23}"/>
    <cellStyle name="Monétaire 3 5 2 4 3 3 2 2 3" xfId="41093" xr:uid="{11378237-0DDE-4716-AA3E-F106A2F773C8}"/>
    <cellStyle name="Monétaire 3 5 2 4 3 3 2 3" xfId="17635" xr:uid="{942CC040-3C8A-45EC-94BF-6E631F057808}"/>
    <cellStyle name="Monétaire 3 5 2 4 3 3 2 3 2" xfId="31711" xr:uid="{61FBCDD4-99C1-4038-93C8-3940B4C5F282}"/>
    <cellStyle name="Monétaire 3 5 2 4 3 3 2 3 3" xfId="45784" xr:uid="{D4ED22DA-66AF-40E2-81A1-C1D8363D0A63}"/>
    <cellStyle name="Monétaire 3 5 2 4 3 3 2 4" xfId="22328" xr:uid="{9CA1DE11-189E-4557-8DF9-CCB0EAF9CA3F}"/>
    <cellStyle name="Monétaire 3 5 2 4 3 3 2 5" xfId="36402" xr:uid="{83004008-8542-4880-A54B-443770234CE6}"/>
    <cellStyle name="Monétaire 3 5 2 4 3 3 3" xfId="10920" xr:uid="{83E33970-408B-4707-8DC9-A7DA16FD6DA9}"/>
    <cellStyle name="Monétaire 3 5 2 4 3 3 3 2" xfId="24996" xr:uid="{A25DC705-B930-43FF-A8A4-333CF64BD63F}"/>
    <cellStyle name="Monétaire 3 5 2 4 3 3 3 3" xfId="39069" xr:uid="{2847B320-3737-4715-AA8E-0DF03FC736E6}"/>
    <cellStyle name="Monétaire 3 5 2 4 3 3 4" xfId="15611" xr:uid="{BF55EB49-1D77-4F21-8FAD-00E42872FFC1}"/>
    <cellStyle name="Monétaire 3 5 2 4 3 3 4 2" xfId="29687" xr:uid="{2C119ABE-93F3-47B3-901B-07FB6B81A3BA}"/>
    <cellStyle name="Monétaire 3 5 2 4 3 3 4 3" xfId="43760" xr:uid="{32D3DACC-8974-4822-92E8-46844A64B188}"/>
    <cellStyle name="Monétaire 3 5 2 4 3 3 5" xfId="20304" xr:uid="{96012483-69B8-4922-8F93-79272CCF1F38}"/>
    <cellStyle name="Monétaire 3 5 2 4 3 3 6" xfId="34378" xr:uid="{85C3BE66-FEA5-4C3D-93D8-59C365F5E63A}"/>
    <cellStyle name="Monétaire 3 5 2 4 3 4" xfId="8252" xr:uid="{7A53B469-EB47-44D1-88E9-C59760C102A8}"/>
    <cellStyle name="Monétaire 3 5 2 4 3 4 2" xfId="12943" xr:uid="{75512C2F-F6D5-4C82-BA39-AF8F1C169D20}"/>
    <cellStyle name="Monétaire 3 5 2 4 3 4 2 2" xfId="27019" xr:uid="{F7DB7F39-86CB-4D34-BB91-CB79CF9C7896}"/>
    <cellStyle name="Monétaire 3 5 2 4 3 4 2 3" xfId="41092" xr:uid="{216DA124-B162-4D2D-B5A8-5F70E511B886}"/>
    <cellStyle name="Monétaire 3 5 2 4 3 4 3" xfId="17634" xr:uid="{44130871-964E-45E3-B309-6F0F6BF15F21}"/>
    <cellStyle name="Monétaire 3 5 2 4 3 4 3 2" xfId="31710" xr:uid="{0D05BF81-4B8F-49C7-9003-0F711F4B4F0F}"/>
    <cellStyle name="Monétaire 3 5 2 4 3 4 3 3" xfId="45783" xr:uid="{1E48FB01-5C37-4309-8CD4-3D226C2B2CBF}"/>
    <cellStyle name="Monétaire 3 5 2 4 3 4 4" xfId="22327" xr:uid="{0C1DD930-6699-465C-AED5-F3CF035A5957}"/>
    <cellStyle name="Monétaire 3 5 2 4 3 4 5" xfId="36401" xr:uid="{B9DED3E8-764C-4192-BC99-03586BE0AEB3}"/>
    <cellStyle name="Monétaire 3 5 2 4 3 5" xfId="9397" xr:uid="{526171A7-DFE7-4E19-9938-9CF34270C309}"/>
    <cellStyle name="Monétaire 3 5 2 4 3 5 2" xfId="23473" xr:uid="{8B198A9B-6E1A-4716-AD4E-F6B7B2FE7CEE}"/>
    <cellStyle name="Monétaire 3 5 2 4 3 5 3" xfId="37546" xr:uid="{5F19585B-9F39-4139-A88B-CEABCF43FF1F}"/>
    <cellStyle name="Monétaire 3 5 2 4 3 6" xfId="14088" xr:uid="{05BEF376-DBD8-4598-8545-B55D855DC252}"/>
    <cellStyle name="Monétaire 3 5 2 4 3 6 2" xfId="28164" xr:uid="{7126754B-F81A-45B3-938C-AF36E0ECE90D}"/>
    <cellStyle name="Monétaire 3 5 2 4 3 6 3" xfId="42237" xr:uid="{792B7394-2841-4FF1-8E88-9F2F041A3754}"/>
    <cellStyle name="Monétaire 3 5 2 4 3 7" xfId="18781" xr:uid="{ED36E0A5-6EEA-402A-9DFF-173511757F55}"/>
    <cellStyle name="Monétaire 3 5 2 4 3 8" xfId="32855" xr:uid="{BA310B72-62F7-40D8-AD78-84E6D784BBB6}"/>
    <cellStyle name="Monétaire 3 5 2 4 4" xfId="2801" xr:uid="{A1B014B0-B516-4147-B894-FD1F4770C1ED}"/>
    <cellStyle name="Monétaire 3 5 2 4 5" xfId="6223" xr:uid="{DAF54FE6-ED75-4EAE-A937-F2A7426103AA}"/>
    <cellStyle name="Monétaire 3 5 2 4 5 2" xfId="8254" xr:uid="{E8C3CB29-8A06-4485-BD92-1666E4CAE197}"/>
    <cellStyle name="Monétaire 3 5 2 4 5 2 2" xfId="12945" xr:uid="{04D0A53A-1847-4809-B626-C978B9E66DA9}"/>
    <cellStyle name="Monétaire 3 5 2 4 5 2 2 2" xfId="27021" xr:uid="{7B6580A8-F505-40DE-BB67-031793CAD32A}"/>
    <cellStyle name="Monétaire 3 5 2 4 5 2 2 3" xfId="41094" xr:uid="{B96DA5A7-ACF8-4997-B8B1-F44964F9A9D0}"/>
    <cellStyle name="Monétaire 3 5 2 4 5 2 3" xfId="17636" xr:uid="{EC68B551-6FE7-453F-B475-3726CB016606}"/>
    <cellStyle name="Monétaire 3 5 2 4 5 2 3 2" xfId="31712" xr:uid="{80058181-477E-4CC9-AC2C-7F3A409A5212}"/>
    <cellStyle name="Monétaire 3 5 2 4 5 2 3 3" xfId="45785" xr:uid="{4A631FBC-3B29-4B03-BA19-7B6A49D51FAB}"/>
    <cellStyle name="Monétaire 3 5 2 4 5 2 4" xfId="22329" xr:uid="{564AA218-C4FC-4A42-B579-50AFC7784CA8}"/>
    <cellStyle name="Monétaire 3 5 2 4 5 2 5" xfId="36403" xr:uid="{CD9A1732-E36B-4AF6-8AE6-96F4C05A90BF}"/>
    <cellStyle name="Monétaire 3 5 2 4 5 3" xfId="10917" xr:uid="{CEF5C2C4-7AE5-44D7-AD7C-5D3C54902B17}"/>
    <cellStyle name="Monétaire 3 5 2 4 5 3 2" xfId="24993" xr:uid="{14017288-FC80-4F4C-A847-3DF48C93B437}"/>
    <cellStyle name="Monétaire 3 5 2 4 5 3 3" xfId="39066" xr:uid="{8727F2B7-6ED0-4F94-9FDC-AE58D1E88DBE}"/>
    <cellStyle name="Monétaire 3 5 2 4 5 4" xfId="15608" xr:uid="{C17C38C4-90BA-4C84-AB35-1992D86DDFCA}"/>
    <cellStyle name="Monétaire 3 5 2 4 5 4 2" xfId="29684" xr:uid="{8D2DC23E-E855-459A-B374-570310B6A7E2}"/>
    <cellStyle name="Monétaire 3 5 2 4 5 4 3" xfId="43757" xr:uid="{0FE4F3C2-3D39-431F-8A37-BA5EB49BBA9F}"/>
    <cellStyle name="Monétaire 3 5 2 4 5 5" xfId="20301" xr:uid="{385F5DE7-CE65-4F56-B7AB-CF86790A508A}"/>
    <cellStyle name="Monétaire 3 5 2 4 5 6" xfId="34375" xr:uid="{C014A607-E2F7-422D-A183-3D05782ABD8D}"/>
    <cellStyle name="Monétaire 3 5 2 4 6" xfId="8247" xr:uid="{C69EB1A3-747E-4373-8724-33F2B4F846F8}"/>
    <cellStyle name="Monétaire 3 5 2 4 6 2" xfId="12938" xr:uid="{BAE24E48-D84B-4878-A8B1-1F0A4F255D1D}"/>
    <cellStyle name="Monétaire 3 5 2 4 6 2 2" xfId="27014" xr:uid="{CFD65336-B4BD-40DF-8EF7-7113B2D6CB57}"/>
    <cellStyle name="Monétaire 3 5 2 4 6 2 3" xfId="41087" xr:uid="{09499C6B-8B7D-4878-8899-9166A83616F9}"/>
    <cellStyle name="Monétaire 3 5 2 4 6 3" xfId="17629" xr:uid="{7CF61540-5722-4534-80DF-36A1AE223247}"/>
    <cellStyle name="Monétaire 3 5 2 4 6 3 2" xfId="31705" xr:uid="{FC97DE94-3535-4E86-8027-9D1EA5820001}"/>
    <cellStyle name="Monétaire 3 5 2 4 6 3 3" xfId="45778" xr:uid="{3EBAF151-A2DF-4409-94B6-CC22D4B8E8FE}"/>
    <cellStyle name="Monétaire 3 5 2 4 6 4" xfId="22322" xr:uid="{5DDC5339-2212-40C5-A602-E34ED6637A9B}"/>
    <cellStyle name="Monétaire 3 5 2 4 6 5" xfId="36396" xr:uid="{64996052-71A1-41AE-B119-A922D001D782}"/>
    <cellStyle name="Monétaire 3 5 2 4 7" xfId="8982" xr:uid="{726C47DC-B232-4F97-9005-35AAC86B749D}"/>
    <cellStyle name="Monétaire 3 5 2 4 7 2" xfId="23058" xr:uid="{16D9508A-591F-4E0E-B860-C68F9B3B217B}"/>
    <cellStyle name="Monétaire 3 5 2 4 7 3" xfId="37131" xr:uid="{39894400-EF6B-4F8F-A803-B0CC2A39184F}"/>
    <cellStyle name="Monétaire 3 5 2 4 8" xfId="13673" xr:uid="{A910E0D3-CAB0-4F85-BFDE-491E68B117DD}"/>
    <cellStyle name="Monétaire 3 5 2 4 8 2" xfId="27749" xr:uid="{44C22B52-D7C1-41BB-8D07-AC26A0106453}"/>
    <cellStyle name="Monétaire 3 5 2 4 8 3" xfId="41822" xr:uid="{8129E540-14B3-4EE5-8E1F-D856EF58DEE6}"/>
    <cellStyle name="Monétaire 3 5 2 4 9" xfId="18366" xr:uid="{BF28E60E-A0F0-45EC-A632-34A3FC001A3A}"/>
    <cellStyle name="Monétaire 3 5 2 5" xfId="4458" xr:uid="{282624C6-D4C5-4212-A86F-06D65FB1B8B9}"/>
    <cellStyle name="Monétaire 3 5 2 5 10" xfId="32609" xr:uid="{01AE74E7-C2B6-4190-BFEB-403E256072E5}"/>
    <cellStyle name="Monétaire 3 5 2 5 2" xfId="4627" xr:uid="{3652E2B5-55DC-4E31-900F-34A702A583B1}"/>
    <cellStyle name="Monétaire 3 5 2 5 2 2" xfId="4952" xr:uid="{7F8EF5E2-49FB-4BE5-B2B2-90F62277BEAA}"/>
    <cellStyle name="Monétaire 3 5 2 5 2 2 2" xfId="2802" xr:uid="{714F230D-88E1-4711-8CCB-2CD13C7ECDE8}"/>
    <cellStyle name="Monétaire 3 5 2 5 2 2 3" xfId="6229" xr:uid="{01C085B3-1628-4908-B33D-3A219B0EF4CF}"/>
    <cellStyle name="Monétaire 3 5 2 5 2 2 3 2" xfId="8258" xr:uid="{07D5159D-20FD-463E-8D3C-2FAF06B4D2A0}"/>
    <cellStyle name="Monétaire 3 5 2 5 2 2 3 2 2" xfId="12949" xr:uid="{45E9B713-9929-4967-8B3D-91A38749F46D}"/>
    <cellStyle name="Monétaire 3 5 2 5 2 2 3 2 2 2" xfId="27025" xr:uid="{B38CB96C-6865-4436-94EE-C46857631EAB}"/>
    <cellStyle name="Monétaire 3 5 2 5 2 2 3 2 2 3" xfId="41098" xr:uid="{981BD83C-FE17-4BFF-A563-10EC54FC0C17}"/>
    <cellStyle name="Monétaire 3 5 2 5 2 2 3 2 3" xfId="17640" xr:uid="{B9A895EE-C11F-4F73-B53C-5CA91CC786B1}"/>
    <cellStyle name="Monétaire 3 5 2 5 2 2 3 2 3 2" xfId="31716" xr:uid="{69AEE7AE-E4EC-4242-9F7F-1BBE3767F64C}"/>
    <cellStyle name="Monétaire 3 5 2 5 2 2 3 2 3 3" xfId="45789" xr:uid="{B0D52846-94F2-435F-9703-F78C26034003}"/>
    <cellStyle name="Monétaire 3 5 2 5 2 2 3 2 4" xfId="22333" xr:uid="{BD9C565A-A48E-408D-94BD-7DD7C57E8D20}"/>
    <cellStyle name="Monétaire 3 5 2 5 2 2 3 2 5" xfId="36407" xr:uid="{D87229C3-8A47-4564-93EE-2892DB922CB8}"/>
    <cellStyle name="Monétaire 3 5 2 5 2 2 3 3" xfId="10923" xr:uid="{50632BD6-4516-4FFD-B89B-5E615A2D75C1}"/>
    <cellStyle name="Monétaire 3 5 2 5 2 2 3 3 2" xfId="24999" xr:uid="{A25E1692-3D6B-4A2C-B588-23764C38AD79}"/>
    <cellStyle name="Monétaire 3 5 2 5 2 2 3 3 3" xfId="39072" xr:uid="{6C3CEFF2-0035-406C-8939-CD40EBD947EB}"/>
    <cellStyle name="Monétaire 3 5 2 5 2 2 3 4" xfId="15614" xr:uid="{F57C638A-E7AE-4BF4-90C5-3F020DC38CEE}"/>
    <cellStyle name="Monétaire 3 5 2 5 2 2 3 4 2" xfId="29690" xr:uid="{59FE0D90-A6E2-4431-A2C1-2BD267A8C5DC}"/>
    <cellStyle name="Monétaire 3 5 2 5 2 2 3 4 3" xfId="43763" xr:uid="{F17F664E-566F-4D51-ABCD-4848092C4AD4}"/>
    <cellStyle name="Monétaire 3 5 2 5 2 2 3 5" xfId="20307" xr:uid="{425E69D8-E889-44B1-A3C2-5DAD20C88250}"/>
    <cellStyle name="Monétaire 3 5 2 5 2 2 3 6" xfId="34381" xr:uid="{8A533203-D7E0-4F4A-A91C-ED796E493B12}"/>
    <cellStyle name="Monétaire 3 5 2 5 2 2 4" xfId="8257" xr:uid="{AB2A0302-D752-4BCC-B9D9-65A312216984}"/>
    <cellStyle name="Monétaire 3 5 2 5 2 2 4 2" xfId="12948" xr:uid="{6DCE6994-311B-4AA7-8C0D-66FE3AE85832}"/>
    <cellStyle name="Monétaire 3 5 2 5 2 2 4 2 2" xfId="27024" xr:uid="{0484E79A-0633-445A-833A-5CF48F0136A4}"/>
    <cellStyle name="Monétaire 3 5 2 5 2 2 4 2 3" xfId="41097" xr:uid="{8CB9161C-9A28-4BBD-A037-C8E14316649C}"/>
    <cellStyle name="Monétaire 3 5 2 5 2 2 4 3" xfId="17639" xr:uid="{7EF807F3-97F9-4E82-B5E4-8818D57AAB15}"/>
    <cellStyle name="Monétaire 3 5 2 5 2 2 4 3 2" xfId="31715" xr:uid="{2F841453-4791-436B-A391-BE45F7E803CE}"/>
    <cellStyle name="Monétaire 3 5 2 5 2 2 4 3 3" xfId="45788" xr:uid="{2557E6C7-EFD6-4E30-9760-236691220A5C}"/>
    <cellStyle name="Monétaire 3 5 2 5 2 2 4 4" xfId="22332" xr:uid="{04750F5F-C4ED-48EF-98F3-CB8D8B27391A}"/>
    <cellStyle name="Monétaire 3 5 2 5 2 2 4 5" xfId="36406" xr:uid="{4382175D-1E81-4077-A0AA-85C581D427CD}"/>
    <cellStyle name="Monétaire 3 5 2 5 2 2 5" xfId="9645" xr:uid="{7902F059-E29F-40C1-8EDF-6B74BFCE2D99}"/>
    <cellStyle name="Monétaire 3 5 2 5 2 2 5 2" xfId="23721" xr:uid="{DB3EBD7D-8DA6-4A5B-A54B-9E04D836314B}"/>
    <cellStyle name="Monétaire 3 5 2 5 2 2 5 3" xfId="37794" xr:uid="{88427EAA-745E-4544-A10C-882C2AB48580}"/>
    <cellStyle name="Monétaire 3 5 2 5 2 2 6" xfId="14336" xr:uid="{10E73416-CC41-43F5-91D6-50FD3F138286}"/>
    <cellStyle name="Monétaire 3 5 2 5 2 2 6 2" xfId="28412" xr:uid="{EA855E32-0A7C-4098-9FB0-6F8ADA588A49}"/>
    <cellStyle name="Monétaire 3 5 2 5 2 2 6 3" xfId="42485" xr:uid="{90F97EFB-E10D-4C98-A9C1-D02EA0DAD5EA}"/>
    <cellStyle name="Monétaire 3 5 2 5 2 2 7" xfId="19029" xr:uid="{3D8086A7-0011-4C1B-844E-B6B2A91E595E}"/>
    <cellStyle name="Monétaire 3 5 2 5 2 2 8" xfId="33103" xr:uid="{EAAF3907-1D0C-4020-A6C1-9636EBDDE1D2}"/>
    <cellStyle name="Monétaire 3 5 2 5 2 3" xfId="2803" xr:uid="{E3EF9979-EB46-4426-83A5-4FAD37D5593B}"/>
    <cellStyle name="Monétaire 3 5 2 5 2 4" xfId="6228" xr:uid="{C6F7C6C5-480F-4EDF-8F08-54AE2540D41A}"/>
    <cellStyle name="Monétaire 3 5 2 5 2 4 2" xfId="8259" xr:uid="{B8EBB3F0-4F0C-4788-8DF1-897535DBFA51}"/>
    <cellStyle name="Monétaire 3 5 2 5 2 4 2 2" xfId="12950" xr:uid="{97551D18-372A-499B-BCF0-509C6E23B727}"/>
    <cellStyle name="Monétaire 3 5 2 5 2 4 2 2 2" xfId="27026" xr:uid="{4374A745-EE14-4C94-A89E-B929E808A9F6}"/>
    <cellStyle name="Monétaire 3 5 2 5 2 4 2 2 3" xfId="41099" xr:uid="{13CE2C29-82D7-4401-862A-BF33C919D028}"/>
    <cellStyle name="Monétaire 3 5 2 5 2 4 2 3" xfId="17641" xr:uid="{D18E79AB-39AE-433A-8EEB-20687ABCA018}"/>
    <cellStyle name="Monétaire 3 5 2 5 2 4 2 3 2" xfId="31717" xr:uid="{5E08F2C9-C01B-4255-A52E-91A4DE0F7917}"/>
    <cellStyle name="Monétaire 3 5 2 5 2 4 2 3 3" xfId="45790" xr:uid="{70DF15AC-5393-4FD5-9513-DDEB6D457A75}"/>
    <cellStyle name="Monétaire 3 5 2 5 2 4 2 4" xfId="22334" xr:uid="{FF11E21E-8937-42AF-B6BD-8ED8BCDF8267}"/>
    <cellStyle name="Monétaire 3 5 2 5 2 4 2 5" xfId="36408" xr:uid="{F4F2E7DA-7BBB-4FB6-8798-65ED4FE7A073}"/>
    <cellStyle name="Monétaire 3 5 2 5 2 4 3" xfId="10922" xr:uid="{7EC57E7A-5C1B-4BFE-9300-4C2DBB1EDC62}"/>
    <cellStyle name="Monétaire 3 5 2 5 2 4 3 2" xfId="24998" xr:uid="{0C4C9870-0956-4C18-9609-9BE7F1DDACBE}"/>
    <cellStyle name="Monétaire 3 5 2 5 2 4 3 3" xfId="39071" xr:uid="{A48032EB-30A0-461D-A5C8-65A4D33EE33F}"/>
    <cellStyle name="Monétaire 3 5 2 5 2 4 4" xfId="15613" xr:uid="{A795B040-A5F6-47A8-86FB-C6D6C1549A87}"/>
    <cellStyle name="Monétaire 3 5 2 5 2 4 4 2" xfId="29689" xr:uid="{627C2A2F-9A3F-4405-A09D-A40DFAE46B1A}"/>
    <cellStyle name="Monétaire 3 5 2 5 2 4 4 3" xfId="43762" xr:uid="{FBB2A4A1-0ACB-496A-945A-AFFA9969D473}"/>
    <cellStyle name="Monétaire 3 5 2 5 2 4 5" xfId="20306" xr:uid="{6EE7520C-667A-4A69-9165-95E30F5D7354}"/>
    <cellStyle name="Monétaire 3 5 2 5 2 4 6" xfId="34380" xr:uid="{21F10641-80FB-46B4-BA95-53B39BC6F020}"/>
    <cellStyle name="Monétaire 3 5 2 5 2 5" xfId="8256" xr:uid="{7D8E1EEA-D20E-4140-AAF3-EEB1F662B431}"/>
    <cellStyle name="Monétaire 3 5 2 5 2 5 2" xfId="12947" xr:uid="{E9AE78EC-0F78-4FF5-AB8C-C5DF8AAAA314}"/>
    <cellStyle name="Monétaire 3 5 2 5 2 5 2 2" xfId="27023" xr:uid="{783BF9AC-B33C-4DB3-9B2C-EAF78A08E003}"/>
    <cellStyle name="Monétaire 3 5 2 5 2 5 2 3" xfId="41096" xr:uid="{9DC7BDAE-205B-474B-B535-379009D87CBE}"/>
    <cellStyle name="Monétaire 3 5 2 5 2 5 3" xfId="17638" xr:uid="{8B0D929E-A51C-458B-8355-3970632E1EAD}"/>
    <cellStyle name="Monétaire 3 5 2 5 2 5 3 2" xfId="31714" xr:uid="{2D5AD2A0-BBD2-49B2-B84C-4573AB9F4391}"/>
    <cellStyle name="Monétaire 3 5 2 5 2 5 3 3" xfId="45787" xr:uid="{E28CD833-89B0-4296-A258-858C6D541A46}"/>
    <cellStyle name="Monétaire 3 5 2 5 2 5 4" xfId="22331" xr:uid="{DB93C99A-9C63-4893-B573-C894F52BD507}"/>
    <cellStyle name="Monétaire 3 5 2 5 2 5 5" xfId="36405" xr:uid="{0FAFA8F0-2D50-405B-B4D2-CA27D2F65F31}"/>
    <cellStyle name="Monétaire 3 5 2 5 2 6" xfId="9320" xr:uid="{5F819F32-2C5B-4171-99AA-934939031134}"/>
    <cellStyle name="Monétaire 3 5 2 5 2 6 2" xfId="23396" xr:uid="{ADB2C957-40C5-4927-9A1C-EAD26B544060}"/>
    <cellStyle name="Monétaire 3 5 2 5 2 6 3" xfId="37469" xr:uid="{4F099422-85B1-4FFF-B0E9-7C6D15C3BE64}"/>
    <cellStyle name="Monétaire 3 5 2 5 2 7" xfId="14011" xr:uid="{3CBB4797-7A21-403A-A583-48CD9911437F}"/>
    <cellStyle name="Monétaire 3 5 2 5 2 7 2" xfId="28087" xr:uid="{20365BA4-706F-4A57-BB0F-FF0E561A4F9D}"/>
    <cellStyle name="Monétaire 3 5 2 5 2 7 3" xfId="42160" xr:uid="{9BFF0DE7-F6C5-4B29-878D-83B4796B898A}"/>
    <cellStyle name="Monétaire 3 5 2 5 2 8" xfId="18704" xr:uid="{D528E171-FD51-44D1-9403-61A9A7A7F62A}"/>
    <cellStyle name="Monétaire 3 5 2 5 2 9" xfId="32778" xr:uid="{4C1CBEF6-4EE4-4EB8-8FAB-0A0039FF8BE8}"/>
    <cellStyle name="Monétaire 3 5 2 5 3" xfId="4909" xr:uid="{B4772CAB-B09B-4951-B2B4-366C13F04867}"/>
    <cellStyle name="Monétaire 3 5 2 5 3 2" xfId="2804" xr:uid="{B7833A93-DA38-4F85-BC2C-17FC5578E4F9}"/>
    <cellStyle name="Monétaire 3 5 2 5 3 3" xfId="6230" xr:uid="{F31FB794-FB05-4B21-8D7C-4620E35CB186}"/>
    <cellStyle name="Monétaire 3 5 2 5 3 3 2" xfId="8261" xr:uid="{2D0DA1D3-5825-430E-8898-91E36B18750C}"/>
    <cellStyle name="Monétaire 3 5 2 5 3 3 2 2" xfId="12952" xr:uid="{0F5A64B4-9D05-46FE-9721-AABB37FBC1AE}"/>
    <cellStyle name="Monétaire 3 5 2 5 3 3 2 2 2" xfId="27028" xr:uid="{1341A94A-6EE8-4203-8D13-2278319AB1A8}"/>
    <cellStyle name="Monétaire 3 5 2 5 3 3 2 2 3" xfId="41101" xr:uid="{CFF3913A-AAC9-4869-A6E4-3A31FA67A626}"/>
    <cellStyle name="Monétaire 3 5 2 5 3 3 2 3" xfId="17643" xr:uid="{178BEB5E-BC98-4309-9ED5-00585990BA08}"/>
    <cellStyle name="Monétaire 3 5 2 5 3 3 2 3 2" xfId="31719" xr:uid="{574CD5BB-D862-4CCA-9D34-10A503203192}"/>
    <cellStyle name="Monétaire 3 5 2 5 3 3 2 3 3" xfId="45792" xr:uid="{FDE6690B-BF3E-4984-98D6-7394F0845C69}"/>
    <cellStyle name="Monétaire 3 5 2 5 3 3 2 4" xfId="22336" xr:uid="{22F43031-1F64-442D-B2D5-8A360FD0873F}"/>
    <cellStyle name="Monétaire 3 5 2 5 3 3 2 5" xfId="36410" xr:uid="{FC3D03A6-C4EF-4BC1-B8B3-D0F1A0EDBC54}"/>
    <cellStyle name="Monétaire 3 5 2 5 3 3 3" xfId="10924" xr:uid="{B995E461-E363-4D42-9E27-8C2D530C5F38}"/>
    <cellStyle name="Monétaire 3 5 2 5 3 3 3 2" xfId="25000" xr:uid="{364430AC-F60E-4CF6-AC0E-74CFBB7292EE}"/>
    <cellStyle name="Monétaire 3 5 2 5 3 3 3 3" xfId="39073" xr:uid="{CCD95E17-CC69-457E-B005-DA4111DDBE97}"/>
    <cellStyle name="Monétaire 3 5 2 5 3 3 4" xfId="15615" xr:uid="{F007A0E7-158A-4E48-BF56-90BA7A6B455E}"/>
    <cellStyle name="Monétaire 3 5 2 5 3 3 4 2" xfId="29691" xr:uid="{A43C69FC-287E-4894-84B4-625E1664F2C7}"/>
    <cellStyle name="Monétaire 3 5 2 5 3 3 4 3" xfId="43764" xr:uid="{DB344AA4-6515-44FB-9912-C1CE60F0B3AF}"/>
    <cellStyle name="Monétaire 3 5 2 5 3 3 5" xfId="20308" xr:uid="{F85E312D-8872-4C41-AF1F-BBE6427A9538}"/>
    <cellStyle name="Monétaire 3 5 2 5 3 3 6" xfId="34382" xr:uid="{5218FED2-F5CD-4825-AB8F-6BC35B69B16C}"/>
    <cellStyle name="Monétaire 3 5 2 5 3 4" xfId="8260" xr:uid="{8B6335BB-9573-4600-B590-AD8D6145CCFA}"/>
    <cellStyle name="Monétaire 3 5 2 5 3 4 2" xfId="12951" xr:uid="{F9495AB4-F51B-4A84-A286-93131F53A556}"/>
    <cellStyle name="Monétaire 3 5 2 5 3 4 2 2" xfId="27027" xr:uid="{BE119D4A-194C-411A-B35E-5371442FA544}"/>
    <cellStyle name="Monétaire 3 5 2 5 3 4 2 3" xfId="41100" xr:uid="{FD4B202E-9ABC-4855-99B7-8E8BE3D98BBC}"/>
    <cellStyle name="Monétaire 3 5 2 5 3 4 3" xfId="17642" xr:uid="{948D1C1F-DEC7-491D-AA55-46FD2DD4906C}"/>
    <cellStyle name="Monétaire 3 5 2 5 3 4 3 2" xfId="31718" xr:uid="{F4AAFDE8-67AD-42BE-BB0D-D61E1B11D0C8}"/>
    <cellStyle name="Monétaire 3 5 2 5 3 4 3 3" xfId="45791" xr:uid="{5BA83AA6-0C1B-4474-BE4D-EC6CD1CE9DA1}"/>
    <cellStyle name="Monétaire 3 5 2 5 3 4 4" xfId="22335" xr:uid="{C48D585C-5ECB-4D8C-A925-A5242CBDC1B6}"/>
    <cellStyle name="Monétaire 3 5 2 5 3 4 5" xfId="36409" xr:uid="{E31CA160-37EA-4AFF-9795-59F57AA72B1C}"/>
    <cellStyle name="Monétaire 3 5 2 5 3 5" xfId="9602" xr:uid="{919A9727-9E2F-4E4B-87CB-71934E8719BE}"/>
    <cellStyle name="Monétaire 3 5 2 5 3 5 2" xfId="23678" xr:uid="{3D89CA52-0CA1-4A5B-B991-1F5624581A09}"/>
    <cellStyle name="Monétaire 3 5 2 5 3 5 3" xfId="37751" xr:uid="{C2FFDDF0-A7F4-4DEB-8938-35C1EADF1DA9}"/>
    <cellStyle name="Monétaire 3 5 2 5 3 6" xfId="14293" xr:uid="{C8DDB5D6-DDE4-4D08-95B5-A94EF95408BF}"/>
    <cellStyle name="Monétaire 3 5 2 5 3 6 2" xfId="28369" xr:uid="{265EFD56-5E81-4809-85A9-043F5983E172}"/>
    <cellStyle name="Monétaire 3 5 2 5 3 6 3" xfId="42442" xr:uid="{839211F8-1245-431A-B641-015306487648}"/>
    <cellStyle name="Monétaire 3 5 2 5 3 7" xfId="18986" xr:uid="{BDC951FE-1EAC-41E1-9AF4-F8346E2A0D31}"/>
    <cellStyle name="Monétaire 3 5 2 5 3 8" xfId="33060" xr:uid="{CF59D680-15F4-44B2-AD2B-8A67EC38860A}"/>
    <cellStyle name="Monétaire 3 5 2 5 4" xfId="2805" xr:uid="{645DC0FC-C164-4683-87CE-410A3D9D47B5}"/>
    <cellStyle name="Monétaire 3 5 2 5 5" xfId="6227" xr:uid="{09EA54B0-8AAD-45D0-852D-40444169B209}"/>
    <cellStyle name="Monétaire 3 5 2 5 5 2" xfId="8262" xr:uid="{B2130FF0-263F-4EFF-82BF-F056771B8C4B}"/>
    <cellStyle name="Monétaire 3 5 2 5 5 2 2" xfId="12953" xr:uid="{BEB91988-95D9-47DE-A72F-45218950B34C}"/>
    <cellStyle name="Monétaire 3 5 2 5 5 2 2 2" xfId="27029" xr:uid="{7C849CA0-58C2-4F36-8954-88F2809786F8}"/>
    <cellStyle name="Monétaire 3 5 2 5 5 2 2 3" xfId="41102" xr:uid="{B2831599-2941-4645-A20C-A80A4F74A408}"/>
    <cellStyle name="Monétaire 3 5 2 5 5 2 3" xfId="17644" xr:uid="{59CCE626-A07E-4AA1-92EC-5F831B9AA027}"/>
    <cellStyle name="Monétaire 3 5 2 5 5 2 3 2" xfId="31720" xr:uid="{6EEA5737-CEDA-4A0B-9698-2EEDC0B776E2}"/>
    <cellStyle name="Monétaire 3 5 2 5 5 2 3 3" xfId="45793" xr:uid="{E393AB79-1948-4D44-8ACA-B482135E7AFE}"/>
    <cellStyle name="Monétaire 3 5 2 5 5 2 4" xfId="22337" xr:uid="{5311E128-F7C7-4C7C-9F3A-3C821DB718B7}"/>
    <cellStyle name="Monétaire 3 5 2 5 5 2 5" xfId="36411" xr:uid="{4E29B78D-43BD-473A-A891-394BBB633FC9}"/>
    <cellStyle name="Monétaire 3 5 2 5 5 3" xfId="10921" xr:uid="{E801AC1F-18E6-472E-8EC2-442522A79D28}"/>
    <cellStyle name="Monétaire 3 5 2 5 5 3 2" xfId="24997" xr:uid="{10F14DDF-9EFC-4A31-A587-E3CF2F1D89B0}"/>
    <cellStyle name="Monétaire 3 5 2 5 5 3 3" xfId="39070" xr:uid="{5BC385FD-C4CF-4A8C-9BE0-EC4107A839D8}"/>
    <cellStyle name="Monétaire 3 5 2 5 5 4" xfId="15612" xr:uid="{80882F34-D64F-49C1-A859-93E78B8478B0}"/>
    <cellStyle name="Monétaire 3 5 2 5 5 4 2" xfId="29688" xr:uid="{2A7D2EA1-DF88-4E68-83C0-E70E84531DD3}"/>
    <cellStyle name="Monétaire 3 5 2 5 5 4 3" xfId="43761" xr:uid="{1A046A39-7799-4683-9C81-587B6FBCBEE0}"/>
    <cellStyle name="Monétaire 3 5 2 5 5 5" xfId="20305" xr:uid="{16520AA9-D433-4BBD-AED0-C3E8401FDC85}"/>
    <cellStyle name="Monétaire 3 5 2 5 5 6" xfId="34379" xr:uid="{E0C81DB0-7F81-4445-A6B4-64D164BD107A}"/>
    <cellStyle name="Monétaire 3 5 2 5 6" xfId="8255" xr:uid="{17403A3D-2CA5-45C2-804D-40BCB1D3A7CB}"/>
    <cellStyle name="Monétaire 3 5 2 5 6 2" xfId="12946" xr:uid="{E79CAEDB-6330-4B4C-9A66-AD243E68090A}"/>
    <cellStyle name="Monétaire 3 5 2 5 6 2 2" xfId="27022" xr:uid="{14CBD046-8555-41FF-9553-1642F7DF7AAA}"/>
    <cellStyle name="Monétaire 3 5 2 5 6 2 3" xfId="41095" xr:uid="{555728CA-1C32-405F-B818-AE0006055EC2}"/>
    <cellStyle name="Monétaire 3 5 2 5 6 3" xfId="17637" xr:uid="{AF4C561C-F251-41F2-9E53-543BAF9271FB}"/>
    <cellStyle name="Monétaire 3 5 2 5 6 3 2" xfId="31713" xr:uid="{CF4E10C2-0004-49E6-9837-98B25898F5CB}"/>
    <cellStyle name="Monétaire 3 5 2 5 6 3 3" xfId="45786" xr:uid="{B0A02F20-5E0E-4CE6-9389-3F8BC5210637}"/>
    <cellStyle name="Monétaire 3 5 2 5 6 4" xfId="22330" xr:uid="{71D30ECA-1E03-4114-9C8D-89F13D263FFA}"/>
    <cellStyle name="Monétaire 3 5 2 5 6 5" xfId="36404" xr:uid="{6D3F67CA-DAC8-4BCB-8E34-38DBB165B314}"/>
    <cellStyle name="Monétaire 3 5 2 5 7" xfId="9151" xr:uid="{EFB611C7-06A1-4E34-AAC9-8007EF3B67CB}"/>
    <cellStyle name="Monétaire 3 5 2 5 7 2" xfId="23227" xr:uid="{2E309C10-F231-457F-A0D6-3C458BF8A476}"/>
    <cellStyle name="Monétaire 3 5 2 5 7 3" xfId="37300" xr:uid="{34DBAB32-A768-4ADD-AA32-292EA0799691}"/>
    <cellStyle name="Monétaire 3 5 2 5 8" xfId="13842" xr:uid="{EEF1F21E-1526-4936-855C-5EB28BDAC05D}"/>
    <cellStyle name="Monétaire 3 5 2 5 8 2" xfId="27918" xr:uid="{7C6BC527-2218-4412-A732-48F9EF5A0A6C}"/>
    <cellStyle name="Monétaire 3 5 2 5 8 3" xfId="41991" xr:uid="{03E050F0-13B3-43DF-98E6-E6BAFB38000F}"/>
    <cellStyle name="Monétaire 3 5 2 5 9" xfId="18535" xr:uid="{0A577508-5EB0-4AFA-8E4E-2F919312E4AA}"/>
    <cellStyle name="Monétaire 3 5 2 6" xfId="4942" xr:uid="{32385BB3-C076-4613-975A-DE83D40DACB8}"/>
    <cellStyle name="Monétaire 3 5 2 6 2" xfId="2806" xr:uid="{D8241886-893B-4FA2-AB61-30E47CD42184}"/>
    <cellStyle name="Monétaire 3 5 2 6 3" xfId="6231" xr:uid="{276EBEEB-1E4A-4897-A64F-E0EEC1B35D2B}"/>
    <cellStyle name="Monétaire 3 5 2 6 3 2" xfId="8264" xr:uid="{56C621A2-BC74-4772-8AC8-4E51439617B4}"/>
    <cellStyle name="Monétaire 3 5 2 6 3 2 2" xfId="12955" xr:uid="{F0FAB347-CA2B-4EE0-B5AD-76B0DC1B0540}"/>
    <cellStyle name="Monétaire 3 5 2 6 3 2 2 2" xfId="27031" xr:uid="{F9E16142-6F59-407F-AEDC-BC0D94CA9CD3}"/>
    <cellStyle name="Monétaire 3 5 2 6 3 2 2 3" xfId="41104" xr:uid="{9480E337-4402-4DDF-9733-5DF909A9ABB5}"/>
    <cellStyle name="Monétaire 3 5 2 6 3 2 3" xfId="17646" xr:uid="{878A09F1-D51E-40F2-BD0E-C7CE56B7484C}"/>
    <cellStyle name="Monétaire 3 5 2 6 3 2 3 2" xfId="31722" xr:uid="{440BF8F0-53EF-40F2-BF09-008E98971070}"/>
    <cellStyle name="Monétaire 3 5 2 6 3 2 3 3" xfId="45795" xr:uid="{205AAEE8-61B8-4F10-BA51-690448A5D2E1}"/>
    <cellStyle name="Monétaire 3 5 2 6 3 2 4" xfId="22339" xr:uid="{320FAF4D-1893-4699-B53F-12BF46CBC2B1}"/>
    <cellStyle name="Monétaire 3 5 2 6 3 2 5" xfId="36413" xr:uid="{BF665E04-E51A-4C7E-B1E6-39B318B56979}"/>
    <cellStyle name="Monétaire 3 5 2 6 3 3" xfId="10925" xr:uid="{65950CE9-2FFD-47A7-9078-FD3F2068379C}"/>
    <cellStyle name="Monétaire 3 5 2 6 3 3 2" xfId="25001" xr:uid="{F2AB24FE-B52C-49E1-A06A-3D8BC7BF9CE5}"/>
    <cellStyle name="Monétaire 3 5 2 6 3 3 3" xfId="39074" xr:uid="{4C283BC6-56A9-411E-BC9D-6ABD44E81503}"/>
    <cellStyle name="Monétaire 3 5 2 6 3 4" xfId="15616" xr:uid="{BA987D3E-175D-4721-8ABE-1F638014518A}"/>
    <cellStyle name="Monétaire 3 5 2 6 3 4 2" xfId="29692" xr:uid="{F67F8461-4C0A-4EE3-8EBA-10D040263E94}"/>
    <cellStyle name="Monétaire 3 5 2 6 3 4 3" xfId="43765" xr:uid="{9A92C8DD-EE07-488A-B19E-2E6C90AC3F51}"/>
    <cellStyle name="Monétaire 3 5 2 6 3 5" xfId="20309" xr:uid="{313CA4A5-33B4-4ED3-86C2-FDB973F4A29C}"/>
    <cellStyle name="Monétaire 3 5 2 6 3 6" xfId="34383" xr:uid="{0607C65D-ACD9-463C-836C-09ED5D4B175E}"/>
    <cellStyle name="Monétaire 3 5 2 6 4" xfId="8263" xr:uid="{8C4C0843-73C5-4805-8445-4BE25B4FBAB0}"/>
    <cellStyle name="Monétaire 3 5 2 6 4 2" xfId="12954" xr:uid="{50571DD7-6150-4CD9-89CF-3FE89F948B4E}"/>
    <cellStyle name="Monétaire 3 5 2 6 4 2 2" xfId="27030" xr:uid="{1C4BC9A9-D2DE-4F76-B9E7-21DD969896D3}"/>
    <cellStyle name="Monétaire 3 5 2 6 4 2 3" xfId="41103" xr:uid="{E696D1E5-BCF5-4AB6-891C-C504F07FC6E0}"/>
    <cellStyle name="Monétaire 3 5 2 6 4 3" xfId="17645" xr:uid="{85C3989A-F54D-4396-AD11-75D26055E872}"/>
    <cellStyle name="Monétaire 3 5 2 6 4 3 2" xfId="31721" xr:uid="{4EECFEB7-D67F-4CBD-AC33-01B29366FB02}"/>
    <cellStyle name="Monétaire 3 5 2 6 4 3 3" xfId="45794" xr:uid="{A4273DEC-2BF8-487E-8A44-DEC2BD0AB377}"/>
    <cellStyle name="Monétaire 3 5 2 6 4 4" xfId="22338" xr:uid="{A655F8B9-932F-4924-9D81-3FE29FE33B94}"/>
    <cellStyle name="Monétaire 3 5 2 6 4 5" xfId="36412" xr:uid="{5264CF07-AD66-4FCB-8795-2614D0991650}"/>
    <cellStyle name="Monétaire 3 5 2 6 5" xfId="9635" xr:uid="{D62E65BD-A155-4235-87D4-E41742CFEAF4}"/>
    <cellStyle name="Monétaire 3 5 2 6 5 2" xfId="23711" xr:uid="{9473A02D-DBDD-4C0E-A9B5-5E572B40D89E}"/>
    <cellStyle name="Monétaire 3 5 2 6 5 3" xfId="37784" xr:uid="{24184D83-0451-4F7D-95B1-716DD3A7BF52}"/>
    <cellStyle name="Monétaire 3 5 2 6 6" xfId="14326" xr:uid="{28962AEC-06F9-4892-81DA-0BB9811D1900}"/>
    <cellStyle name="Monétaire 3 5 2 6 6 2" xfId="28402" xr:uid="{05430550-6C80-4A84-B295-9E7F541DB108}"/>
    <cellStyle name="Monétaire 3 5 2 6 6 3" xfId="42475" xr:uid="{A5CA498A-D92F-42A5-BC0B-AD3000333DF4}"/>
    <cellStyle name="Monétaire 3 5 2 6 7" xfId="19019" xr:uid="{C58E6054-8E49-4F23-ADFC-75D82D68614B}"/>
    <cellStyle name="Monétaire 3 5 2 6 8" xfId="33093" xr:uid="{3F2AF9C6-060D-4499-BCF5-DF3A61D5CB38}"/>
    <cellStyle name="Monétaire 3 5 2 7" xfId="5217" xr:uid="{38166F81-480A-4E5D-BC1A-9A28B98AFD63}"/>
    <cellStyle name="Monétaire 3 5 2 7 2" xfId="2807" xr:uid="{D91864FD-250D-4A8C-8046-B6DE98B4AE8C}"/>
    <cellStyle name="Monétaire 3 5 2 7 3" xfId="6232" xr:uid="{E6A2CBB0-2B1A-4C15-A645-15D8C4DF8E4C}"/>
    <cellStyle name="Monétaire 3 5 2 7 3 2" xfId="8266" xr:uid="{19B8E1E7-0A33-40B6-8BE0-31C39A0EFEAE}"/>
    <cellStyle name="Monétaire 3 5 2 7 3 2 2" xfId="12957" xr:uid="{0E8CD6E6-81FD-4D09-8534-9B4DCD52BFC4}"/>
    <cellStyle name="Monétaire 3 5 2 7 3 2 2 2" xfId="27033" xr:uid="{3BA9E991-90C9-4300-8620-9E80495160FC}"/>
    <cellStyle name="Monétaire 3 5 2 7 3 2 2 3" xfId="41106" xr:uid="{CE97DB1A-F65E-4D36-BDED-63113CC7E216}"/>
    <cellStyle name="Monétaire 3 5 2 7 3 2 3" xfId="17648" xr:uid="{C3385EAA-876C-4154-9F69-88082355D212}"/>
    <cellStyle name="Monétaire 3 5 2 7 3 2 3 2" xfId="31724" xr:uid="{83659DEF-D69C-4687-9B49-A890A84656C7}"/>
    <cellStyle name="Monétaire 3 5 2 7 3 2 3 3" xfId="45797" xr:uid="{0CB4C8DD-DAFF-4B0E-9598-D85C1BB5A36E}"/>
    <cellStyle name="Monétaire 3 5 2 7 3 2 4" xfId="22341" xr:uid="{3AF739D9-D997-4C82-ABB2-CA0A3EDC16AE}"/>
    <cellStyle name="Monétaire 3 5 2 7 3 2 5" xfId="36415" xr:uid="{C2B3BBB7-1DC4-4B23-83B6-06821B96C2CD}"/>
    <cellStyle name="Monétaire 3 5 2 7 3 3" xfId="10926" xr:uid="{1342887B-8D32-45CD-B753-BF0FECB21ACE}"/>
    <cellStyle name="Monétaire 3 5 2 7 3 3 2" xfId="25002" xr:uid="{9A318267-3890-403C-B4A9-2247D29A18F7}"/>
    <cellStyle name="Monétaire 3 5 2 7 3 3 3" xfId="39075" xr:uid="{A52F3C54-CF4A-4810-957D-62C30CF1820C}"/>
    <cellStyle name="Monétaire 3 5 2 7 3 4" xfId="15617" xr:uid="{2FE885CB-1DCE-4A5A-B853-DA87D4A1B20D}"/>
    <cellStyle name="Monétaire 3 5 2 7 3 4 2" xfId="29693" xr:uid="{70921976-5E09-4088-A697-7B48DAD9F68D}"/>
    <cellStyle name="Monétaire 3 5 2 7 3 4 3" xfId="43766" xr:uid="{B84937F4-FB1A-415C-9AF4-CDB35828AA92}"/>
    <cellStyle name="Monétaire 3 5 2 7 3 5" xfId="20310" xr:uid="{C7AC97F1-B5E4-45CC-BA00-826386639720}"/>
    <cellStyle name="Monétaire 3 5 2 7 3 6" xfId="34384" xr:uid="{5FEF4754-8351-4597-A234-6B77C2F538A8}"/>
    <cellStyle name="Monétaire 3 5 2 7 4" xfId="8265" xr:uid="{4E55C878-36EF-4BE8-A0B2-C5596CCE16AF}"/>
    <cellStyle name="Monétaire 3 5 2 7 4 2" xfId="12956" xr:uid="{B1D74FD7-A44A-42E8-8591-6D281DCEE287}"/>
    <cellStyle name="Monétaire 3 5 2 7 4 2 2" xfId="27032" xr:uid="{3ADA44B7-EC22-45EF-94F5-0881D1E9E156}"/>
    <cellStyle name="Monétaire 3 5 2 7 4 2 3" xfId="41105" xr:uid="{525DC7AE-735E-4D05-AAAA-DF6203391A2A}"/>
    <cellStyle name="Monétaire 3 5 2 7 4 3" xfId="17647" xr:uid="{CE503DBB-D35D-42C9-B496-35A90C1B360D}"/>
    <cellStyle name="Monétaire 3 5 2 7 4 3 2" xfId="31723" xr:uid="{CF2D6898-895C-45ED-B018-F4067DA459DD}"/>
    <cellStyle name="Monétaire 3 5 2 7 4 3 3" xfId="45796" xr:uid="{446A0EB7-5221-4477-ADC2-EBA2F1D7ABCC}"/>
    <cellStyle name="Monétaire 3 5 2 7 4 4" xfId="22340" xr:uid="{DDD2E9D9-7A18-469B-976A-21998BD7A5AA}"/>
    <cellStyle name="Monétaire 3 5 2 7 4 5" xfId="36414" xr:uid="{9B146407-E91F-435A-BB44-E8F9FEA0928A}"/>
    <cellStyle name="Monétaire 3 5 2 7 5" xfId="9910" xr:uid="{66AB64E8-9843-4435-A9E0-9FFAA39E13D3}"/>
    <cellStyle name="Monétaire 3 5 2 7 5 2" xfId="23986" xr:uid="{0780BD3C-C88E-49FC-9208-0D0C67C95A08}"/>
    <cellStyle name="Monétaire 3 5 2 7 5 3" xfId="38059" xr:uid="{1E439042-2546-466E-9D22-03BCD6972740}"/>
    <cellStyle name="Monétaire 3 5 2 7 6" xfId="14601" xr:uid="{A8ED0A35-03BA-4FF8-BCAA-57610615CDA5}"/>
    <cellStyle name="Monétaire 3 5 2 7 6 2" xfId="28677" xr:uid="{417C3B11-20A4-4355-9702-2746E9DEB47E}"/>
    <cellStyle name="Monétaire 3 5 2 7 6 3" xfId="42750" xr:uid="{A7FCF014-101D-4AFD-B5D2-F745BFCA77A5}"/>
    <cellStyle name="Monétaire 3 5 2 7 7" xfId="19294" xr:uid="{F3D05CD6-DA98-41A2-8148-478C671FFDC5}"/>
    <cellStyle name="Monétaire 3 5 2 7 8" xfId="33368" xr:uid="{B7F257FF-945E-4646-B87F-CCFE4E7D40B8}"/>
    <cellStyle name="Monétaire 3 5 2 8" xfId="2808" xr:uid="{782A142B-217C-4F64-901A-B306DF3DC536}"/>
    <cellStyle name="Monétaire 3 5 2 9" xfId="5273" xr:uid="{89995CFC-CD37-429F-84D9-3C4EC476EE45}"/>
    <cellStyle name="Monétaire 3 5 2 9 2" xfId="6233" xr:uid="{1A9C8F2F-5458-4444-8E8C-1009F8ED70C0}"/>
    <cellStyle name="Monétaire 3 5 2 9 2 2" xfId="8268" xr:uid="{7AB90460-498C-43CF-BEFB-EC93A57CC394}"/>
    <cellStyle name="Monétaire 3 5 2 9 2 2 2" xfId="12959" xr:uid="{5DA98D20-533A-4F50-8140-5E637BE3C9A1}"/>
    <cellStyle name="Monétaire 3 5 2 9 2 2 2 2" xfId="27035" xr:uid="{77E3BC6A-D156-4063-B819-C78F6249527E}"/>
    <cellStyle name="Monétaire 3 5 2 9 2 2 2 3" xfId="41108" xr:uid="{7C46D3F9-B212-4A1D-A87A-B355451DE23F}"/>
    <cellStyle name="Monétaire 3 5 2 9 2 2 3" xfId="17650" xr:uid="{9C357AF6-9CE9-4F68-B6DE-D6D5098695DA}"/>
    <cellStyle name="Monétaire 3 5 2 9 2 2 3 2" xfId="31726" xr:uid="{3E07DB74-ABD6-4EFB-8972-6674CC6A684F}"/>
    <cellStyle name="Monétaire 3 5 2 9 2 2 3 3" xfId="45799" xr:uid="{CB963CAB-501E-4E94-ACE7-58236037204F}"/>
    <cellStyle name="Monétaire 3 5 2 9 2 2 4" xfId="22343" xr:uid="{06407CE4-DA2D-49D4-B13E-7EBDF30733B2}"/>
    <cellStyle name="Monétaire 3 5 2 9 2 2 5" xfId="36417" xr:uid="{8BD55018-838F-47C8-AC4F-2674ADCB4DC6}"/>
    <cellStyle name="Monétaire 3 5 2 9 2 3" xfId="10927" xr:uid="{46F5CE5D-7510-4114-993A-667958783C84}"/>
    <cellStyle name="Monétaire 3 5 2 9 2 3 2" xfId="25003" xr:uid="{E07630A3-EAF8-4228-9278-570A423877E9}"/>
    <cellStyle name="Monétaire 3 5 2 9 2 3 3" xfId="39076" xr:uid="{B7922ABD-1280-4169-A7BF-BE76BD728116}"/>
    <cellStyle name="Monétaire 3 5 2 9 2 4" xfId="15618" xr:uid="{1ADE7FB1-9B16-4712-BF69-91FE38300B69}"/>
    <cellStyle name="Monétaire 3 5 2 9 2 4 2" xfId="29694" xr:uid="{3AA8ABC7-B634-4EAA-B381-658E1FD16DE6}"/>
    <cellStyle name="Monétaire 3 5 2 9 2 4 3" xfId="43767" xr:uid="{D59B4F1C-0F0B-4EB0-8F46-18F6FA469E6B}"/>
    <cellStyle name="Monétaire 3 5 2 9 2 5" xfId="20311" xr:uid="{33DBAC62-F68D-4746-9B55-F823E58AAA41}"/>
    <cellStyle name="Monétaire 3 5 2 9 2 6" xfId="34385" xr:uid="{DF63CD0C-E524-4B1F-BDC8-C150ADC3D64E}"/>
    <cellStyle name="Monétaire 3 5 2 9 3" xfId="8267" xr:uid="{AD409292-4526-422A-82AE-2DE6AEA61DA6}"/>
    <cellStyle name="Monétaire 3 5 2 9 3 2" xfId="12958" xr:uid="{26B39F6A-5BC3-45CA-BAE4-E7595E483A44}"/>
    <cellStyle name="Monétaire 3 5 2 9 3 2 2" xfId="27034" xr:uid="{F278507C-F08D-475F-AD17-390D8A742910}"/>
    <cellStyle name="Monétaire 3 5 2 9 3 2 3" xfId="41107" xr:uid="{2739C313-D10B-454A-A03D-F509E6E00B08}"/>
    <cellStyle name="Monétaire 3 5 2 9 3 3" xfId="17649" xr:uid="{AF8101AF-1E87-4764-8EF1-C779ACF8429B}"/>
    <cellStyle name="Monétaire 3 5 2 9 3 3 2" xfId="31725" xr:uid="{D6C6BCA5-59BE-4B28-8BCA-C42FAC420B78}"/>
    <cellStyle name="Monétaire 3 5 2 9 3 3 3" xfId="45798" xr:uid="{48E37620-D449-4FF9-ADBA-DEC4162403FF}"/>
    <cellStyle name="Monétaire 3 5 2 9 3 4" xfId="22342" xr:uid="{7366039E-58A8-40E3-BDA8-9AD9C06373CC}"/>
    <cellStyle name="Monétaire 3 5 2 9 3 5" xfId="36416" xr:uid="{750D3DBC-B7B5-41DE-8EF4-C7297E14D0CC}"/>
    <cellStyle name="Monétaire 3 5 2 9 4" xfId="9966" xr:uid="{56FA7CFF-A690-4B31-9320-BE674DFFA192}"/>
    <cellStyle name="Monétaire 3 5 2 9 4 2" xfId="24042" xr:uid="{92ECE3EB-12B6-44D2-AE4E-565EC0DFE4AF}"/>
    <cellStyle name="Monétaire 3 5 2 9 4 3" xfId="38115" xr:uid="{5953A60F-950E-4684-8285-AE18FE55C220}"/>
    <cellStyle name="Monétaire 3 5 2 9 5" xfId="14657" xr:uid="{E782E559-AB8F-4DB3-97FD-DED02E12A5EC}"/>
    <cellStyle name="Monétaire 3 5 2 9 5 2" xfId="28733" xr:uid="{BCC812C5-301E-412F-93ED-2093BA5F83EC}"/>
    <cellStyle name="Monétaire 3 5 2 9 5 3" xfId="42806" xr:uid="{E4B2EE90-A8CA-489E-84ED-7A9130730B90}"/>
    <cellStyle name="Monétaire 3 5 2 9 6" xfId="19350" xr:uid="{8FBAE719-3C4B-4422-AB4B-6AA1A636FDA6}"/>
    <cellStyle name="Monétaire 3 5 2 9 7" xfId="33424" xr:uid="{D8CE64C9-6DE6-4B44-8FAF-55667585DC9F}"/>
    <cellStyle name="Monétaire 3 5 3" xfId="4340" xr:uid="{CC6684A5-2536-4FCD-B41B-5BDC569A0947}"/>
    <cellStyle name="Monétaire 3 5 3 10" xfId="13724" xr:uid="{EBC112E9-9934-43CC-83F7-23334F42610A}"/>
    <cellStyle name="Monétaire 3 5 3 10 2" xfId="27800" xr:uid="{90D28838-AC51-47FC-8187-D831DB1952C0}"/>
    <cellStyle name="Monétaire 3 5 3 10 3" xfId="41873" xr:uid="{C82CBA93-A33B-41A2-A8B2-64EAF51EF090}"/>
    <cellStyle name="Monétaire 3 5 3 11" xfId="18417" xr:uid="{6FA8B7AB-BF5F-48FB-AE26-954433BD4114}"/>
    <cellStyle name="Monétaire 3 5 3 12" xfId="32491" xr:uid="{F1DE8F12-E5CF-4B55-9D9E-C7338721D1D4}"/>
    <cellStyle name="Monétaire 3 5 3 2" xfId="4628" xr:uid="{FCD1B988-0F71-4362-93B1-61F7B7E2422D}"/>
    <cellStyle name="Monétaire 3 5 3 2 2" xfId="4776" xr:uid="{6B5CC57D-3134-43F7-A6C5-22A467053E6E}"/>
    <cellStyle name="Monétaire 3 5 3 2 2 2" xfId="2809" xr:uid="{2398E9A9-E01F-4637-8D55-2F60851F0215}"/>
    <cellStyle name="Monétaire 3 5 3 2 2 3" xfId="6236" xr:uid="{A37D73A3-914A-48F8-BBB4-40F9C40B0C5B}"/>
    <cellStyle name="Monétaire 3 5 3 2 2 3 2" xfId="8272" xr:uid="{1F74DBDB-E73E-4DA8-8359-47394FA6C719}"/>
    <cellStyle name="Monétaire 3 5 3 2 2 3 2 2" xfId="12963" xr:uid="{DE0BF52B-9A23-4BFD-9E24-D62DE3A4FC1D}"/>
    <cellStyle name="Monétaire 3 5 3 2 2 3 2 2 2" xfId="27039" xr:uid="{1DCC43A5-7212-48B3-9B0B-E394DF7C8D1B}"/>
    <cellStyle name="Monétaire 3 5 3 2 2 3 2 2 3" xfId="41112" xr:uid="{C52B8936-1493-49EE-9B62-CA9E737CF208}"/>
    <cellStyle name="Monétaire 3 5 3 2 2 3 2 3" xfId="17654" xr:uid="{30972328-EAB8-4FB2-AE8E-235B58017BE1}"/>
    <cellStyle name="Monétaire 3 5 3 2 2 3 2 3 2" xfId="31730" xr:uid="{DA0AB45D-DE5E-410C-8848-3B5BBA506397}"/>
    <cellStyle name="Monétaire 3 5 3 2 2 3 2 3 3" xfId="45803" xr:uid="{D5AC0232-A08E-4C84-8FA8-5B4D4D4069AC}"/>
    <cellStyle name="Monétaire 3 5 3 2 2 3 2 4" xfId="22347" xr:uid="{E1A4F09F-43C0-40AB-B115-32A6FEA51011}"/>
    <cellStyle name="Monétaire 3 5 3 2 2 3 2 5" xfId="36421" xr:uid="{DF88257B-ED89-4752-82A7-0067786BF368}"/>
    <cellStyle name="Monétaire 3 5 3 2 2 3 3" xfId="10930" xr:uid="{3F469AD6-913E-4C18-8E13-2CD6383B6AC7}"/>
    <cellStyle name="Monétaire 3 5 3 2 2 3 3 2" xfId="25006" xr:uid="{6E26525D-E10D-4145-A7E7-470C23E2EC1E}"/>
    <cellStyle name="Monétaire 3 5 3 2 2 3 3 3" xfId="39079" xr:uid="{363EEC1B-41FB-4872-BD1A-F76AA2A4C9AD}"/>
    <cellStyle name="Monétaire 3 5 3 2 2 3 4" xfId="15621" xr:uid="{89D33820-FB6C-4524-99B1-730C8B4ADAD6}"/>
    <cellStyle name="Monétaire 3 5 3 2 2 3 4 2" xfId="29697" xr:uid="{F3D36E25-66B6-44AA-A585-199BEB77BFE9}"/>
    <cellStyle name="Monétaire 3 5 3 2 2 3 4 3" xfId="43770" xr:uid="{29ECECE1-9592-4C90-BA52-3946BA1B9BF9}"/>
    <cellStyle name="Monétaire 3 5 3 2 2 3 5" xfId="20314" xr:uid="{489130ED-B9FF-4DC4-9883-962E4EDC46D5}"/>
    <cellStyle name="Monétaire 3 5 3 2 2 3 6" xfId="34388" xr:uid="{1B6AACB5-E567-4FD7-BBCB-231A00259520}"/>
    <cellStyle name="Monétaire 3 5 3 2 2 4" xfId="8271" xr:uid="{4D81350B-6826-45B1-919E-3B100881E0DC}"/>
    <cellStyle name="Monétaire 3 5 3 2 2 4 2" xfId="12962" xr:uid="{C243EAB2-C986-40FB-A8CE-7C1DB2EF0D58}"/>
    <cellStyle name="Monétaire 3 5 3 2 2 4 2 2" xfId="27038" xr:uid="{D008A3D4-1F93-44E6-A2CF-237DD62E97A3}"/>
    <cellStyle name="Monétaire 3 5 3 2 2 4 2 3" xfId="41111" xr:uid="{0556D63F-1349-49FF-B30F-45C91151061C}"/>
    <cellStyle name="Monétaire 3 5 3 2 2 4 3" xfId="17653" xr:uid="{5D5B104C-A96F-4223-B776-02D55B09968C}"/>
    <cellStyle name="Monétaire 3 5 3 2 2 4 3 2" xfId="31729" xr:uid="{84370ADF-EF30-4F62-94F9-5194FACD33D7}"/>
    <cellStyle name="Monétaire 3 5 3 2 2 4 3 3" xfId="45802" xr:uid="{CD2AFD9F-A6C6-4EE1-813E-67A44716BAFC}"/>
    <cellStyle name="Monétaire 3 5 3 2 2 4 4" xfId="22346" xr:uid="{8AD5777E-B03B-4213-B4DF-6C0BC9B24202}"/>
    <cellStyle name="Monétaire 3 5 3 2 2 4 5" xfId="36420" xr:uid="{1AEC64B1-7BA5-4AE7-AFDC-02AB4E6D0F3D}"/>
    <cellStyle name="Monétaire 3 5 3 2 2 5" xfId="9469" xr:uid="{3958F84D-D94C-4147-8860-7EFB8F2A0CF4}"/>
    <cellStyle name="Monétaire 3 5 3 2 2 5 2" xfId="23545" xr:uid="{27742CDE-4A3C-4F9D-95CD-EA57E5D3D0D4}"/>
    <cellStyle name="Monétaire 3 5 3 2 2 5 3" xfId="37618" xr:uid="{4D29486D-87C7-431E-A45B-06491673654C}"/>
    <cellStyle name="Monétaire 3 5 3 2 2 6" xfId="14160" xr:uid="{DFCC1B9C-4AB4-42F4-9969-C18E409FB2EE}"/>
    <cellStyle name="Monétaire 3 5 3 2 2 6 2" xfId="28236" xr:uid="{D298C09D-C32A-42BE-9D76-4A30D993DDE8}"/>
    <cellStyle name="Monétaire 3 5 3 2 2 6 3" xfId="42309" xr:uid="{C18DB461-A572-46EB-B8C9-AF33F3C071BF}"/>
    <cellStyle name="Monétaire 3 5 3 2 2 7" xfId="18853" xr:uid="{FF85C4AD-7AF8-4FEF-95F5-5F6CEDA91079}"/>
    <cellStyle name="Monétaire 3 5 3 2 2 8" xfId="32927" xr:uid="{25FA5B5D-A697-4423-8C30-C4D90B33D3CD}"/>
    <cellStyle name="Monétaire 3 5 3 2 3" xfId="2810" xr:uid="{724FA78E-8697-4DFF-A229-B78E7D9780DA}"/>
    <cellStyle name="Monétaire 3 5 3 2 4" xfId="6235" xr:uid="{B27D943A-12D1-4F13-9B1E-0CB34ABD2F3A}"/>
    <cellStyle name="Monétaire 3 5 3 2 4 2" xfId="8273" xr:uid="{914564D9-1928-493F-971B-36D5074EB97F}"/>
    <cellStyle name="Monétaire 3 5 3 2 4 2 2" xfId="12964" xr:uid="{ECB5F3B4-E7B5-457B-B590-41275CB2D8E5}"/>
    <cellStyle name="Monétaire 3 5 3 2 4 2 2 2" xfId="27040" xr:uid="{C1705F0B-78E1-448C-8B68-CE6C94338DE5}"/>
    <cellStyle name="Monétaire 3 5 3 2 4 2 2 3" xfId="41113" xr:uid="{402307BD-DAE6-4A57-86BE-8ECAF33DFDE3}"/>
    <cellStyle name="Monétaire 3 5 3 2 4 2 3" xfId="17655" xr:uid="{93D8A2CE-D762-44C8-8718-F7C007250831}"/>
    <cellStyle name="Monétaire 3 5 3 2 4 2 3 2" xfId="31731" xr:uid="{13C008C3-B839-492B-BC66-228FCF471EEE}"/>
    <cellStyle name="Monétaire 3 5 3 2 4 2 3 3" xfId="45804" xr:uid="{17B99C27-CBD7-48EA-B769-EFA72701FA32}"/>
    <cellStyle name="Monétaire 3 5 3 2 4 2 4" xfId="22348" xr:uid="{5CB52509-C4BF-48E9-B686-79F75ED95603}"/>
    <cellStyle name="Monétaire 3 5 3 2 4 2 5" xfId="36422" xr:uid="{B59BE01C-05E3-49FB-8D6F-130BF8176ABA}"/>
    <cellStyle name="Monétaire 3 5 3 2 4 3" xfId="10929" xr:uid="{5404FEEE-033F-4794-AD96-E6D36410B77A}"/>
    <cellStyle name="Monétaire 3 5 3 2 4 3 2" xfId="25005" xr:uid="{E8E6E3DA-5437-439B-B8D8-79DA04218CC8}"/>
    <cellStyle name="Monétaire 3 5 3 2 4 3 3" xfId="39078" xr:uid="{6CBD6E1E-3859-4A06-BA78-75020F53CFA6}"/>
    <cellStyle name="Monétaire 3 5 3 2 4 4" xfId="15620" xr:uid="{832915B4-5580-4389-9431-86A499C503E9}"/>
    <cellStyle name="Monétaire 3 5 3 2 4 4 2" xfId="29696" xr:uid="{ED955AD0-9F11-4D1B-AE86-38B97D324F55}"/>
    <cellStyle name="Monétaire 3 5 3 2 4 4 3" xfId="43769" xr:uid="{A67F30CD-24DA-4F36-9225-FB9AA23B769C}"/>
    <cellStyle name="Monétaire 3 5 3 2 4 5" xfId="20313" xr:uid="{FEB11060-AFDF-4DF0-9B27-216D1071F3A6}"/>
    <cellStyle name="Monétaire 3 5 3 2 4 6" xfId="34387" xr:uid="{9D73499C-0380-4288-8A73-441D0B3519FC}"/>
    <cellStyle name="Monétaire 3 5 3 2 5" xfId="8270" xr:uid="{21B18249-A738-4D70-9B07-E94C06A6BFE7}"/>
    <cellStyle name="Monétaire 3 5 3 2 5 2" xfId="12961" xr:uid="{BE12CCB1-5716-49F4-80ED-8E196F167D70}"/>
    <cellStyle name="Monétaire 3 5 3 2 5 2 2" xfId="27037" xr:uid="{ECC05775-18DE-41DF-9F3E-6E4F3EAB9ADC}"/>
    <cellStyle name="Monétaire 3 5 3 2 5 2 3" xfId="41110" xr:uid="{FD17F83F-EAF0-46EC-B247-FA1BF7C708CA}"/>
    <cellStyle name="Monétaire 3 5 3 2 5 3" xfId="17652" xr:uid="{3AC03C6A-5D93-4B31-842B-2667EF7877C3}"/>
    <cellStyle name="Monétaire 3 5 3 2 5 3 2" xfId="31728" xr:uid="{35AAC83A-456A-4E0C-AFF1-CD23D3466233}"/>
    <cellStyle name="Monétaire 3 5 3 2 5 3 3" xfId="45801" xr:uid="{CD4FA281-4AF1-4A14-B3A3-9DD2186F9B05}"/>
    <cellStyle name="Monétaire 3 5 3 2 5 4" xfId="22345" xr:uid="{76B7FA70-7EFE-4609-9469-3A2726A199F6}"/>
    <cellStyle name="Monétaire 3 5 3 2 5 5" xfId="36419" xr:uid="{043DAFCA-D63B-420F-AA71-C9B9E5EDC6B9}"/>
    <cellStyle name="Monétaire 3 5 3 2 6" xfId="9321" xr:uid="{0A2BE90A-2EAF-4E29-BE2F-0BF7CC1B5EEA}"/>
    <cellStyle name="Monétaire 3 5 3 2 6 2" xfId="23397" xr:uid="{53EBCEF0-EDF3-4EC5-87BF-501263A9BDC8}"/>
    <cellStyle name="Monétaire 3 5 3 2 6 3" xfId="37470" xr:uid="{399898F2-2ED7-4E77-B22C-C24C65B4C2D0}"/>
    <cellStyle name="Monétaire 3 5 3 2 7" xfId="14012" xr:uid="{D2A8BE51-4C0E-425D-BB6E-E3387C8D1B64}"/>
    <cellStyle name="Monétaire 3 5 3 2 7 2" xfId="28088" xr:uid="{1FF26EAC-5B17-40B4-B113-D43BE061D888}"/>
    <cellStyle name="Monétaire 3 5 3 2 7 3" xfId="42161" xr:uid="{89137811-E886-4139-A4FB-833ACB3AF56D}"/>
    <cellStyle name="Monétaire 3 5 3 2 8" xfId="18705" xr:uid="{D1329B2A-EF9E-40FE-8BEE-F9369FDBDBF0}"/>
    <cellStyle name="Monétaire 3 5 3 2 9" xfId="32779" xr:uid="{F3F87F42-27B3-44DC-A476-5E22C70C7090}"/>
    <cellStyle name="Monétaire 3 5 3 3" xfId="4788" xr:uid="{F6090A05-3B41-48B3-8263-33179D45673E}"/>
    <cellStyle name="Monétaire 3 5 3 3 2" xfId="2811" xr:uid="{CDCF4E2C-E49F-420E-AA28-1821D983F0F7}"/>
    <cellStyle name="Monétaire 3 5 3 3 3" xfId="6237" xr:uid="{03C9EA41-D0F7-4256-8DB3-B88EA0FBA9CA}"/>
    <cellStyle name="Monétaire 3 5 3 3 3 2" xfId="8275" xr:uid="{ADC87F62-1649-4A81-B199-DBF6F6919730}"/>
    <cellStyle name="Monétaire 3 5 3 3 3 2 2" xfId="12966" xr:uid="{2C83FCF4-FCB5-4417-BA68-E68C3E551AFD}"/>
    <cellStyle name="Monétaire 3 5 3 3 3 2 2 2" xfId="27042" xr:uid="{EDF9EEE6-27E1-474E-A112-202EEF6CAEED}"/>
    <cellStyle name="Monétaire 3 5 3 3 3 2 2 3" xfId="41115" xr:uid="{DD4F5C82-F050-44D0-8186-5540062D93F3}"/>
    <cellStyle name="Monétaire 3 5 3 3 3 2 3" xfId="17657" xr:uid="{15B59FF6-13A8-4B1C-94CF-A77B513AF04A}"/>
    <cellStyle name="Monétaire 3 5 3 3 3 2 3 2" xfId="31733" xr:uid="{D10FF3A0-E00B-4E09-B980-C082BFD7B326}"/>
    <cellStyle name="Monétaire 3 5 3 3 3 2 3 3" xfId="45806" xr:uid="{043EFB72-38A4-438A-9B57-37AECEC881D1}"/>
    <cellStyle name="Monétaire 3 5 3 3 3 2 4" xfId="22350" xr:uid="{A9EC1F28-D1F7-4208-A5DD-B9B1B893263D}"/>
    <cellStyle name="Monétaire 3 5 3 3 3 2 5" xfId="36424" xr:uid="{8C916D38-D977-4479-B347-BB76E1AE8BF6}"/>
    <cellStyle name="Monétaire 3 5 3 3 3 3" xfId="10931" xr:uid="{F4F92405-BAA3-47CE-A274-1C1C0B6FC286}"/>
    <cellStyle name="Monétaire 3 5 3 3 3 3 2" xfId="25007" xr:uid="{7DFEADB6-9706-4140-BE35-C490B8B6039C}"/>
    <cellStyle name="Monétaire 3 5 3 3 3 3 3" xfId="39080" xr:uid="{DB382A7C-5339-4FBB-8B98-E4083E09C992}"/>
    <cellStyle name="Monétaire 3 5 3 3 3 4" xfId="15622" xr:uid="{540F794E-D55B-4B06-ACEF-6899DF25769D}"/>
    <cellStyle name="Monétaire 3 5 3 3 3 4 2" xfId="29698" xr:uid="{B49BCFF6-E1BE-47FD-9508-7CF77BA593D2}"/>
    <cellStyle name="Monétaire 3 5 3 3 3 4 3" xfId="43771" xr:uid="{70ADB9CF-9A44-4DFD-8FD0-C4F80A407207}"/>
    <cellStyle name="Monétaire 3 5 3 3 3 5" xfId="20315" xr:uid="{B1971127-139D-490F-AF03-852D86C3E6B5}"/>
    <cellStyle name="Monétaire 3 5 3 3 3 6" xfId="34389" xr:uid="{88E10434-313A-4029-AC8B-95016BB44866}"/>
    <cellStyle name="Monétaire 3 5 3 3 4" xfId="8274" xr:uid="{11AF3350-15FF-41CA-B36A-A4BDB35405D5}"/>
    <cellStyle name="Monétaire 3 5 3 3 4 2" xfId="12965" xr:uid="{F6AE30FB-23A4-4783-B410-3615E76B0BDE}"/>
    <cellStyle name="Monétaire 3 5 3 3 4 2 2" xfId="27041" xr:uid="{C75A0353-DEDF-4B12-84E0-3B00B2EEE0FF}"/>
    <cellStyle name="Monétaire 3 5 3 3 4 2 3" xfId="41114" xr:uid="{EE4607EA-FC4D-40E5-A198-9F6924228017}"/>
    <cellStyle name="Monétaire 3 5 3 3 4 3" xfId="17656" xr:uid="{8268605A-42B1-4728-B9AA-5595CFEEA599}"/>
    <cellStyle name="Monétaire 3 5 3 3 4 3 2" xfId="31732" xr:uid="{61AF5B12-C383-4436-965F-C0079D5CEA84}"/>
    <cellStyle name="Monétaire 3 5 3 3 4 3 3" xfId="45805" xr:uid="{61AC07E8-D221-438B-8B70-C87FDBCE29B5}"/>
    <cellStyle name="Monétaire 3 5 3 3 4 4" xfId="22349" xr:uid="{37B5AB2A-53B8-40E9-B0D1-DAA5599C1839}"/>
    <cellStyle name="Monétaire 3 5 3 3 4 5" xfId="36423" xr:uid="{EAEA470F-1404-49FD-9260-F39F91FF60DF}"/>
    <cellStyle name="Monétaire 3 5 3 3 5" xfId="9481" xr:uid="{F83DFC3F-FAD1-43B6-8FBC-5E584F71EEB2}"/>
    <cellStyle name="Monétaire 3 5 3 3 5 2" xfId="23557" xr:uid="{75D9D9F2-E5CF-4655-94A4-224418A23950}"/>
    <cellStyle name="Monétaire 3 5 3 3 5 3" xfId="37630" xr:uid="{AA77AC83-04FC-420D-998E-8845DCC99F28}"/>
    <cellStyle name="Monétaire 3 5 3 3 6" xfId="14172" xr:uid="{7081FF83-FDDC-4B34-AF12-EF8FA3150FB2}"/>
    <cellStyle name="Monétaire 3 5 3 3 6 2" xfId="28248" xr:uid="{5066A75D-63D3-4409-AC29-3B0530D0D353}"/>
    <cellStyle name="Monétaire 3 5 3 3 6 3" xfId="42321" xr:uid="{07F6EFCD-7475-4ECC-BE4B-BF59F3289F0D}"/>
    <cellStyle name="Monétaire 3 5 3 3 7" xfId="18865" xr:uid="{EC3DD668-65EB-4E0F-8C49-5C03574640B4}"/>
    <cellStyle name="Monétaire 3 5 3 3 8" xfId="32939" xr:uid="{FBB48D18-5FFD-4B0D-A952-4DAF8D3797C3}"/>
    <cellStyle name="Monétaire 3 5 3 4" xfId="5336" xr:uid="{A8BFDD52-BEB5-4361-82A4-8A9DDEB5BEBA}"/>
    <cellStyle name="Monétaire 3 5 3 4 2" xfId="2812" xr:uid="{AB30B863-366D-4E9A-BD6F-DE77EA8E099B}"/>
    <cellStyle name="Monétaire 3 5 3 4 3" xfId="6238" xr:uid="{D0A53F8F-36BA-4F1F-8752-BB9FA79868D4}"/>
    <cellStyle name="Monétaire 3 5 3 4 3 2" xfId="8277" xr:uid="{E5CE5D8F-2DC7-4511-881E-42A1574C3257}"/>
    <cellStyle name="Monétaire 3 5 3 4 3 2 2" xfId="12968" xr:uid="{1F351904-6927-4AC1-A41F-9CFADFC2B7A1}"/>
    <cellStyle name="Monétaire 3 5 3 4 3 2 2 2" xfId="27044" xr:uid="{298A599E-0B1A-43CB-AB12-31B31728A886}"/>
    <cellStyle name="Monétaire 3 5 3 4 3 2 2 3" xfId="41117" xr:uid="{76883410-0351-4591-8C4F-31FA02589A64}"/>
    <cellStyle name="Monétaire 3 5 3 4 3 2 3" xfId="17659" xr:uid="{129B4015-41C7-475C-BDB5-48B9FE32E24A}"/>
    <cellStyle name="Monétaire 3 5 3 4 3 2 3 2" xfId="31735" xr:uid="{F6A9B5FE-E093-4B1B-A193-2BC37D5DB426}"/>
    <cellStyle name="Monétaire 3 5 3 4 3 2 3 3" xfId="45808" xr:uid="{070BA49C-38D7-4C71-AA89-5FB3618EE1C6}"/>
    <cellStyle name="Monétaire 3 5 3 4 3 2 4" xfId="22352" xr:uid="{1B911DC1-E7E4-4C99-B327-670C2E332A32}"/>
    <cellStyle name="Monétaire 3 5 3 4 3 2 5" xfId="36426" xr:uid="{C8F063BF-2161-4964-9C90-1CEC02225E95}"/>
    <cellStyle name="Monétaire 3 5 3 4 3 3" xfId="10932" xr:uid="{2FA935C4-DCB0-4A49-B176-D8A7F686FE7C}"/>
    <cellStyle name="Monétaire 3 5 3 4 3 3 2" xfId="25008" xr:uid="{118EA938-6AD1-4C0E-8AE7-D49D69F6C332}"/>
    <cellStyle name="Monétaire 3 5 3 4 3 3 3" xfId="39081" xr:uid="{4D01B648-C399-410D-931F-D01694B53536}"/>
    <cellStyle name="Monétaire 3 5 3 4 3 4" xfId="15623" xr:uid="{A827C326-86AC-40D5-A341-FEBB0EC0B676}"/>
    <cellStyle name="Monétaire 3 5 3 4 3 4 2" xfId="29699" xr:uid="{51C816B6-5F4F-4740-B6A2-52B8E61ED320}"/>
    <cellStyle name="Monétaire 3 5 3 4 3 4 3" xfId="43772" xr:uid="{54396770-AE71-4DA5-808A-4C06D33DBA4C}"/>
    <cellStyle name="Monétaire 3 5 3 4 3 5" xfId="20316" xr:uid="{F0CF16AD-C00A-49E6-B164-31FE86B8A8CF}"/>
    <cellStyle name="Monétaire 3 5 3 4 3 6" xfId="34390" xr:uid="{8F22D8FB-4369-4DC6-89BE-7AD486AAC133}"/>
    <cellStyle name="Monétaire 3 5 3 4 4" xfId="8276" xr:uid="{D84579FF-57E1-4E3B-BA45-07F046282EAF}"/>
    <cellStyle name="Monétaire 3 5 3 4 4 2" xfId="12967" xr:uid="{595D4FB9-369A-4577-BE1F-E2EBAAFEC5BC}"/>
    <cellStyle name="Monétaire 3 5 3 4 4 2 2" xfId="27043" xr:uid="{E3390411-83C4-4611-850D-B6548C8F4288}"/>
    <cellStyle name="Monétaire 3 5 3 4 4 2 3" xfId="41116" xr:uid="{B15DB2FC-CFC0-4678-BB1C-6C63B8495E56}"/>
    <cellStyle name="Monétaire 3 5 3 4 4 3" xfId="17658" xr:uid="{A0874553-6D43-42B4-81BC-47A49F8F5418}"/>
    <cellStyle name="Monétaire 3 5 3 4 4 3 2" xfId="31734" xr:uid="{6F96B9B0-9732-48F9-98C3-91FBC095FD78}"/>
    <cellStyle name="Monétaire 3 5 3 4 4 3 3" xfId="45807" xr:uid="{AFB18250-B1AA-47C8-B4DA-F52934D117CB}"/>
    <cellStyle name="Monétaire 3 5 3 4 4 4" xfId="22351" xr:uid="{1CE7DBED-14F8-4925-8738-1BECB257B37C}"/>
    <cellStyle name="Monétaire 3 5 3 4 4 5" xfId="36425" xr:uid="{8A664AF0-63DB-4CE9-A0A6-AB82D68DEB4B}"/>
    <cellStyle name="Monétaire 3 5 3 4 5" xfId="10029" xr:uid="{8428BA2C-49AB-41A2-98BB-FF28C52859D2}"/>
    <cellStyle name="Monétaire 3 5 3 4 5 2" xfId="24105" xr:uid="{131C1347-F529-4282-A452-DAC657F40256}"/>
    <cellStyle name="Monétaire 3 5 3 4 5 3" xfId="38178" xr:uid="{BBD2C3F6-2385-42E7-9CDB-E58F20DB0FA1}"/>
    <cellStyle name="Monétaire 3 5 3 4 6" xfId="14720" xr:uid="{827D69BC-1B1F-487B-9497-7EDFCBB8B713}"/>
    <cellStyle name="Monétaire 3 5 3 4 6 2" xfId="28796" xr:uid="{32910A19-9363-4B6A-BDFA-AF43FDAE6001}"/>
    <cellStyle name="Monétaire 3 5 3 4 6 3" xfId="42869" xr:uid="{9B1D244B-1696-49EC-BC09-2C22596008BD}"/>
    <cellStyle name="Monétaire 3 5 3 4 7" xfId="19413" xr:uid="{BF1962C1-A3C8-4ACB-8C97-98CAE50E02A2}"/>
    <cellStyle name="Monétaire 3 5 3 4 8" xfId="33487" xr:uid="{189A342A-0070-40E8-9F31-6A3C6394920E}"/>
    <cellStyle name="Monétaire 3 5 3 5" xfId="2813" xr:uid="{C96A14F5-045D-4BD5-B14C-3F41FB5841F6}"/>
    <cellStyle name="Monétaire 3 5 3 6" xfId="1014" xr:uid="{34C4EE63-9589-4B98-96C2-91AFD3B3FE3A}"/>
    <cellStyle name="Monétaire 3 5 3 7" xfId="6234" xr:uid="{0D38D127-5643-49DA-A254-64B9FE8B2620}"/>
    <cellStyle name="Monétaire 3 5 3 7 2" xfId="8278" xr:uid="{C389B0D6-B19A-4EB2-A2CB-19E8D87557AD}"/>
    <cellStyle name="Monétaire 3 5 3 7 2 2" xfId="12969" xr:uid="{28C417B8-01F4-410F-9903-6456A5E06CEE}"/>
    <cellStyle name="Monétaire 3 5 3 7 2 2 2" xfId="27045" xr:uid="{4814409F-E915-4353-88BD-912903F2B96B}"/>
    <cellStyle name="Monétaire 3 5 3 7 2 2 3" xfId="41118" xr:uid="{F76C4D26-B587-43DB-9081-C0372C6C376A}"/>
    <cellStyle name="Monétaire 3 5 3 7 2 3" xfId="17660" xr:uid="{5E0E7C52-D8EB-4026-B468-549BCFC1A35C}"/>
    <cellStyle name="Monétaire 3 5 3 7 2 3 2" xfId="31736" xr:uid="{A21DA4B5-975A-446E-8BBD-C532DCF448CF}"/>
    <cellStyle name="Monétaire 3 5 3 7 2 3 3" xfId="45809" xr:uid="{89CABEAB-17DF-4B6C-951D-DA710D7506DF}"/>
    <cellStyle name="Monétaire 3 5 3 7 2 4" xfId="22353" xr:uid="{01200FC9-0036-41E6-A488-6A93A67A94CE}"/>
    <cellStyle name="Monétaire 3 5 3 7 2 5" xfId="36427" xr:uid="{F7422F1A-E67E-4D21-AB75-FFD12DE4FFC7}"/>
    <cellStyle name="Monétaire 3 5 3 7 3" xfId="10928" xr:uid="{A2D623C5-A4A4-4740-A71D-4AD50C7F09D8}"/>
    <cellStyle name="Monétaire 3 5 3 7 3 2" xfId="25004" xr:uid="{7C9589D4-67FB-4E35-A3F9-71E45F1085AE}"/>
    <cellStyle name="Monétaire 3 5 3 7 3 3" xfId="39077" xr:uid="{01475A27-7C2F-48CA-8987-80B6A4828FC9}"/>
    <cellStyle name="Monétaire 3 5 3 7 4" xfId="15619" xr:uid="{A0832DE9-1EAA-458F-8EF5-2BACB623CD13}"/>
    <cellStyle name="Monétaire 3 5 3 7 4 2" xfId="29695" xr:uid="{F30D97E6-74F0-46B0-BC41-CABC5DED8E0F}"/>
    <cellStyle name="Monétaire 3 5 3 7 4 3" xfId="43768" xr:uid="{CD8DBB8B-9E5B-4965-9AC3-C0CACD6CE342}"/>
    <cellStyle name="Monétaire 3 5 3 7 5" xfId="20312" xr:uid="{5A88590D-BFC7-4ADE-8717-471B568554FE}"/>
    <cellStyle name="Monétaire 3 5 3 7 6" xfId="34386" xr:uid="{776EE547-2AE6-480F-AE03-335A1B96AA1F}"/>
    <cellStyle name="Monétaire 3 5 3 8" xfId="8269" xr:uid="{762F9237-8BA4-42DA-B9D4-B4264CC3F93C}"/>
    <cellStyle name="Monétaire 3 5 3 8 2" xfId="12960" xr:uid="{ED93DB25-3118-4B7C-92F2-2602962866D6}"/>
    <cellStyle name="Monétaire 3 5 3 8 2 2" xfId="27036" xr:uid="{EDA915CC-1915-4279-8E1F-6C108DF946D6}"/>
    <cellStyle name="Monétaire 3 5 3 8 2 3" xfId="41109" xr:uid="{57201EAA-57F4-4F1C-BE54-09E8AF5E219D}"/>
    <cellStyle name="Monétaire 3 5 3 8 3" xfId="17651" xr:uid="{5D45BA5F-FCCE-439F-A476-13F338B0AA9D}"/>
    <cellStyle name="Monétaire 3 5 3 8 3 2" xfId="31727" xr:uid="{70CB09C6-5BB8-498F-851E-856BE66BF1C1}"/>
    <cellStyle name="Monétaire 3 5 3 8 3 3" xfId="45800" xr:uid="{EBBCFAE5-983A-4F6F-867B-634928FE28E1}"/>
    <cellStyle name="Monétaire 3 5 3 8 4" xfId="22344" xr:uid="{14F54D90-E272-48A3-B821-2D496108A7CD}"/>
    <cellStyle name="Monétaire 3 5 3 8 5" xfId="36418" xr:uid="{D3B2F035-66D9-4F3F-816D-85A081BE4A5B}"/>
    <cellStyle name="Monétaire 3 5 3 9" xfId="9033" xr:uid="{E838C747-5681-485D-897F-67EFD20D314C}"/>
    <cellStyle name="Monétaire 3 5 3 9 2" xfId="23109" xr:uid="{0F62343A-3EC0-413E-8B5D-34BADAD718AC}"/>
    <cellStyle name="Monétaire 3 5 3 9 3" xfId="37182" xr:uid="{A4860AF0-438D-49E3-B392-1B3489BA6157}"/>
    <cellStyle name="Monétaire 3 5 4" xfId="4371" xr:uid="{7893CA68-4B55-412C-88E1-E43068FD33EE}"/>
    <cellStyle name="Monétaire 3 5 4 10" xfId="32522" xr:uid="{B8FF95E5-3AE5-4CEE-AE83-EA31A12E51A1}"/>
    <cellStyle name="Monétaire 3 5 4 2" xfId="4629" xr:uid="{5AACA06F-352E-4FF4-A547-3A39699E85AB}"/>
    <cellStyle name="Monétaire 3 5 4 2 2" xfId="4914" xr:uid="{F275C3BA-64C5-456C-B522-F4E53098F652}"/>
    <cellStyle name="Monétaire 3 5 4 2 2 2" xfId="2814" xr:uid="{7B36DA2D-A9B7-4E72-9771-F3D16C9074C6}"/>
    <cellStyle name="Monétaire 3 5 4 2 2 3" xfId="6241" xr:uid="{628B1D6B-C124-4BD0-89BD-C1FBD1286D0E}"/>
    <cellStyle name="Monétaire 3 5 4 2 2 3 2" xfId="8282" xr:uid="{5A0AFDEB-88F1-42AE-B115-5CA393BC400C}"/>
    <cellStyle name="Monétaire 3 5 4 2 2 3 2 2" xfId="12973" xr:uid="{7685B46C-AFB2-470F-86B6-278F8CE55BAD}"/>
    <cellStyle name="Monétaire 3 5 4 2 2 3 2 2 2" xfId="27049" xr:uid="{64F29711-2859-439A-B86C-C31784E81BF6}"/>
    <cellStyle name="Monétaire 3 5 4 2 2 3 2 2 3" xfId="41122" xr:uid="{C64CA92D-664F-426B-8A39-3A2F4E91C1F9}"/>
    <cellStyle name="Monétaire 3 5 4 2 2 3 2 3" xfId="17664" xr:uid="{1F610432-3E7E-4B12-A39E-0B271D5200B3}"/>
    <cellStyle name="Monétaire 3 5 4 2 2 3 2 3 2" xfId="31740" xr:uid="{06D03BD8-59F8-4F8B-99DB-7D0FFF43082F}"/>
    <cellStyle name="Monétaire 3 5 4 2 2 3 2 3 3" xfId="45813" xr:uid="{494E807F-E431-4219-8322-00B1066D048E}"/>
    <cellStyle name="Monétaire 3 5 4 2 2 3 2 4" xfId="22357" xr:uid="{8353A7FC-FE4C-4B57-ADA7-20CA0140EB7D}"/>
    <cellStyle name="Monétaire 3 5 4 2 2 3 2 5" xfId="36431" xr:uid="{6C474619-FFF0-4DCB-971B-0265CD9937BA}"/>
    <cellStyle name="Monétaire 3 5 4 2 2 3 3" xfId="10935" xr:uid="{269357AF-1489-47B4-B649-00E3A53FEE46}"/>
    <cellStyle name="Monétaire 3 5 4 2 2 3 3 2" xfId="25011" xr:uid="{BABA364E-7AA6-4268-82B2-C1EA94136BCF}"/>
    <cellStyle name="Monétaire 3 5 4 2 2 3 3 3" xfId="39084" xr:uid="{833913C5-2D6A-4744-9BFD-637B3F06F8F1}"/>
    <cellStyle name="Monétaire 3 5 4 2 2 3 4" xfId="15626" xr:uid="{0AE0B1BD-1F72-46C5-B6B0-C3E6078268EF}"/>
    <cellStyle name="Monétaire 3 5 4 2 2 3 4 2" xfId="29702" xr:uid="{FC1D78E8-DDA9-44F0-9AF2-5ABB9679B3A3}"/>
    <cellStyle name="Monétaire 3 5 4 2 2 3 4 3" xfId="43775" xr:uid="{D551FDC8-14FE-4536-BF2E-097CC2E35CE4}"/>
    <cellStyle name="Monétaire 3 5 4 2 2 3 5" xfId="20319" xr:uid="{4EF6B6E4-3BDD-437B-B1D2-F1ABC682D70D}"/>
    <cellStyle name="Monétaire 3 5 4 2 2 3 6" xfId="34393" xr:uid="{E5F0CA09-7358-410F-8550-FC76498603EA}"/>
    <cellStyle name="Monétaire 3 5 4 2 2 4" xfId="8281" xr:uid="{5542D089-1E69-4327-A4C6-65D1A3087CF3}"/>
    <cellStyle name="Monétaire 3 5 4 2 2 4 2" xfId="12972" xr:uid="{C63D29A6-09B4-4EB8-9FCE-CA2EE20A5D6D}"/>
    <cellStyle name="Monétaire 3 5 4 2 2 4 2 2" xfId="27048" xr:uid="{29F6DF0D-CE42-497D-9383-3598484A239C}"/>
    <cellStyle name="Monétaire 3 5 4 2 2 4 2 3" xfId="41121" xr:uid="{1072F216-A1B0-47CC-AF3A-0A98DCD68157}"/>
    <cellStyle name="Monétaire 3 5 4 2 2 4 3" xfId="17663" xr:uid="{2E21F505-F2FA-429F-965C-6103EBDE06B1}"/>
    <cellStyle name="Monétaire 3 5 4 2 2 4 3 2" xfId="31739" xr:uid="{11D94D8C-9805-4C51-8737-48E380F4D8A6}"/>
    <cellStyle name="Monétaire 3 5 4 2 2 4 3 3" xfId="45812" xr:uid="{261FA22D-0A42-4866-A3EE-4092C31B0BDF}"/>
    <cellStyle name="Monétaire 3 5 4 2 2 4 4" xfId="22356" xr:uid="{53402FB1-0866-4DBE-B943-FBC86C46F9E9}"/>
    <cellStyle name="Monétaire 3 5 4 2 2 4 5" xfId="36430" xr:uid="{BD2F8B0F-155E-41C8-AB6F-CC807FEBF0E5}"/>
    <cellStyle name="Monétaire 3 5 4 2 2 5" xfId="9607" xr:uid="{61EE0E07-6C31-4B3A-A832-4E63FFCC2257}"/>
    <cellStyle name="Monétaire 3 5 4 2 2 5 2" xfId="23683" xr:uid="{25B96E91-B89B-4126-8BA7-A3D0A0469260}"/>
    <cellStyle name="Monétaire 3 5 4 2 2 5 3" xfId="37756" xr:uid="{D762C07A-66BF-4B1D-8CA1-432D4B6848C8}"/>
    <cellStyle name="Monétaire 3 5 4 2 2 6" xfId="14298" xr:uid="{D793388E-CF32-4B73-9183-7D0E6740C4D6}"/>
    <cellStyle name="Monétaire 3 5 4 2 2 6 2" xfId="28374" xr:uid="{A8BA3B6B-1368-4226-9FD5-43D8550ACAB7}"/>
    <cellStyle name="Monétaire 3 5 4 2 2 6 3" xfId="42447" xr:uid="{FF6C1459-4563-408A-A7F1-63DA8CC67FE1}"/>
    <cellStyle name="Monétaire 3 5 4 2 2 7" xfId="18991" xr:uid="{FB3325FF-C417-487D-83DA-471AD6F2C9E4}"/>
    <cellStyle name="Monétaire 3 5 4 2 2 8" xfId="33065" xr:uid="{0AB82221-A266-436E-A33D-4DE3159DC130}"/>
    <cellStyle name="Monétaire 3 5 4 2 3" xfId="2815" xr:uid="{2C8F7359-B806-4335-9E35-E41FD5501D79}"/>
    <cellStyle name="Monétaire 3 5 4 2 4" xfId="6240" xr:uid="{4E010591-315F-40CC-940C-C974DB3374E0}"/>
    <cellStyle name="Monétaire 3 5 4 2 4 2" xfId="8283" xr:uid="{99542DB4-5DB8-4003-A709-D607659741EE}"/>
    <cellStyle name="Monétaire 3 5 4 2 4 2 2" xfId="12974" xr:uid="{25E0B07A-17CA-43BC-856F-F5E223CB20AF}"/>
    <cellStyle name="Monétaire 3 5 4 2 4 2 2 2" xfId="27050" xr:uid="{EA093550-5B6A-4C5D-9C61-AF356CE2CC48}"/>
    <cellStyle name="Monétaire 3 5 4 2 4 2 2 3" xfId="41123" xr:uid="{2B0FF6A2-9809-4CF0-810A-020B2E915152}"/>
    <cellStyle name="Monétaire 3 5 4 2 4 2 3" xfId="17665" xr:uid="{B4E94FC9-072D-47FA-8718-B1814B554031}"/>
    <cellStyle name="Monétaire 3 5 4 2 4 2 3 2" xfId="31741" xr:uid="{E62BCAB5-2B91-4B6C-B6AE-E2653208BFD8}"/>
    <cellStyle name="Monétaire 3 5 4 2 4 2 3 3" xfId="45814" xr:uid="{B9A7F0E8-8819-49A2-90F5-2D1902BE26AA}"/>
    <cellStyle name="Monétaire 3 5 4 2 4 2 4" xfId="22358" xr:uid="{09A3932E-76FB-42C2-8A4A-1EAD9FE75DD4}"/>
    <cellStyle name="Monétaire 3 5 4 2 4 2 5" xfId="36432" xr:uid="{613CE467-C756-49DE-931C-E77F51F5BB48}"/>
    <cellStyle name="Monétaire 3 5 4 2 4 3" xfId="10934" xr:uid="{00AC599B-8BB8-4627-9D2B-D7364D4E1EBE}"/>
    <cellStyle name="Monétaire 3 5 4 2 4 3 2" xfId="25010" xr:uid="{E7EAC36B-90DC-4940-846B-DEADB6435660}"/>
    <cellStyle name="Monétaire 3 5 4 2 4 3 3" xfId="39083" xr:uid="{8521786F-B6EF-4650-84AD-7ED925F6E1A5}"/>
    <cellStyle name="Monétaire 3 5 4 2 4 4" xfId="15625" xr:uid="{B6ED1050-38B9-4883-BE02-F0F66446FCC6}"/>
    <cellStyle name="Monétaire 3 5 4 2 4 4 2" xfId="29701" xr:uid="{25AB2C15-31ED-4210-929C-2CB07C225615}"/>
    <cellStyle name="Monétaire 3 5 4 2 4 4 3" xfId="43774" xr:uid="{35F60B2E-29A9-4A18-A223-D3464BBE9A5E}"/>
    <cellStyle name="Monétaire 3 5 4 2 4 5" xfId="20318" xr:uid="{791C50A4-7576-4AA2-8B1F-F1B682A2BE33}"/>
    <cellStyle name="Monétaire 3 5 4 2 4 6" xfId="34392" xr:uid="{0076960B-19E6-44E5-8C8D-35AACFBBF941}"/>
    <cellStyle name="Monétaire 3 5 4 2 5" xfId="8280" xr:uid="{8EAA7212-F98D-4D42-BC81-212ADCC58D56}"/>
    <cellStyle name="Monétaire 3 5 4 2 5 2" xfId="12971" xr:uid="{61E98E16-F5F0-405D-BE91-6867C8AC974F}"/>
    <cellStyle name="Monétaire 3 5 4 2 5 2 2" xfId="27047" xr:uid="{883123BB-CAD0-4BFD-A74E-3DEBE260EAF6}"/>
    <cellStyle name="Monétaire 3 5 4 2 5 2 3" xfId="41120" xr:uid="{F99E43C3-1368-45C3-A4D6-E7E0159278C1}"/>
    <cellStyle name="Monétaire 3 5 4 2 5 3" xfId="17662" xr:uid="{17BC53DB-279F-456C-947D-B0A4E30D6B9A}"/>
    <cellStyle name="Monétaire 3 5 4 2 5 3 2" xfId="31738" xr:uid="{ACCAE344-A415-41E5-9BF8-ABD9C467509F}"/>
    <cellStyle name="Monétaire 3 5 4 2 5 3 3" xfId="45811" xr:uid="{96212713-1AEE-43DA-B585-BA034121B78F}"/>
    <cellStyle name="Monétaire 3 5 4 2 5 4" xfId="22355" xr:uid="{EF1E9107-0447-4723-9371-D4806E1E6A68}"/>
    <cellStyle name="Monétaire 3 5 4 2 5 5" xfId="36429" xr:uid="{876DF514-DC0D-4312-A0C4-01A4A68DE913}"/>
    <cellStyle name="Monétaire 3 5 4 2 6" xfId="9322" xr:uid="{6F664D37-09FF-4AA1-95F4-830BCA832210}"/>
    <cellStyle name="Monétaire 3 5 4 2 6 2" xfId="23398" xr:uid="{D69FE191-9D72-40C7-B909-A8A09BACE43C}"/>
    <cellStyle name="Monétaire 3 5 4 2 6 3" xfId="37471" xr:uid="{66D0A35E-2D5F-4BBC-AA0C-052EBADFE66E}"/>
    <cellStyle name="Monétaire 3 5 4 2 7" xfId="14013" xr:uid="{6442288B-5256-4DFB-B279-7A152997EBAB}"/>
    <cellStyle name="Monétaire 3 5 4 2 7 2" xfId="28089" xr:uid="{AB507D2B-7E9B-4C3D-9101-22189F03F6BA}"/>
    <cellStyle name="Monétaire 3 5 4 2 7 3" xfId="42162" xr:uid="{2BFC4CE7-F211-4805-B8C8-4908DEB0FED8}"/>
    <cellStyle name="Monétaire 3 5 4 2 8" xfId="18706" xr:uid="{9377FC62-3D90-4AED-AAB9-FDB6D26F48E7}"/>
    <cellStyle name="Monétaire 3 5 4 2 9" xfId="32780" xr:uid="{8360C474-3283-4D64-917E-768FF93E4B35}"/>
    <cellStyle name="Monétaire 3 5 4 3" xfId="4865" xr:uid="{09A4EC56-9F49-4CB1-B31A-3A3BF2AA0920}"/>
    <cellStyle name="Monétaire 3 5 4 3 2" xfId="2816" xr:uid="{FAC0DEC3-841E-44B1-AA4A-F2DB41FB72FD}"/>
    <cellStyle name="Monétaire 3 5 4 3 3" xfId="6242" xr:uid="{EB9724AF-188A-4A45-98B3-F1571D99CBE8}"/>
    <cellStyle name="Monétaire 3 5 4 3 3 2" xfId="8285" xr:uid="{3BD8B32F-3589-48D2-920A-6224990C7226}"/>
    <cellStyle name="Monétaire 3 5 4 3 3 2 2" xfId="12976" xr:uid="{AA60BDAD-9EF5-42A8-969D-EB11080E0B9A}"/>
    <cellStyle name="Monétaire 3 5 4 3 3 2 2 2" xfId="27052" xr:uid="{991131D6-5EB0-420D-AF9A-BD0E068DDFB1}"/>
    <cellStyle name="Monétaire 3 5 4 3 3 2 2 3" xfId="41125" xr:uid="{4C074529-F3EF-42EA-9D56-36FC549FFE99}"/>
    <cellStyle name="Monétaire 3 5 4 3 3 2 3" xfId="17667" xr:uid="{5D08A136-A95A-48BE-9E20-DE6611B3E94A}"/>
    <cellStyle name="Monétaire 3 5 4 3 3 2 3 2" xfId="31743" xr:uid="{959625EF-BD29-428C-A27A-FC83B0ADDB3A}"/>
    <cellStyle name="Monétaire 3 5 4 3 3 2 3 3" xfId="45816" xr:uid="{BC204C97-0F36-43C5-9120-4D16A1A4B35E}"/>
    <cellStyle name="Monétaire 3 5 4 3 3 2 4" xfId="22360" xr:uid="{366A24EE-E8D1-4D06-828F-316167BA862A}"/>
    <cellStyle name="Monétaire 3 5 4 3 3 2 5" xfId="36434" xr:uid="{6ECE5B5A-0B42-49E6-B6D9-B3FD63638734}"/>
    <cellStyle name="Monétaire 3 5 4 3 3 3" xfId="10936" xr:uid="{00E1E914-8261-446C-817F-BCCC8D1A0336}"/>
    <cellStyle name="Monétaire 3 5 4 3 3 3 2" xfId="25012" xr:uid="{989BEAB8-9570-41E6-B4AE-A5E36FFEE73F}"/>
    <cellStyle name="Monétaire 3 5 4 3 3 3 3" xfId="39085" xr:uid="{0CBC5EF6-65EC-4A4F-90A8-0715828B7CDC}"/>
    <cellStyle name="Monétaire 3 5 4 3 3 4" xfId="15627" xr:uid="{D9F34121-AE2F-4FA0-A9E4-F5CDC22EB176}"/>
    <cellStyle name="Monétaire 3 5 4 3 3 4 2" xfId="29703" xr:uid="{0AE4A745-8B9C-4519-B080-58BF81F62F42}"/>
    <cellStyle name="Monétaire 3 5 4 3 3 4 3" xfId="43776" xr:uid="{DA64E896-CC13-44CD-A085-D9358CC00F09}"/>
    <cellStyle name="Monétaire 3 5 4 3 3 5" xfId="20320" xr:uid="{1CCD0070-CF98-43B8-B2D0-F76EEB774ED5}"/>
    <cellStyle name="Monétaire 3 5 4 3 3 6" xfId="34394" xr:uid="{2095AC60-CF55-426E-87F5-1E9913E009A2}"/>
    <cellStyle name="Monétaire 3 5 4 3 4" xfId="8284" xr:uid="{48D2A3B5-F3B9-4BB5-AAAC-5DE5B9E80B6B}"/>
    <cellStyle name="Monétaire 3 5 4 3 4 2" xfId="12975" xr:uid="{4BE7D5D7-7F3E-4221-BD85-2A2A8795FCB2}"/>
    <cellStyle name="Monétaire 3 5 4 3 4 2 2" xfId="27051" xr:uid="{854BC04B-219F-46D7-85E5-95421B1A2663}"/>
    <cellStyle name="Monétaire 3 5 4 3 4 2 3" xfId="41124" xr:uid="{412040FB-20B7-48B4-B91A-A77FC9F6398C}"/>
    <cellStyle name="Monétaire 3 5 4 3 4 3" xfId="17666" xr:uid="{76260C78-79EE-42D4-8714-EC70B58FF844}"/>
    <cellStyle name="Monétaire 3 5 4 3 4 3 2" xfId="31742" xr:uid="{EAC66D16-D92B-4938-8BB9-1960EE1FD9BA}"/>
    <cellStyle name="Monétaire 3 5 4 3 4 3 3" xfId="45815" xr:uid="{F7FF6E9D-7D94-4F34-B77B-D34B94E4F28B}"/>
    <cellStyle name="Monétaire 3 5 4 3 4 4" xfId="22359" xr:uid="{81A75283-2878-404B-8114-AC0E766098C5}"/>
    <cellStyle name="Monétaire 3 5 4 3 4 5" xfId="36433" xr:uid="{A41DFC12-4880-40C8-8738-D67C5752E08A}"/>
    <cellStyle name="Monétaire 3 5 4 3 5" xfId="9558" xr:uid="{C195CC5A-4529-41BF-971A-7DEB0CB74767}"/>
    <cellStyle name="Monétaire 3 5 4 3 5 2" xfId="23634" xr:uid="{3947C52A-9405-4A3D-8647-CA34F099AD67}"/>
    <cellStyle name="Monétaire 3 5 4 3 5 3" xfId="37707" xr:uid="{EB48433E-5BEF-4E8E-B118-36378C1E0FBB}"/>
    <cellStyle name="Monétaire 3 5 4 3 6" xfId="14249" xr:uid="{8A1788D0-6F7E-409E-9D63-D4DE5CBF6E44}"/>
    <cellStyle name="Monétaire 3 5 4 3 6 2" xfId="28325" xr:uid="{7467230E-C96E-4F06-B908-7718CBC072FE}"/>
    <cellStyle name="Monétaire 3 5 4 3 6 3" xfId="42398" xr:uid="{AB1BBEFA-C247-4698-892C-56815C6200EE}"/>
    <cellStyle name="Monétaire 3 5 4 3 7" xfId="18942" xr:uid="{25781DE8-DAB0-4DFA-B481-D90349EDC3E8}"/>
    <cellStyle name="Monétaire 3 5 4 3 8" xfId="33016" xr:uid="{3718DBDA-6FB4-4165-8F15-2A727BB754B7}"/>
    <cellStyle name="Monétaire 3 5 4 4" xfId="2817" xr:uid="{48BD7DDD-9D36-4BB1-977D-38E8D1D6213E}"/>
    <cellStyle name="Monétaire 3 5 4 5" xfId="6239" xr:uid="{7D180309-1F7E-4ECF-B314-34097E3215B8}"/>
    <cellStyle name="Monétaire 3 5 4 5 2" xfId="8286" xr:uid="{E3960466-5351-4ADE-9242-7999BFE2075F}"/>
    <cellStyle name="Monétaire 3 5 4 5 2 2" xfId="12977" xr:uid="{3EE7B112-D5F2-42A4-B785-E937C59B9D2A}"/>
    <cellStyle name="Monétaire 3 5 4 5 2 2 2" xfId="27053" xr:uid="{2602A873-F43B-41DD-BCE0-886D880A374F}"/>
    <cellStyle name="Monétaire 3 5 4 5 2 2 3" xfId="41126" xr:uid="{D94E7024-E434-4467-B179-71790925A520}"/>
    <cellStyle name="Monétaire 3 5 4 5 2 3" xfId="17668" xr:uid="{0909B0F5-143E-49FE-A9EB-813E96DAFA86}"/>
    <cellStyle name="Monétaire 3 5 4 5 2 3 2" xfId="31744" xr:uid="{9BFBFACD-2311-4B09-B8DA-410088A90F33}"/>
    <cellStyle name="Monétaire 3 5 4 5 2 3 3" xfId="45817" xr:uid="{71B6EE0F-1CE1-4D9C-86B9-B0A0B4F361CC}"/>
    <cellStyle name="Monétaire 3 5 4 5 2 4" xfId="22361" xr:uid="{CD645430-CBB7-4D6D-B16B-3F562F62647B}"/>
    <cellStyle name="Monétaire 3 5 4 5 2 5" xfId="36435" xr:uid="{D34ABF1C-F2D2-4AC6-AD47-2E00DDF59978}"/>
    <cellStyle name="Monétaire 3 5 4 5 3" xfId="10933" xr:uid="{5E609184-371D-4C09-B4E6-BBA3C5A67668}"/>
    <cellStyle name="Monétaire 3 5 4 5 3 2" xfId="25009" xr:uid="{6FB4031A-9CDA-438D-BFF2-438DEC3F28EA}"/>
    <cellStyle name="Monétaire 3 5 4 5 3 3" xfId="39082" xr:uid="{0A93C39C-B25E-409F-9D2C-092DABD8300D}"/>
    <cellStyle name="Monétaire 3 5 4 5 4" xfId="15624" xr:uid="{EC1DCEC4-5704-404D-A9CC-B64682D9AF8B}"/>
    <cellStyle name="Monétaire 3 5 4 5 4 2" xfId="29700" xr:uid="{0316E111-92D9-4A29-A403-7E7AE4FDA405}"/>
    <cellStyle name="Monétaire 3 5 4 5 4 3" xfId="43773" xr:uid="{677AB538-5EB0-4081-A85F-AD0E92AC4C73}"/>
    <cellStyle name="Monétaire 3 5 4 5 5" xfId="20317" xr:uid="{3FF1B9D7-6F40-49A7-BA38-29BD6DAF7C19}"/>
    <cellStyle name="Monétaire 3 5 4 5 6" xfId="34391" xr:uid="{8295D625-6ADA-4A25-9F99-016DFD5587DA}"/>
    <cellStyle name="Monétaire 3 5 4 6" xfId="8279" xr:uid="{62312674-0679-4AC7-A449-31137174FFEE}"/>
    <cellStyle name="Monétaire 3 5 4 6 2" xfId="12970" xr:uid="{5D41125C-FB59-4B81-98AE-40BD5FFE3C4D}"/>
    <cellStyle name="Monétaire 3 5 4 6 2 2" xfId="27046" xr:uid="{F8911821-E149-4276-8888-7EEC1D7CB50A}"/>
    <cellStyle name="Monétaire 3 5 4 6 2 3" xfId="41119" xr:uid="{E9EDAF2D-E662-47F5-9C47-654B75690F86}"/>
    <cellStyle name="Monétaire 3 5 4 6 3" xfId="17661" xr:uid="{F249A3AD-D538-4B3C-B70C-301E1A55B400}"/>
    <cellStyle name="Monétaire 3 5 4 6 3 2" xfId="31737" xr:uid="{F147A9F5-A022-4332-8FDC-00D2C216CEFF}"/>
    <cellStyle name="Monétaire 3 5 4 6 3 3" xfId="45810" xr:uid="{114BBAD1-BB29-488D-BFF1-C6D6CFBC60E5}"/>
    <cellStyle name="Monétaire 3 5 4 6 4" xfId="22354" xr:uid="{5A928BCE-C67F-4353-B9A0-F9BE08FA8E3F}"/>
    <cellStyle name="Monétaire 3 5 4 6 5" xfId="36428" xr:uid="{B6627012-6E02-4DAC-AC52-FBCAC9826EF5}"/>
    <cellStyle name="Monétaire 3 5 4 7" xfId="9064" xr:uid="{2E8C51AF-2FBF-4E16-89C6-339238E8F50B}"/>
    <cellStyle name="Monétaire 3 5 4 7 2" xfId="23140" xr:uid="{4EB6006F-8201-4B0F-9F6E-E52372E81061}"/>
    <cellStyle name="Monétaire 3 5 4 7 3" xfId="37213" xr:uid="{D736735F-3D7D-487D-925E-299A25F1598B}"/>
    <cellStyle name="Monétaire 3 5 4 8" xfId="13755" xr:uid="{F31FA336-25D8-4888-B1F7-FB0FA48BA8CA}"/>
    <cellStyle name="Monétaire 3 5 4 8 2" xfId="27831" xr:uid="{15378DB7-1EE3-41A4-B4F3-BE9EA38A7428}"/>
    <cellStyle name="Monétaire 3 5 4 8 3" xfId="41904" xr:uid="{87F0AC75-A62E-4416-A0EF-278766138FFC}"/>
    <cellStyle name="Monétaire 3 5 4 9" xfId="18448" xr:uid="{B0AC69CA-42B6-4E93-8201-773A0FF7AC3A}"/>
    <cellStyle name="Monétaire 3 5 5" xfId="4288" xr:uid="{FBA5B0B9-94B4-46A2-B440-2D62AC72F280}"/>
    <cellStyle name="Monétaire 3 5 5 10" xfId="32439" xr:uid="{AC8B9674-9410-41DC-AE5F-EA28ACFD019D}"/>
    <cellStyle name="Monétaire 3 5 5 2" xfId="4630" xr:uid="{4A2AADAD-F45B-46A7-AD40-DA1CAB2F924A}"/>
    <cellStyle name="Monétaire 3 5 5 2 2" xfId="5123" xr:uid="{EC23D973-4A5B-4761-810D-BABFEA45737F}"/>
    <cellStyle name="Monétaire 3 5 5 2 2 2" xfId="2818" xr:uid="{A215D606-33BD-426E-996F-1A22B3C57796}"/>
    <cellStyle name="Monétaire 3 5 5 2 2 3" xfId="6245" xr:uid="{2AAB7E19-D295-4B84-A1F8-3626A7411CC4}"/>
    <cellStyle name="Monétaire 3 5 5 2 2 3 2" xfId="8290" xr:uid="{D73D8735-C764-4025-B09A-28AB0A96EB9E}"/>
    <cellStyle name="Monétaire 3 5 5 2 2 3 2 2" xfId="12981" xr:uid="{CD1E6C66-3907-431E-96DB-9CCD725B2D4A}"/>
    <cellStyle name="Monétaire 3 5 5 2 2 3 2 2 2" xfId="27057" xr:uid="{FB11003F-E1DA-4A83-BFB9-0ADCC2D8693E}"/>
    <cellStyle name="Monétaire 3 5 5 2 2 3 2 2 3" xfId="41130" xr:uid="{D873428F-0752-4ABF-8589-14BB1055F484}"/>
    <cellStyle name="Monétaire 3 5 5 2 2 3 2 3" xfId="17672" xr:uid="{BF192EFB-69FF-490C-9521-9353C3ABE43B}"/>
    <cellStyle name="Monétaire 3 5 5 2 2 3 2 3 2" xfId="31748" xr:uid="{88D7E31C-2FEE-4F03-BC8D-CD717E2C72C3}"/>
    <cellStyle name="Monétaire 3 5 5 2 2 3 2 3 3" xfId="45821" xr:uid="{3AB56E9E-3259-4C9A-9625-65EDCD5DB8C3}"/>
    <cellStyle name="Monétaire 3 5 5 2 2 3 2 4" xfId="22365" xr:uid="{006982AF-EF41-427E-86B4-CEB9DA34F601}"/>
    <cellStyle name="Monétaire 3 5 5 2 2 3 2 5" xfId="36439" xr:uid="{34DD294C-1185-4933-89C7-AEE9F4AFCF9A}"/>
    <cellStyle name="Monétaire 3 5 5 2 2 3 3" xfId="10939" xr:uid="{408AFCFE-D484-428B-8D6C-8148C3189087}"/>
    <cellStyle name="Monétaire 3 5 5 2 2 3 3 2" xfId="25015" xr:uid="{475BB5EA-EE9E-428A-8AEA-D927BF24314F}"/>
    <cellStyle name="Monétaire 3 5 5 2 2 3 3 3" xfId="39088" xr:uid="{0E339A16-B10D-425E-8906-2BEB5E31416F}"/>
    <cellStyle name="Monétaire 3 5 5 2 2 3 4" xfId="15630" xr:uid="{AF7F8FD3-A702-40C6-A6AF-051560DC534F}"/>
    <cellStyle name="Monétaire 3 5 5 2 2 3 4 2" xfId="29706" xr:uid="{10A838BD-9DA9-4604-8AE4-8ECA1E339E9E}"/>
    <cellStyle name="Monétaire 3 5 5 2 2 3 4 3" xfId="43779" xr:uid="{20D5C025-CE44-4514-8E4D-CF6551294994}"/>
    <cellStyle name="Monétaire 3 5 5 2 2 3 5" xfId="20323" xr:uid="{F15F296F-F20E-4684-8876-04655791CDDD}"/>
    <cellStyle name="Monétaire 3 5 5 2 2 3 6" xfId="34397" xr:uid="{DABBC983-E128-4B22-B8B2-8545EC37CB7E}"/>
    <cellStyle name="Monétaire 3 5 5 2 2 4" xfId="8289" xr:uid="{1F796BA4-C280-4DE4-83D4-63F5E66192F7}"/>
    <cellStyle name="Monétaire 3 5 5 2 2 4 2" xfId="12980" xr:uid="{AE2D8506-2083-4C89-84E3-B182FB0C396A}"/>
    <cellStyle name="Monétaire 3 5 5 2 2 4 2 2" xfId="27056" xr:uid="{C649431B-9106-42A2-93C7-A9D2B33EB7A0}"/>
    <cellStyle name="Monétaire 3 5 5 2 2 4 2 3" xfId="41129" xr:uid="{C86C3134-B170-4D41-BA7F-5E12694705BB}"/>
    <cellStyle name="Monétaire 3 5 5 2 2 4 3" xfId="17671" xr:uid="{C10EE2A3-257A-48F4-ACB2-38B91DF668A1}"/>
    <cellStyle name="Monétaire 3 5 5 2 2 4 3 2" xfId="31747" xr:uid="{9A5FFB66-AD78-43FE-820D-AA2912002F24}"/>
    <cellStyle name="Monétaire 3 5 5 2 2 4 3 3" xfId="45820" xr:uid="{8C3A6ABF-9CBE-49FC-8D58-08375E4FB826}"/>
    <cellStyle name="Monétaire 3 5 5 2 2 4 4" xfId="22364" xr:uid="{3C95EE65-90CC-4964-BD65-83286FA56AE7}"/>
    <cellStyle name="Monétaire 3 5 5 2 2 4 5" xfId="36438" xr:uid="{339C0A0B-7C1E-465B-9F89-9CA1180F43CA}"/>
    <cellStyle name="Monétaire 3 5 5 2 2 5" xfId="9816" xr:uid="{A0C35E2E-6EBC-4597-9C24-04817CC0CE37}"/>
    <cellStyle name="Monétaire 3 5 5 2 2 5 2" xfId="23892" xr:uid="{F69D780E-038F-4D9C-A908-9194084F2AFA}"/>
    <cellStyle name="Monétaire 3 5 5 2 2 5 3" xfId="37965" xr:uid="{0D9BFB4B-306A-460D-AAE7-E68C23CCBB7E}"/>
    <cellStyle name="Monétaire 3 5 5 2 2 6" xfId="14507" xr:uid="{EB93CAC9-E4AD-4C01-B499-AEDE5B52B695}"/>
    <cellStyle name="Monétaire 3 5 5 2 2 6 2" xfId="28583" xr:uid="{5FAA6E62-F38B-44FC-BE3A-01AEBA354F82}"/>
    <cellStyle name="Monétaire 3 5 5 2 2 6 3" xfId="42656" xr:uid="{F998B57B-8906-4812-B9CE-9D6BC356DE77}"/>
    <cellStyle name="Monétaire 3 5 5 2 2 7" xfId="19200" xr:uid="{A8531520-E948-4413-BF51-0098AB3B8E4B}"/>
    <cellStyle name="Monétaire 3 5 5 2 2 8" xfId="33274" xr:uid="{050F98E8-5A6D-4869-9F93-73962BD9DBD2}"/>
    <cellStyle name="Monétaire 3 5 5 2 3" xfId="2819" xr:uid="{943FA0AC-1FA8-426E-A283-414DA2C412B6}"/>
    <cellStyle name="Monétaire 3 5 5 2 4" xfId="6244" xr:uid="{93DB1347-DB91-4AEC-AE18-73CE6445A117}"/>
    <cellStyle name="Monétaire 3 5 5 2 4 2" xfId="8291" xr:uid="{65AB9776-61AF-4642-BE2A-9F4981DB389F}"/>
    <cellStyle name="Monétaire 3 5 5 2 4 2 2" xfId="12982" xr:uid="{28A761A5-B6EB-4DD7-A85F-EE80ABEC51EB}"/>
    <cellStyle name="Monétaire 3 5 5 2 4 2 2 2" xfId="27058" xr:uid="{DB2A8446-2193-481F-B5D4-7C2B7F3368D8}"/>
    <cellStyle name="Monétaire 3 5 5 2 4 2 2 3" xfId="41131" xr:uid="{BD80E0F9-85FB-4F68-9C28-A8EE1297B46C}"/>
    <cellStyle name="Monétaire 3 5 5 2 4 2 3" xfId="17673" xr:uid="{E11BBE46-A89E-4C9F-8017-FEDDC210674C}"/>
    <cellStyle name="Monétaire 3 5 5 2 4 2 3 2" xfId="31749" xr:uid="{FBCEDA30-E34F-44CC-8269-B62811653815}"/>
    <cellStyle name="Monétaire 3 5 5 2 4 2 3 3" xfId="45822" xr:uid="{1FF5AD39-1996-4563-A785-B661F35B399A}"/>
    <cellStyle name="Monétaire 3 5 5 2 4 2 4" xfId="22366" xr:uid="{9A81A081-C20E-43FD-A105-42D4D0C0C123}"/>
    <cellStyle name="Monétaire 3 5 5 2 4 2 5" xfId="36440" xr:uid="{89F740EB-E3B5-4F0D-8800-21B469206A5F}"/>
    <cellStyle name="Monétaire 3 5 5 2 4 3" xfId="10938" xr:uid="{1ECE771B-DD99-481F-843A-8CD1C30B5F63}"/>
    <cellStyle name="Monétaire 3 5 5 2 4 3 2" xfId="25014" xr:uid="{13FF2451-3E28-4752-B387-5FEC8D04EDAC}"/>
    <cellStyle name="Monétaire 3 5 5 2 4 3 3" xfId="39087" xr:uid="{2BB2CB56-D4E5-4327-BDEC-2B64E430A818}"/>
    <cellStyle name="Monétaire 3 5 5 2 4 4" xfId="15629" xr:uid="{38CC39A3-3B12-4705-BAE9-0525E205C319}"/>
    <cellStyle name="Monétaire 3 5 5 2 4 4 2" xfId="29705" xr:uid="{8694795E-23FE-4D27-9B6C-1414351D7846}"/>
    <cellStyle name="Monétaire 3 5 5 2 4 4 3" xfId="43778" xr:uid="{A342BC51-64CB-4212-B458-4F2713F4ED7F}"/>
    <cellStyle name="Monétaire 3 5 5 2 4 5" xfId="20322" xr:uid="{F552C13E-5CF6-489F-A258-7490540B5ED9}"/>
    <cellStyle name="Monétaire 3 5 5 2 4 6" xfId="34396" xr:uid="{332740BC-17A9-45E3-9A8D-EAC7F6A73E46}"/>
    <cellStyle name="Monétaire 3 5 5 2 5" xfId="8288" xr:uid="{BE9E5968-A168-4362-A7D2-5B243D9675D5}"/>
    <cellStyle name="Monétaire 3 5 5 2 5 2" xfId="12979" xr:uid="{48B7AB0B-DDBD-4CA8-A5BB-32F1C91D0775}"/>
    <cellStyle name="Monétaire 3 5 5 2 5 2 2" xfId="27055" xr:uid="{BD2EA609-FA2C-460D-BE50-CB47CF5BA620}"/>
    <cellStyle name="Monétaire 3 5 5 2 5 2 3" xfId="41128" xr:uid="{5FDC6104-85D7-4367-B7A1-5FE8E4E98E3B}"/>
    <cellStyle name="Monétaire 3 5 5 2 5 3" xfId="17670" xr:uid="{0B6D5F85-9B8A-45F1-9B5B-7F4326157307}"/>
    <cellStyle name="Monétaire 3 5 5 2 5 3 2" xfId="31746" xr:uid="{694E6FD7-1817-4C7F-AAFE-40896CE95B44}"/>
    <cellStyle name="Monétaire 3 5 5 2 5 3 3" xfId="45819" xr:uid="{8763922A-B22E-4912-8929-896A62D293B2}"/>
    <cellStyle name="Monétaire 3 5 5 2 5 4" xfId="22363" xr:uid="{95FAB167-D5D8-4902-A232-40CC90567A96}"/>
    <cellStyle name="Monétaire 3 5 5 2 5 5" xfId="36437" xr:uid="{D7152380-F57C-46CE-A3FC-5FB45382203A}"/>
    <cellStyle name="Monétaire 3 5 5 2 6" xfId="9323" xr:uid="{8642E6F5-92F7-44E7-81FB-22BB6D0BC8CB}"/>
    <cellStyle name="Monétaire 3 5 5 2 6 2" xfId="23399" xr:uid="{99D7FEF0-48A2-4145-96A6-820F06CAD79C}"/>
    <cellStyle name="Monétaire 3 5 5 2 6 3" xfId="37472" xr:uid="{B81C4CDF-FC32-4A6E-9082-0CD4FFED61D5}"/>
    <cellStyle name="Monétaire 3 5 5 2 7" xfId="14014" xr:uid="{8279E6C8-B194-4F5B-BB6D-2BB46684BEF4}"/>
    <cellStyle name="Monétaire 3 5 5 2 7 2" xfId="28090" xr:uid="{51B951E8-7758-451C-87EE-480395763FFD}"/>
    <cellStyle name="Monétaire 3 5 5 2 7 3" xfId="42163" xr:uid="{1487A935-0D6E-461A-8F57-08EBE774F678}"/>
    <cellStyle name="Monétaire 3 5 5 2 8" xfId="18707" xr:uid="{FAD41B19-8483-48A7-A84B-BEF257E46EBE}"/>
    <cellStyle name="Monétaire 3 5 5 2 9" xfId="32781" xr:uid="{1DF6251B-7128-46FD-B9FD-6E6E398FD231}"/>
    <cellStyle name="Monétaire 3 5 5 3" xfId="5057" xr:uid="{3BDA2FC3-0FCA-41E2-8B3C-5751D0616398}"/>
    <cellStyle name="Monétaire 3 5 5 3 2" xfId="2820" xr:uid="{08D6A589-CCCE-4E37-BBCA-CECE5CE6A7B1}"/>
    <cellStyle name="Monétaire 3 5 5 3 3" xfId="6246" xr:uid="{6E0862FE-E667-4AF1-8C43-59B7E8B289C9}"/>
    <cellStyle name="Monétaire 3 5 5 3 3 2" xfId="8293" xr:uid="{0B2CA11C-CD1C-440F-BCE5-5B4F859FE56B}"/>
    <cellStyle name="Monétaire 3 5 5 3 3 2 2" xfId="12984" xr:uid="{DFBBC9EE-0B63-49B1-980E-E34A247DE90C}"/>
    <cellStyle name="Monétaire 3 5 5 3 3 2 2 2" xfId="27060" xr:uid="{C5BE9F06-3BC9-465F-A3D2-C5F4731E2AF4}"/>
    <cellStyle name="Monétaire 3 5 5 3 3 2 2 3" xfId="41133" xr:uid="{E32C764F-FB93-4A9B-9F3E-2F8B60D25194}"/>
    <cellStyle name="Monétaire 3 5 5 3 3 2 3" xfId="17675" xr:uid="{E56A0C28-20B1-418E-BBD2-CFFFFA499809}"/>
    <cellStyle name="Monétaire 3 5 5 3 3 2 3 2" xfId="31751" xr:uid="{76D89576-14C1-453B-B25D-28A7BF28538D}"/>
    <cellStyle name="Monétaire 3 5 5 3 3 2 3 3" xfId="45824" xr:uid="{63893621-2114-40CD-B361-FC814528209F}"/>
    <cellStyle name="Monétaire 3 5 5 3 3 2 4" xfId="22368" xr:uid="{D9BDE06B-21F3-441F-8489-0E38F1704ABA}"/>
    <cellStyle name="Monétaire 3 5 5 3 3 2 5" xfId="36442" xr:uid="{FE52AEF1-EF83-49F2-8791-8D1B1C0EE235}"/>
    <cellStyle name="Monétaire 3 5 5 3 3 3" xfId="10940" xr:uid="{608EE071-08E1-49E8-B747-94E5E883E229}"/>
    <cellStyle name="Monétaire 3 5 5 3 3 3 2" xfId="25016" xr:uid="{5B64C5EC-B464-434B-BB24-F4422E0D6C19}"/>
    <cellStyle name="Monétaire 3 5 5 3 3 3 3" xfId="39089" xr:uid="{3B5562F3-F8B0-4B68-A16D-C638F0F8C440}"/>
    <cellStyle name="Monétaire 3 5 5 3 3 4" xfId="15631" xr:uid="{0B1F91C4-A435-48FE-BEE3-701BC9C45453}"/>
    <cellStyle name="Monétaire 3 5 5 3 3 4 2" xfId="29707" xr:uid="{73958643-03F1-4B8F-BAC1-1062E525D786}"/>
    <cellStyle name="Monétaire 3 5 5 3 3 4 3" xfId="43780" xr:uid="{F751D989-B56B-47ED-9354-E50D424C8400}"/>
    <cellStyle name="Monétaire 3 5 5 3 3 5" xfId="20324" xr:uid="{51914BFC-184C-4943-B882-4ABC0F7E3281}"/>
    <cellStyle name="Monétaire 3 5 5 3 3 6" xfId="34398" xr:uid="{31095A33-456F-43EB-9B63-B1188A103897}"/>
    <cellStyle name="Monétaire 3 5 5 3 4" xfId="8292" xr:uid="{EAF98712-BE9D-44DA-A3BC-AC77063FB17D}"/>
    <cellStyle name="Monétaire 3 5 5 3 4 2" xfId="12983" xr:uid="{3F63811A-5DF2-4051-9B44-94C354F9F8F7}"/>
    <cellStyle name="Monétaire 3 5 5 3 4 2 2" xfId="27059" xr:uid="{4CFE4D38-7BA5-4AF6-ABD6-393842313C42}"/>
    <cellStyle name="Monétaire 3 5 5 3 4 2 3" xfId="41132" xr:uid="{6048516C-A655-4B78-9E04-252432481599}"/>
    <cellStyle name="Monétaire 3 5 5 3 4 3" xfId="17674" xr:uid="{A7F21A25-579A-4643-9D11-EBEFC831605A}"/>
    <cellStyle name="Monétaire 3 5 5 3 4 3 2" xfId="31750" xr:uid="{51064B34-D8CF-4492-B560-7A697A7350FC}"/>
    <cellStyle name="Monétaire 3 5 5 3 4 3 3" xfId="45823" xr:uid="{48AD3575-FD34-4668-89E6-45FF6B1C02A6}"/>
    <cellStyle name="Monétaire 3 5 5 3 4 4" xfId="22367" xr:uid="{14A959CE-655B-4B7B-BCBC-FC06DC10B944}"/>
    <cellStyle name="Monétaire 3 5 5 3 4 5" xfId="36441" xr:uid="{EC3FDC5A-19D2-4A2D-A7A2-F557EFFA295D}"/>
    <cellStyle name="Monétaire 3 5 5 3 5" xfId="9750" xr:uid="{EB69C460-B058-40E7-912F-0E8B2D5FE4F0}"/>
    <cellStyle name="Monétaire 3 5 5 3 5 2" xfId="23826" xr:uid="{20AD6D48-9939-4526-BF0E-36F27D66120D}"/>
    <cellStyle name="Monétaire 3 5 5 3 5 3" xfId="37899" xr:uid="{B0958DE9-301D-4759-A4B5-4D74F6DD84DF}"/>
    <cellStyle name="Monétaire 3 5 5 3 6" xfId="14441" xr:uid="{1785325B-DACE-4D88-A341-1F7C78FF0019}"/>
    <cellStyle name="Monétaire 3 5 5 3 6 2" xfId="28517" xr:uid="{1FF3B53A-36AE-48FE-81CE-D4EE342A092D}"/>
    <cellStyle name="Monétaire 3 5 5 3 6 3" xfId="42590" xr:uid="{50B1F905-399A-416C-8504-D04D23C45728}"/>
    <cellStyle name="Monétaire 3 5 5 3 7" xfId="19134" xr:uid="{CC17A635-468E-4196-A21C-C833FA9246E0}"/>
    <cellStyle name="Monétaire 3 5 5 3 8" xfId="33208" xr:uid="{7629949C-E515-46AF-9E93-11E03FFD18F8}"/>
    <cellStyle name="Monétaire 3 5 5 4" xfId="2821" xr:uid="{F62BEA30-E63B-4A64-94E1-D8385075335F}"/>
    <cellStyle name="Monétaire 3 5 5 5" xfId="6243" xr:uid="{549459D3-1385-4C62-A11B-A32D52DBC87A}"/>
    <cellStyle name="Monétaire 3 5 5 5 2" xfId="8294" xr:uid="{56092812-691D-4B1F-A0D0-32EE71E6C205}"/>
    <cellStyle name="Monétaire 3 5 5 5 2 2" xfId="12985" xr:uid="{4BBD8F08-EAD4-44BE-A6FC-034248D04D42}"/>
    <cellStyle name="Monétaire 3 5 5 5 2 2 2" xfId="27061" xr:uid="{E457EB73-630B-4853-A6EB-50FE074FA5CB}"/>
    <cellStyle name="Monétaire 3 5 5 5 2 2 3" xfId="41134" xr:uid="{8DBB2124-8170-4FC9-85FA-FE4F180A1CE0}"/>
    <cellStyle name="Monétaire 3 5 5 5 2 3" xfId="17676" xr:uid="{95B5ED9A-DF76-40D1-A292-0DA0177ED624}"/>
    <cellStyle name="Monétaire 3 5 5 5 2 3 2" xfId="31752" xr:uid="{A8132966-CF89-4D5B-9FC4-02D6479CBC51}"/>
    <cellStyle name="Monétaire 3 5 5 5 2 3 3" xfId="45825" xr:uid="{997770EE-49B8-4BF2-899E-1E78621FAE40}"/>
    <cellStyle name="Monétaire 3 5 5 5 2 4" xfId="22369" xr:uid="{DD2FCF98-78C3-4E2A-BE3C-7964A7612C90}"/>
    <cellStyle name="Monétaire 3 5 5 5 2 5" xfId="36443" xr:uid="{F0F43122-20BF-49BE-85F7-005812C38FA8}"/>
    <cellStyle name="Monétaire 3 5 5 5 3" xfId="10937" xr:uid="{53F92F64-7F43-4C47-A6B2-3BBDD23F4128}"/>
    <cellStyle name="Monétaire 3 5 5 5 3 2" xfId="25013" xr:uid="{CDF7FBA3-01FB-4223-8F5D-04D13C28EEC0}"/>
    <cellStyle name="Monétaire 3 5 5 5 3 3" xfId="39086" xr:uid="{988DB453-563E-4CF4-91CC-D3027634F19F}"/>
    <cellStyle name="Monétaire 3 5 5 5 4" xfId="15628" xr:uid="{EB23F936-0ADE-4671-907D-75ECB24B4630}"/>
    <cellStyle name="Monétaire 3 5 5 5 4 2" xfId="29704" xr:uid="{654926C0-8D84-4107-82A2-496CF500BB56}"/>
    <cellStyle name="Monétaire 3 5 5 5 4 3" xfId="43777" xr:uid="{40486F33-B731-42F1-98D5-FBE36B7CC016}"/>
    <cellStyle name="Monétaire 3 5 5 5 5" xfId="20321" xr:uid="{B45A4216-BD57-42DD-AFD7-74641C41354B}"/>
    <cellStyle name="Monétaire 3 5 5 5 6" xfId="34395" xr:uid="{0925A001-4DEC-44D8-B6AA-66F3E77EE37F}"/>
    <cellStyle name="Monétaire 3 5 5 6" xfId="8287" xr:uid="{159F8B4B-93FE-411C-8C2A-F0FE033745EF}"/>
    <cellStyle name="Monétaire 3 5 5 6 2" xfId="12978" xr:uid="{4F2E3BD9-B9AB-400D-8D19-0BCD46A6D585}"/>
    <cellStyle name="Monétaire 3 5 5 6 2 2" xfId="27054" xr:uid="{39FFCF5F-FEC3-4BF5-A035-1F8CD54C2CDD}"/>
    <cellStyle name="Monétaire 3 5 5 6 2 3" xfId="41127" xr:uid="{21EF53DD-B279-464F-B0D9-F6B01117BE6C}"/>
    <cellStyle name="Monétaire 3 5 5 6 3" xfId="17669" xr:uid="{2A8F66E0-6644-4959-ADE6-F219D2EEDE60}"/>
    <cellStyle name="Monétaire 3 5 5 6 3 2" xfId="31745" xr:uid="{37C1EAC1-A554-4BC5-813F-4AC3EB849CED}"/>
    <cellStyle name="Monétaire 3 5 5 6 3 3" xfId="45818" xr:uid="{F3363D9E-E6EA-438F-9E3C-82DD461834CE}"/>
    <cellStyle name="Monétaire 3 5 5 6 4" xfId="22362" xr:uid="{4F5707F2-C6B7-4697-B942-32A2A44481E5}"/>
    <cellStyle name="Monétaire 3 5 5 6 5" xfId="36436" xr:uid="{A3EF14B6-D525-4D32-B548-21B0F69B00F8}"/>
    <cellStyle name="Monétaire 3 5 5 7" xfId="8981" xr:uid="{23581815-3681-46C8-97D7-F02E7D3F10A8}"/>
    <cellStyle name="Monétaire 3 5 5 7 2" xfId="23057" xr:uid="{8C338371-FEE3-4E79-B6E1-3B25541E7CC5}"/>
    <cellStyle name="Monétaire 3 5 5 7 3" xfId="37130" xr:uid="{23A66822-5625-4CE6-907A-E91D18529BA2}"/>
    <cellStyle name="Monétaire 3 5 5 8" xfId="13672" xr:uid="{FC9B1275-D106-483C-9BB6-6755F793BA54}"/>
    <cellStyle name="Monétaire 3 5 5 8 2" xfId="27748" xr:uid="{C960C04E-23A4-4FAE-9AB8-5DEAF973EEEA}"/>
    <cellStyle name="Monétaire 3 5 5 8 3" xfId="41821" xr:uid="{CD8C72A2-0D06-4443-9E9A-15589BBC68A9}"/>
    <cellStyle name="Monétaire 3 5 5 9" xfId="18365" xr:uid="{614C2C76-2AA8-4573-92B6-A4B675F181DE}"/>
    <cellStyle name="Monétaire 3 5 6" xfId="4457" xr:uid="{771DB3E9-2575-4974-8C0B-2C9300B8750E}"/>
    <cellStyle name="Monétaire 3 5 6 10" xfId="32608" xr:uid="{D4759450-06C6-4798-AA64-8347CDEAA5D3}"/>
    <cellStyle name="Monétaire 3 5 6 2" xfId="4631" xr:uid="{F0D3A462-A780-4592-B2D9-EE18BC80CF30}"/>
    <cellStyle name="Monétaire 3 5 6 2 2" xfId="4881" xr:uid="{1DD9842C-1AE3-4C01-8937-F58041AC38F7}"/>
    <cellStyle name="Monétaire 3 5 6 2 2 2" xfId="2822" xr:uid="{46BCBD35-EAD8-4A21-B270-B54BB437AD38}"/>
    <cellStyle name="Monétaire 3 5 6 2 2 3" xfId="6249" xr:uid="{9099E2CA-8DBB-421B-8D70-01DC85661B81}"/>
    <cellStyle name="Monétaire 3 5 6 2 2 3 2" xfId="8298" xr:uid="{791235A6-55F7-401B-BBA2-D70D4D4563F8}"/>
    <cellStyle name="Monétaire 3 5 6 2 2 3 2 2" xfId="12989" xr:uid="{7E59D69C-5CDC-4C38-BF9E-08DF64A5B4F3}"/>
    <cellStyle name="Monétaire 3 5 6 2 2 3 2 2 2" xfId="27065" xr:uid="{995C9EDC-E568-49A1-9008-501F40346BE0}"/>
    <cellStyle name="Monétaire 3 5 6 2 2 3 2 2 3" xfId="41138" xr:uid="{277808D0-07F9-4B80-ACCA-F024973A0FF9}"/>
    <cellStyle name="Monétaire 3 5 6 2 2 3 2 3" xfId="17680" xr:uid="{E4AD84F8-30B2-475D-B3B2-D62589AFEC5A}"/>
    <cellStyle name="Monétaire 3 5 6 2 2 3 2 3 2" xfId="31756" xr:uid="{7155788F-4EF5-4606-8798-C40D73933456}"/>
    <cellStyle name="Monétaire 3 5 6 2 2 3 2 3 3" xfId="45829" xr:uid="{EA50F2F3-5381-458C-BC31-F1D383E8791E}"/>
    <cellStyle name="Monétaire 3 5 6 2 2 3 2 4" xfId="22373" xr:uid="{491768A2-FA5C-4C81-9BAA-C591991781ED}"/>
    <cellStyle name="Monétaire 3 5 6 2 2 3 2 5" xfId="36447" xr:uid="{FD277866-E6C0-4624-8DDE-F22534009420}"/>
    <cellStyle name="Monétaire 3 5 6 2 2 3 3" xfId="10943" xr:uid="{D4B1378E-E627-4207-8163-153F1ECF2AE6}"/>
    <cellStyle name="Monétaire 3 5 6 2 2 3 3 2" xfId="25019" xr:uid="{FB3C5E0E-2BAB-4C06-A7AA-390F38BC6C81}"/>
    <cellStyle name="Monétaire 3 5 6 2 2 3 3 3" xfId="39092" xr:uid="{709406CE-DA67-4946-9956-27893D7EE1DC}"/>
    <cellStyle name="Monétaire 3 5 6 2 2 3 4" xfId="15634" xr:uid="{FBD4835F-3CD8-49A1-B25A-25CBBC295782}"/>
    <cellStyle name="Monétaire 3 5 6 2 2 3 4 2" xfId="29710" xr:uid="{CE0A477A-6AA9-4A5A-B75B-2D60531AC9AF}"/>
    <cellStyle name="Monétaire 3 5 6 2 2 3 4 3" xfId="43783" xr:uid="{0708DA07-2C74-4512-8184-C8466A59E422}"/>
    <cellStyle name="Monétaire 3 5 6 2 2 3 5" xfId="20327" xr:uid="{88F6E884-8130-43E0-B76D-E95F59C33738}"/>
    <cellStyle name="Monétaire 3 5 6 2 2 3 6" xfId="34401" xr:uid="{20677F25-82DE-4E46-9610-45826340226A}"/>
    <cellStyle name="Monétaire 3 5 6 2 2 4" xfId="8297" xr:uid="{B802FECF-8215-4431-B01E-6C322F385AC5}"/>
    <cellStyle name="Monétaire 3 5 6 2 2 4 2" xfId="12988" xr:uid="{6AD5B6D8-0DBA-453C-9D0F-4BDF747F0D01}"/>
    <cellStyle name="Monétaire 3 5 6 2 2 4 2 2" xfId="27064" xr:uid="{0CE26CAC-0AF3-45A5-8622-19AF49142FCF}"/>
    <cellStyle name="Monétaire 3 5 6 2 2 4 2 3" xfId="41137" xr:uid="{B30FE18C-A359-4889-9C6D-37DE6F9A2837}"/>
    <cellStyle name="Monétaire 3 5 6 2 2 4 3" xfId="17679" xr:uid="{673715E1-05D8-42BE-9752-F5CC7EAAD997}"/>
    <cellStyle name="Monétaire 3 5 6 2 2 4 3 2" xfId="31755" xr:uid="{BFB71EDF-0DE8-4D12-A4C9-85D71979B6F9}"/>
    <cellStyle name="Monétaire 3 5 6 2 2 4 3 3" xfId="45828" xr:uid="{40835BC4-F798-460B-9C10-8437BE75949F}"/>
    <cellStyle name="Monétaire 3 5 6 2 2 4 4" xfId="22372" xr:uid="{CE545130-997B-4911-8BE1-08359A06BED1}"/>
    <cellStyle name="Monétaire 3 5 6 2 2 4 5" xfId="36446" xr:uid="{D838B259-81C6-4122-A227-95A289ABBE4D}"/>
    <cellStyle name="Monétaire 3 5 6 2 2 5" xfId="9574" xr:uid="{E3F6196D-1EDF-4F3E-AFF4-ABCE7369CA31}"/>
    <cellStyle name="Monétaire 3 5 6 2 2 5 2" xfId="23650" xr:uid="{81BDDC67-C8AA-40E8-BCC4-2B6FCF5344C1}"/>
    <cellStyle name="Monétaire 3 5 6 2 2 5 3" xfId="37723" xr:uid="{5F79549C-76E5-4C6D-9806-E776562ADDE1}"/>
    <cellStyle name="Monétaire 3 5 6 2 2 6" xfId="14265" xr:uid="{C56F419D-1B0C-4D63-AA1C-36B1C6ACFEAC}"/>
    <cellStyle name="Monétaire 3 5 6 2 2 6 2" xfId="28341" xr:uid="{40737C1C-E668-45CA-B1C0-D7A7040CA1BE}"/>
    <cellStyle name="Monétaire 3 5 6 2 2 6 3" xfId="42414" xr:uid="{CB0830AB-4E51-4C39-AFA5-94BAEE4720C0}"/>
    <cellStyle name="Monétaire 3 5 6 2 2 7" xfId="18958" xr:uid="{9D60A863-4A12-4C94-B661-9020B34C59EE}"/>
    <cellStyle name="Monétaire 3 5 6 2 2 8" xfId="33032" xr:uid="{EB4058C0-BC9F-41B5-A0C5-ACE22F7EAE0D}"/>
    <cellStyle name="Monétaire 3 5 6 2 3" xfId="2823" xr:uid="{94F18E04-1621-47A3-BBFF-FF7D01480C5D}"/>
    <cellStyle name="Monétaire 3 5 6 2 4" xfId="6248" xr:uid="{CFC1E7A8-6654-41B5-99BC-8F23661FF660}"/>
    <cellStyle name="Monétaire 3 5 6 2 4 2" xfId="8299" xr:uid="{E80F491C-9508-4611-9163-A14B556E2746}"/>
    <cellStyle name="Monétaire 3 5 6 2 4 2 2" xfId="12990" xr:uid="{EF919C49-D838-4EEA-9FDE-24AF652480F3}"/>
    <cellStyle name="Monétaire 3 5 6 2 4 2 2 2" xfId="27066" xr:uid="{C5BA1173-D77C-494F-96F2-4BB9C6913A55}"/>
    <cellStyle name="Monétaire 3 5 6 2 4 2 2 3" xfId="41139" xr:uid="{D8D1535F-7A10-4AD3-BEC0-F510D048C0E1}"/>
    <cellStyle name="Monétaire 3 5 6 2 4 2 3" xfId="17681" xr:uid="{B2F96F2F-DEB2-437B-BBA6-2E609D1F3EFA}"/>
    <cellStyle name="Monétaire 3 5 6 2 4 2 3 2" xfId="31757" xr:uid="{99D6D72D-8E0E-47DD-80AE-7DE56DB734E1}"/>
    <cellStyle name="Monétaire 3 5 6 2 4 2 3 3" xfId="45830" xr:uid="{DD749E0B-3A26-4732-9580-14DBC974F52B}"/>
    <cellStyle name="Monétaire 3 5 6 2 4 2 4" xfId="22374" xr:uid="{B120EF7D-985B-42C6-B27A-FE927DCE3801}"/>
    <cellStyle name="Monétaire 3 5 6 2 4 2 5" xfId="36448" xr:uid="{F84AFF86-F8DC-4D87-AD62-9FAF48A1A317}"/>
    <cellStyle name="Monétaire 3 5 6 2 4 3" xfId="10942" xr:uid="{ABF55C1D-6609-42C8-9B53-6AD7ED7D1CBB}"/>
    <cellStyle name="Monétaire 3 5 6 2 4 3 2" xfId="25018" xr:uid="{0B7B44EE-DFE6-4236-8228-C0D5312D2074}"/>
    <cellStyle name="Monétaire 3 5 6 2 4 3 3" xfId="39091" xr:uid="{FA08DC60-EAAD-4176-87B0-A0B4FC8983D0}"/>
    <cellStyle name="Monétaire 3 5 6 2 4 4" xfId="15633" xr:uid="{551D2232-1AE2-4731-8836-0DC0181535DD}"/>
    <cellStyle name="Monétaire 3 5 6 2 4 4 2" xfId="29709" xr:uid="{E8CCD5D2-C9E5-4DA2-8419-CA58B3401CBE}"/>
    <cellStyle name="Monétaire 3 5 6 2 4 4 3" xfId="43782" xr:uid="{86429095-BBF5-4FE5-AAFD-8F2B2B959799}"/>
    <cellStyle name="Monétaire 3 5 6 2 4 5" xfId="20326" xr:uid="{C7C69A1A-11CF-4AE7-9776-953AB4C2E99E}"/>
    <cellStyle name="Monétaire 3 5 6 2 4 6" xfId="34400" xr:uid="{E4C22DA5-30DA-4A6C-9B64-FD0836755897}"/>
    <cellStyle name="Monétaire 3 5 6 2 5" xfId="8296" xr:uid="{C37A80E5-E62E-44C0-9A00-B9CD9C747284}"/>
    <cellStyle name="Monétaire 3 5 6 2 5 2" xfId="12987" xr:uid="{2F9004FB-B0FA-4C46-99C1-E33A04CFD415}"/>
    <cellStyle name="Monétaire 3 5 6 2 5 2 2" xfId="27063" xr:uid="{1EE6AE09-6377-4F80-B170-8271DFD25CAA}"/>
    <cellStyle name="Monétaire 3 5 6 2 5 2 3" xfId="41136" xr:uid="{BD39105F-6E6D-4E72-9F29-794C98EADC5B}"/>
    <cellStyle name="Monétaire 3 5 6 2 5 3" xfId="17678" xr:uid="{7ECE9F17-9404-4CA2-AA08-AD3D3C0B945F}"/>
    <cellStyle name="Monétaire 3 5 6 2 5 3 2" xfId="31754" xr:uid="{EE830188-9B68-46BE-9A82-6634AFFFD916}"/>
    <cellStyle name="Monétaire 3 5 6 2 5 3 3" xfId="45827" xr:uid="{BE31EA90-2635-44CF-99D0-FD927AC5672C}"/>
    <cellStyle name="Monétaire 3 5 6 2 5 4" xfId="22371" xr:uid="{25B44711-E9E9-460A-9D6E-B8281CA3D965}"/>
    <cellStyle name="Monétaire 3 5 6 2 5 5" xfId="36445" xr:uid="{6E57876A-2E22-48FA-B100-C782EC1ED0E1}"/>
    <cellStyle name="Monétaire 3 5 6 2 6" xfId="9324" xr:uid="{DD6197DE-1E2A-4276-A32A-1B5D091413ED}"/>
    <cellStyle name="Monétaire 3 5 6 2 6 2" xfId="23400" xr:uid="{1962ECB6-DC43-4C1B-B138-903536D93141}"/>
    <cellStyle name="Monétaire 3 5 6 2 6 3" xfId="37473" xr:uid="{E0E982F0-DD7B-4195-B5C5-173F848A2656}"/>
    <cellStyle name="Monétaire 3 5 6 2 7" xfId="14015" xr:uid="{87EAEA6B-7CD8-4F9A-9044-0FFB54D2B294}"/>
    <cellStyle name="Monétaire 3 5 6 2 7 2" xfId="28091" xr:uid="{FCB45739-1C34-4AE8-9EA4-65B36E03F3C1}"/>
    <cellStyle name="Monétaire 3 5 6 2 7 3" xfId="42164" xr:uid="{A35E91E4-C840-48EC-8A90-0E3392D375F4}"/>
    <cellStyle name="Monétaire 3 5 6 2 8" xfId="18708" xr:uid="{0E395B0C-08FF-416F-94B2-F64749C48C2F}"/>
    <cellStyle name="Monétaire 3 5 6 2 9" xfId="32782" xr:uid="{830930D8-5FBB-457B-990E-0D6C00AF7115}"/>
    <cellStyle name="Monétaire 3 5 6 3" xfId="4727" xr:uid="{93BDA6DF-25E8-480F-B45F-D34F3BB70890}"/>
    <cellStyle name="Monétaire 3 5 6 3 2" xfId="2824" xr:uid="{885EE7D9-313D-463B-AA04-1C9E8DC844C7}"/>
    <cellStyle name="Monétaire 3 5 6 3 3" xfId="6250" xr:uid="{4AF81802-0CA2-4A38-B4A3-2B6E78490A5F}"/>
    <cellStyle name="Monétaire 3 5 6 3 3 2" xfId="8301" xr:uid="{0A9A082C-689F-4B99-91E4-A352F458B89A}"/>
    <cellStyle name="Monétaire 3 5 6 3 3 2 2" xfId="12992" xr:uid="{3795B15B-CA07-4CB4-9D3D-ABA84E9BB1C1}"/>
    <cellStyle name="Monétaire 3 5 6 3 3 2 2 2" xfId="27068" xr:uid="{93A7F873-4E4C-4493-84F6-6B9FAB1CDD5E}"/>
    <cellStyle name="Monétaire 3 5 6 3 3 2 2 3" xfId="41141" xr:uid="{277DECC7-E1BA-43F9-BF70-6FE6005C52F9}"/>
    <cellStyle name="Monétaire 3 5 6 3 3 2 3" xfId="17683" xr:uid="{74C6DDD7-78BB-4C43-9037-D17B8A7FE151}"/>
    <cellStyle name="Monétaire 3 5 6 3 3 2 3 2" xfId="31759" xr:uid="{BEC949D2-870A-442F-B37F-F81E3CE9C0AB}"/>
    <cellStyle name="Monétaire 3 5 6 3 3 2 3 3" xfId="45832" xr:uid="{2B592141-9E31-44DC-84B0-6A2169C0613B}"/>
    <cellStyle name="Monétaire 3 5 6 3 3 2 4" xfId="22376" xr:uid="{7ADD6816-BCA6-49AC-9A4B-15DCFC03C47B}"/>
    <cellStyle name="Monétaire 3 5 6 3 3 2 5" xfId="36450" xr:uid="{48D497A7-FE2B-41DE-8DA3-5909D926FD46}"/>
    <cellStyle name="Monétaire 3 5 6 3 3 3" xfId="10944" xr:uid="{0FA21823-8995-4EA8-AF03-76AFFEF79390}"/>
    <cellStyle name="Monétaire 3 5 6 3 3 3 2" xfId="25020" xr:uid="{394334C9-F872-46BD-990F-813128DC3BFF}"/>
    <cellStyle name="Monétaire 3 5 6 3 3 3 3" xfId="39093" xr:uid="{2463A02E-B088-4814-8101-BA506BF45FAD}"/>
    <cellStyle name="Monétaire 3 5 6 3 3 4" xfId="15635" xr:uid="{9B02C0D4-AE01-48F6-BDF1-4ECB4FE453AB}"/>
    <cellStyle name="Monétaire 3 5 6 3 3 4 2" xfId="29711" xr:uid="{64B34048-BEB0-4312-A1CD-21FAF7A662FB}"/>
    <cellStyle name="Monétaire 3 5 6 3 3 4 3" xfId="43784" xr:uid="{E0DFC75C-670F-48F9-8A47-84DCE8E8AED6}"/>
    <cellStyle name="Monétaire 3 5 6 3 3 5" xfId="20328" xr:uid="{8F9A08B8-FA77-4544-AA40-573D863D38EE}"/>
    <cellStyle name="Monétaire 3 5 6 3 3 6" xfId="34402" xr:uid="{CE555B84-0D01-4E73-BB00-C8334769E935}"/>
    <cellStyle name="Monétaire 3 5 6 3 4" xfId="8300" xr:uid="{D6DA8702-F679-431A-A544-33D4BE85EBF0}"/>
    <cellStyle name="Monétaire 3 5 6 3 4 2" xfId="12991" xr:uid="{18C2F3D2-518C-4E7A-B609-BFDE395B854F}"/>
    <cellStyle name="Monétaire 3 5 6 3 4 2 2" xfId="27067" xr:uid="{0C4D4ED8-18DD-4952-9879-34BB4D188DAD}"/>
    <cellStyle name="Monétaire 3 5 6 3 4 2 3" xfId="41140" xr:uid="{D9C99063-4F48-4C45-BFB7-6CA73350D21D}"/>
    <cellStyle name="Monétaire 3 5 6 3 4 3" xfId="17682" xr:uid="{FC26717D-339D-4061-BA59-836E5861EEB4}"/>
    <cellStyle name="Monétaire 3 5 6 3 4 3 2" xfId="31758" xr:uid="{30F4F2C7-E339-4C51-AACD-ADE101EADAF9}"/>
    <cellStyle name="Monétaire 3 5 6 3 4 3 3" xfId="45831" xr:uid="{388E9618-9D1C-45CE-9800-E10F18AD9A6A}"/>
    <cellStyle name="Monétaire 3 5 6 3 4 4" xfId="22375" xr:uid="{DEB7AF64-658A-4303-B495-2900B2500C12}"/>
    <cellStyle name="Monétaire 3 5 6 3 4 5" xfId="36449" xr:uid="{9FEBE6C1-DB18-4149-8780-A158CFCF6BD4}"/>
    <cellStyle name="Monétaire 3 5 6 3 5" xfId="9420" xr:uid="{304BD3C3-3320-4909-B6A0-03589A37AD78}"/>
    <cellStyle name="Monétaire 3 5 6 3 5 2" xfId="23496" xr:uid="{3A0AC82F-F959-4400-8EB8-350FE5C84988}"/>
    <cellStyle name="Monétaire 3 5 6 3 5 3" xfId="37569" xr:uid="{A4422C95-5A4F-4E99-A0FC-F16F42988A37}"/>
    <cellStyle name="Monétaire 3 5 6 3 6" xfId="14111" xr:uid="{4655DE96-E445-4B6D-965D-BE7AC6B37440}"/>
    <cellStyle name="Monétaire 3 5 6 3 6 2" xfId="28187" xr:uid="{810D9070-3A03-450A-851D-0B323C3DBE72}"/>
    <cellStyle name="Monétaire 3 5 6 3 6 3" xfId="42260" xr:uid="{8073BD2A-015C-4A0D-854D-060829007234}"/>
    <cellStyle name="Monétaire 3 5 6 3 7" xfId="18804" xr:uid="{5E6B1679-9D3C-4A2A-945B-DF1B2D6B8EDF}"/>
    <cellStyle name="Monétaire 3 5 6 3 8" xfId="32878" xr:uid="{EA46571D-43BB-4615-BEC2-6AFA98AEB533}"/>
    <cellStyle name="Monétaire 3 5 6 4" xfId="2825" xr:uid="{28C5AA31-865C-423C-AF30-21083574CD0F}"/>
    <cellStyle name="Monétaire 3 5 6 5" xfId="6247" xr:uid="{0D65D2D2-E28A-42AE-9F8C-D2651D234AE2}"/>
    <cellStyle name="Monétaire 3 5 6 5 2" xfId="8302" xr:uid="{F2D8C4F3-20A7-4EBE-9173-029C6E4DEFDC}"/>
    <cellStyle name="Monétaire 3 5 6 5 2 2" xfId="12993" xr:uid="{9C4A0D31-B8CE-4CF1-A86D-22F09D21C20B}"/>
    <cellStyle name="Monétaire 3 5 6 5 2 2 2" xfId="27069" xr:uid="{A0C41925-04C0-4FCF-B0D7-771A5A98A631}"/>
    <cellStyle name="Monétaire 3 5 6 5 2 2 3" xfId="41142" xr:uid="{6FFDBD32-23DE-4B8E-8CFF-49CA899715D5}"/>
    <cellStyle name="Monétaire 3 5 6 5 2 3" xfId="17684" xr:uid="{E3324952-0478-4BAF-AD84-C8213B148279}"/>
    <cellStyle name="Monétaire 3 5 6 5 2 3 2" xfId="31760" xr:uid="{CE560448-E7A8-4FDA-93FB-BF3FE861000E}"/>
    <cellStyle name="Monétaire 3 5 6 5 2 3 3" xfId="45833" xr:uid="{FEB70E93-787A-409A-B887-126ABFE3BC88}"/>
    <cellStyle name="Monétaire 3 5 6 5 2 4" xfId="22377" xr:uid="{0C4FF9A1-FD4D-48FE-9927-A25774F67FB6}"/>
    <cellStyle name="Monétaire 3 5 6 5 2 5" xfId="36451" xr:uid="{097AA211-E338-406D-95B0-D69B11F72D60}"/>
    <cellStyle name="Monétaire 3 5 6 5 3" xfId="10941" xr:uid="{FCD999E4-1B29-4BA7-A67A-4A9962E40159}"/>
    <cellStyle name="Monétaire 3 5 6 5 3 2" xfId="25017" xr:uid="{36D03A6D-5B7D-4B3F-849A-8CE0F548EB2B}"/>
    <cellStyle name="Monétaire 3 5 6 5 3 3" xfId="39090" xr:uid="{F4767BE3-2C3C-4F86-8ECB-E2D319170328}"/>
    <cellStyle name="Monétaire 3 5 6 5 4" xfId="15632" xr:uid="{387F803C-E887-423A-892D-FF951B64C328}"/>
    <cellStyle name="Monétaire 3 5 6 5 4 2" xfId="29708" xr:uid="{738D12EB-4B86-466A-B31B-D23287264BEB}"/>
    <cellStyle name="Monétaire 3 5 6 5 4 3" xfId="43781" xr:uid="{6DD68977-9CCC-44D2-928E-D52F193BF8C8}"/>
    <cellStyle name="Monétaire 3 5 6 5 5" xfId="20325" xr:uid="{F6380FB0-F228-434C-8536-A14F19108C36}"/>
    <cellStyle name="Monétaire 3 5 6 5 6" xfId="34399" xr:uid="{8926BF98-BBCB-4D72-9488-3FBB6869FEE1}"/>
    <cellStyle name="Monétaire 3 5 6 6" xfId="8295" xr:uid="{815FF63C-BB3F-497B-BC49-05EC590A80C8}"/>
    <cellStyle name="Monétaire 3 5 6 6 2" xfId="12986" xr:uid="{99C81E04-E790-4467-A865-656E110F8E2E}"/>
    <cellStyle name="Monétaire 3 5 6 6 2 2" xfId="27062" xr:uid="{D400C650-F4C9-4BF0-84AD-C7C53FC63D49}"/>
    <cellStyle name="Monétaire 3 5 6 6 2 3" xfId="41135" xr:uid="{FFEDE30B-95BF-448C-8405-A247ED6600DD}"/>
    <cellStyle name="Monétaire 3 5 6 6 3" xfId="17677" xr:uid="{D7E48D35-3EA4-4117-9CD8-0DAB765F4236}"/>
    <cellStyle name="Monétaire 3 5 6 6 3 2" xfId="31753" xr:uid="{7F66695B-ECFE-491D-8379-153A702AFB64}"/>
    <cellStyle name="Monétaire 3 5 6 6 3 3" xfId="45826" xr:uid="{530109A7-BE4F-4EA9-B8D4-035771EC2CC8}"/>
    <cellStyle name="Monétaire 3 5 6 6 4" xfId="22370" xr:uid="{A6F48EFD-33E5-46BB-82AB-DD7D6A138805}"/>
    <cellStyle name="Monétaire 3 5 6 6 5" xfId="36444" xr:uid="{F18F0E89-7BD3-4A89-A093-4C4B0A830911}"/>
    <cellStyle name="Monétaire 3 5 6 7" xfId="9150" xr:uid="{78E84333-CF80-421C-861D-AC80DAD04E99}"/>
    <cellStyle name="Monétaire 3 5 6 7 2" xfId="23226" xr:uid="{8AD42920-0089-4C7C-8131-42E025A8A3E0}"/>
    <cellStyle name="Monétaire 3 5 6 7 3" xfId="37299" xr:uid="{F5B9978A-421C-4886-BE3C-70F98077A5D5}"/>
    <cellStyle name="Monétaire 3 5 6 8" xfId="13841" xr:uid="{35A962AF-A688-4938-B334-7C02CBE7D56E}"/>
    <cellStyle name="Monétaire 3 5 6 8 2" xfId="27917" xr:uid="{A2820BEB-0F24-48F7-BD45-C9D2D16E879F}"/>
    <cellStyle name="Monétaire 3 5 6 8 3" xfId="41990" xr:uid="{2F79CC91-6D4D-4988-A734-5D4D4EB98470}"/>
    <cellStyle name="Monétaire 3 5 6 9" xfId="18534" xr:uid="{0C28C675-DF2A-43AF-AAB1-DF3F48597CFB}"/>
    <cellStyle name="Monétaire 3 5 7" xfId="5049" xr:uid="{AA58872A-AB0E-4B96-8949-392B90B07A15}"/>
    <cellStyle name="Monétaire 3 5 7 2" xfId="2826" xr:uid="{9003DDDA-A037-4FC2-BB13-DB78A96A4AE9}"/>
    <cellStyle name="Monétaire 3 5 7 3" xfId="6251" xr:uid="{8ACCC686-455A-41D0-BB17-185DAD43AE75}"/>
    <cellStyle name="Monétaire 3 5 7 3 2" xfId="8304" xr:uid="{3DAA6EC0-3050-4C93-87E2-DDDEFD3105D3}"/>
    <cellStyle name="Monétaire 3 5 7 3 2 2" xfId="12995" xr:uid="{DB3E0057-C352-4EEE-83F7-78F4CE19D53A}"/>
    <cellStyle name="Monétaire 3 5 7 3 2 2 2" xfId="27071" xr:uid="{1E78FD42-5968-4F69-809F-55DAEEC023F3}"/>
    <cellStyle name="Monétaire 3 5 7 3 2 2 3" xfId="41144" xr:uid="{22F54D2B-2B57-4BDA-833E-089C7DA04467}"/>
    <cellStyle name="Monétaire 3 5 7 3 2 3" xfId="17686" xr:uid="{205B5F6A-4207-4BD8-B6B9-5BE73D02D557}"/>
    <cellStyle name="Monétaire 3 5 7 3 2 3 2" xfId="31762" xr:uid="{817DE2B4-C32B-42F3-A176-245E78DCA4A2}"/>
    <cellStyle name="Monétaire 3 5 7 3 2 3 3" xfId="45835" xr:uid="{478726FA-C369-4ED7-8685-D07B64074908}"/>
    <cellStyle name="Monétaire 3 5 7 3 2 4" xfId="22379" xr:uid="{73AB7E19-0EC0-4E01-BD32-8B066352A123}"/>
    <cellStyle name="Monétaire 3 5 7 3 2 5" xfId="36453" xr:uid="{3DA41732-5D43-4716-9519-8FA30642F4D5}"/>
    <cellStyle name="Monétaire 3 5 7 3 3" xfId="10945" xr:uid="{74D1B70A-6F3F-487C-981B-FD0401CD3614}"/>
    <cellStyle name="Monétaire 3 5 7 3 3 2" xfId="25021" xr:uid="{DF08C512-B02F-4E8F-BF7B-849CAC55AAED}"/>
    <cellStyle name="Monétaire 3 5 7 3 3 3" xfId="39094" xr:uid="{C243D37F-4CBF-4475-99AC-75188C01437F}"/>
    <cellStyle name="Monétaire 3 5 7 3 4" xfId="15636" xr:uid="{6CC87CCA-ADE0-49BF-8526-F4D8976F4D74}"/>
    <cellStyle name="Monétaire 3 5 7 3 4 2" xfId="29712" xr:uid="{AB88BDD3-67F3-4295-BCB0-D029CC36C559}"/>
    <cellStyle name="Monétaire 3 5 7 3 4 3" xfId="43785" xr:uid="{AEDECBCA-D66A-4443-88E7-C57E54326035}"/>
    <cellStyle name="Monétaire 3 5 7 3 5" xfId="20329" xr:uid="{8BA4DEF1-BF52-4404-B97F-5A304FDDC138}"/>
    <cellStyle name="Monétaire 3 5 7 3 6" xfId="34403" xr:uid="{E2228F2A-F2BF-459D-8A1F-2B757389203A}"/>
    <cellStyle name="Monétaire 3 5 7 4" xfId="8303" xr:uid="{F67048EA-5203-4DC9-AFD3-901E4035F9E0}"/>
    <cellStyle name="Monétaire 3 5 7 4 2" xfId="12994" xr:uid="{BE33850D-1F84-4AAF-BB65-BB336E4559A3}"/>
    <cellStyle name="Monétaire 3 5 7 4 2 2" xfId="27070" xr:uid="{037E3459-67FB-43B9-B245-0657AE44EA2C}"/>
    <cellStyle name="Monétaire 3 5 7 4 2 3" xfId="41143" xr:uid="{95998A86-B527-4FBE-94D2-F77BA8BA38D2}"/>
    <cellStyle name="Monétaire 3 5 7 4 3" xfId="17685" xr:uid="{D408733B-E3C0-4C65-BAD3-36760098E404}"/>
    <cellStyle name="Monétaire 3 5 7 4 3 2" xfId="31761" xr:uid="{4B5854E7-F55B-4D0E-88F4-7B64590C63EB}"/>
    <cellStyle name="Monétaire 3 5 7 4 3 3" xfId="45834" xr:uid="{A90F5F4A-D3D9-4C62-86C0-6E4DB81D6A8B}"/>
    <cellStyle name="Monétaire 3 5 7 4 4" xfId="22378" xr:uid="{6DF322B7-975F-4372-B9D3-CAA2023783F0}"/>
    <cellStyle name="Monétaire 3 5 7 4 5" xfId="36452" xr:uid="{64A978B1-0B86-411A-8B44-0114B967DE0D}"/>
    <cellStyle name="Monétaire 3 5 7 5" xfId="9742" xr:uid="{F3247A58-7F76-4E4D-80C9-57650A7A8C62}"/>
    <cellStyle name="Monétaire 3 5 7 5 2" xfId="23818" xr:uid="{9B9C465E-069B-48F1-B22E-1B3AEEC9410B}"/>
    <cellStyle name="Monétaire 3 5 7 5 3" xfId="37891" xr:uid="{8D099DF0-CEDD-43CF-BCBB-2AD309834FC1}"/>
    <cellStyle name="Monétaire 3 5 7 6" xfId="14433" xr:uid="{AE384F4F-F05A-4424-8FAA-43ACF71E67D7}"/>
    <cellStyle name="Monétaire 3 5 7 6 2" xfId="28509" xr:uid="{6186331F-A684-4DCD-802C-CE802AB18738}"/>
    <cellStyle name="Monétaire 3 5 7 6 3" xfId="42582" xr:uid="{7CE0D420-C5A2-4163-9AB4-00542C3EDFC4}"/>
    <cellStyle name="Monétaire 3 5 7 7" xfId="19126" xr:uid="{355C9E2B-F24C-4ED0-9E59-1D06E9BF4A38}"/>
    <cellStyle name="Monétaire 3 5 7 8" xfId="33200" xr:uid="{8F5E1941-09DD-42FA-B414-04D41AB0C8F5}"/>
    <cellStyle name="Monétaire 3 5 8" xfId="5216" xr:uid="{1A650787-A9EF-42EF-94F0-3BE7BFE0DC2B}"/>
    <cellStyle name="Monétaire 3 5 8 2" xfId="2827" xr:uid="{6E630F74-4364-4CC9-BD8E-1C3CA28257B6}"/>
    <cellStyle name="Monétaire 3 5 8 3" xfId="6252" xr:uid="{3FE479AE-7190-4749-A801-F06E93AD61CA}"/>
    <cellStyle name="Monétaire 3 5 8 3 2" xfId="8306" xr:uid="{B2D7FB01-FD99-4935-B0E3-7F62EBD023D7}"/>
    <cellStyle name="Monétaire 3 5 8 3 2 2" xfId="12997" xr:uid="{1CE85742-6628-4715-B85E-63EBE574E392}"/>
    <cellStyle name="Monétaire 3 5 8 3 2 2 2" xfId="27073" xr:uid="{E83DAA37-24DA-4E52-8AE9-43C7D8E50DDC}"/>
    <cellStyle name="Monétaire 3 5 8 3 2 2 3" xfId="41146" xr:uid="{CF8A241D-32A3-4AD0-838C-2B3C3A7D0D71}"/>
    <cellStyle name="Monétaire 3 5 8 3 2 3" xfId="17688" xr:uid="{52C65BE7-6AA8-47B3-BA26-C303011B1B08}"/>
    <cellStyle name="Monétaire 3 5 8 3 2 3 2" xfId="31764" xr:uid="{E81A4612-9BBD-4959-A164-553AF3CB7923}"/>
    <cellStyle name="Monétaire 3 5 8 3 2 3 3" xfId="45837" xr:uid="{692C8A80-DC36-4F5E-8027-E8FF73DFAE3C}"/>
    <cellStyle name="Monétaire 3 5 8 3 2 4" xfId="22381" xr:uid="{8EFF1053-DAF5-4A09-9039-12E0E209537A}"/>
    <cellStyle name="Monétaire 3 5 8 3 2 5" xfId="36455" xr:uid="{D5C3B0EF-D7C9-4995-A998-7F4DB6F18D1F}"/>
    <cellStyle name="Monétaire 3 5 8 3 3" xfId="10946" xr:uid="{AEE5F452-4758-4003-BBE8-72A181983804}"/>
    <cellStyle name="Monétaire 3 5 8 3 3 2" xfId="25022" xr:uid="{D47FCAB6-DD27-42E8-8D54-501EBFC9F0C0}"/>
    <cellStyle name="Monétaire 3 5 8 3 3 3" xfId="39095" xr:uid="{B9179A6E-AC8E-4C01-A2D2-CB8AD73D3E96}"/>
    <cellStyle name="Monétaire 3 5 8 3 4" xfId="15637" xr:uid="{50792AC2-6B83-4F15-9A4A-7269996D4A46}"/>
    <cellStyle name="Monétaire 3 5 8 3 4 2" xfId="29713" xr:uid="{6C044BF3-817A-41D4-8978-1BD7A5686229}"/>
    <cellStyle name="Monétaire 3 5 8 3 4 3" xfId="43786" xr:uid="{0D3ED7FA-3071-4C4E-9F3D-623DE2C2F41E}"/>
    <cellStyle name="Monétaire 3 5 8 3 5" xfId="20330" xr:uid="{ED3D5967-4A05-4F6C-BCE6-4B6BA3BB1B9B}"/>
    <cellStyle name="Monétaire 3 5 8 3 6" xfId="34404" xr:uid="{BB0F15DE-7B38-447A-9BA2-EBA1C1A5CFA7}"/>
    <cellStyle name="Monétaire 3 5 8 4" xfId="8305" xr:uid="{D19BAB48-DBAE-460E-B8EB-96E8CA0131EB}"/>
    <cellStyle name="Monétaire 3 5 8 4 2" xfId="12996" xr:uid="{0ABFF0A0-BFD1-49BF-AE40-350789E325F2}"/>
    <cellStyle name="Monétaire 3 5 8 4 2 2" xfId="27072" xr:uid="{164E28AD-138D-4477-AACA-4ED76F493F34}"/>
    <cellStyle name="Monétaire 3 5 8 4 2 3" xfId="41145" xr:uid="{2448A766-8042-42B6-B4BA-853E38AA5A79}"/>
    <cellStyle name="Monétaire 3 5 8 4 3" xfId="17687" xr:uid="{C5B95A59-9E96-448D-A9FF-F05067260D74}"/>
    <cellStyle name="Monétaire 3 5 8 4 3 2" xfId="31763" xr:uid="{80888D1B-9DCE-4092-9F47-05CC2E38A516}"/>
    <cellStyle name="Monétaire 3 5 8 4 3 3" xfId="45836" xr:uid="{25FDB3C7-CDE9-4367-B0CD-3D7E979E1E03}"/>
    <cellStyle name="Monétaire 3 5 8 4 4" xfId="22380" xr:uid="{F291BFE4-99EE-4D04-959D-FB450C0F0295}"/>
    <cellStyle name="Monétaire 3 5 8 4 5" xfId="36454" xr:uid="{4D67CCD6-F87C-4EE5-87D8-2FDEBD178BDC}"/>
    <cellStyle name="Monétaire 3 5 8 5" xfId="9909" xr:uid="{CD749653-DB78-44BA-9F43-22F8F46C2BCC}"/>
    <cellStyle name="Monétaire 3 5 8 5 2" xfId="23985" xr:uid="{FCE877CD-7D5F-4617-AF2B-D01C1388C0C9}"/>
    <cellStyle name="Monétaire 3 5 8 5 3" xfId="38058" xr:uid="{BAA97E01-A6CD-4AC8-A271-CAF1334FD307}"/>
    <cellStyle name="Monétaire 3 5 8 6" xfId="14600" xr:uid="{0D7B7B79-81A3-4ACF-935F-45B634EB8164}"/>
    <cellStyle name="Monétaire 3 5 8 6 2" xfId="28676" xr:uid="{481C4C5D-DB8A-4CC8-A369-595BBFE4F4EA}"/>
    <cellStyle name="Monétaire 3 5 8 6 3" xfId="42749" xr:uid="{86D7ACDD-F041-4B8D-808B-1D4D230A32F3}"/>
    <cellStyle name="Monétaire 3 5 8 7" xfId="19293" xr:uid="{8061B51E-DD74-4C03-9A6A-4605D55176E2}"/>
    <cellStyle name="Monétaire 3 5 8 8" xfId="33367" xr:uid="{DD71C18F-A18A-4A24-BC65-93920F45F9C4}"/>
    <cellStyle name="Monétaire 3 5 9" xfId="2828" xr:uid="{CA64AAD4-7FC1-49FE-941B-A458766375E1}"/>
    <cellStyle name="Monétaire 3 6" xfId="4249" xr:uid="{E33E0C6B-90BB-4FF3-AA31-B45B6191753C}"/>
    <cellStyle name="Monétaire 3 6 10" xfId="6253" xr:uid="{E735102B-DE06-4B40-AE89-2A5D7DAD108C}"/>
    <cellStyle name="Monétaire 3 6 10 2" xfId="8308" xr:uid="{5B41AA03-AAE0-453A-A6DF-D71DE65304AB}"/>
    <cellStyle name="Monétaire 3 6 10 2 2" xfId="12999" xr:uid="{49B1531B-D51B-419E-ACC4-CAE9F6CD25A8}"/>
    <cellStyle name="Monétaire 3 6 10 2 2 2" xfId="27075" xr:uid="{A3B7BF4F-A43D-45B6-9E9D-10FB37A70834}"/>
    <cellStyle name="Monétaire 3 6 10 2 2 3" xfId="41148" xr:uid="{2FDF8FBB-F9EE-497F-ACD9-9E18A7BE1555}"/>
    <cellStyle name="Monétaire 3 6 10 2 3" xfId="17690" xr:uid="{1FBF5111-3A0B-4A07-9A86-C2372D338915}"/>
    <cellStyle name="Monétaire 3 6 10 2 3 2" xfId="31766" xr:uid="{5EBC4E9B-F7F5-4E9A-A44A-AD0D2E349BFC}"/>
    <cellStyle name="Monétaire 3 6 10 2 3 3" xfId="45839" xr:uid="{32B90E5A-34C0-4BC6-B36D-F38FCFB4AAE3}"/>
    <cellStyle name="Monétaire 3 6 10 2 4" xfId="22383" xr:uid="{420EEE98-6389-4F9B-8E3A-3E1CA46658A5}"/>
    <cellStyle name="Monétaire 3 6 10 2 5" xfId="36457" xr:uid="{81371F3A-56A4-488C-8630-D62AFFD5FDDB}"/>
    <cellStyle name="Monétaire 3 6 10 3" xfId="10947" xr:uid="{51BBE8D8-2AC5-4CD4-AC2F-79047C083556}"/>
    <cellStyle name="Monétaire 3 6 10 3 2" xfId="25023" xr:uid="{A1DE80E4-6041-47C1-931B-000E33690102}"/>
    <cellStyle name="Monétaire 3 6 10 3 3" xfId="39096" xr:uid="{C9A3C686-7028-4327-9245-CA36555BCD4A}"/>
    <cellStyle name="Monétaire 3 6 10 4" xfId="15638" xr:uid="{BFBEA77E-F3A5-4673-A522-B76D869409D3}"/>
    <cellStyle name="Monétaire 3 6 10 4 2" xfId="29714" xr:uid="{B9CBC817-5D2D-4DBF-8424-763038378018}"/>
    <cellStyle name="Monétaire 3 6 10 4 3" xfId="43787" xr:uid="{78F0B3EC-A2C0-4462-898A-C2DBD8A53E54}"/>
    <cellStyle name="Monétaire 3 6 10 5" xfId="20331" xr:uid="{5646462F-4D18-429D-8504-387268713AC9}"/>
    <cellStyle name="Monétaire 3 6 10 6" xfId="34405" xr:uid="{B981DC17-E0AB-480E-8D9C-4A32C5278B53}"/>
    <cellStyle name="Monétaire 3 6 11" xfId="8307" xr:uid="{9F48CE3B-623C-403C-B847-CC790617C601}"/>
    <cellStyle name="Monétaire 3 6 11 2" xfId="12998" xr:uid="{214599DF-A04A-48B8-8D0C-A96D1EE336DD}"/>
    <cellStyle name="Monétaire 3 6 11 2 2" xfId="27074" xr:uid="{9C4607B6-DA49-4AA4-A270-DEC2543B0E2C}"/>
    <cellStyle name="Monétaire 3 6 11 2 3" xfId="41147" xr:uid="{70E41A03-F5AF-4F3D-99F6-EA5E51C2E9FD}"/>
    <cellStyle name="Monétaire 3 6 11 3" xfId="17689" xr:uid="{753D1CBE-A363-4E4B-81DE-F7FFC883CC24}"/>
    <cellStyle name="Monétaire 3 6 11 3 2" xfId="31765" xr:uid="{ED36C84A-3D16-4056-8C3B-522B5393E9DD}"/>
    <cellStyle name="Monétaire 3 6 11 3 3" xfId="45838" xr:uid="{780AC75B-5319-45CF-84C3-4432A6FA344A}"/>
    <cellStyle name="Monétaire 3 6 11 4" xfId="22382" xr:uid="{7E90F7E7-61CD-4396-AC49-E1B4B3567000}"/>
    <cellStyle name="Monétaire 3 6 11 5" xfId="36456" xr:uid="{8D472D4B-44C6-4E1F-9B35-9ECDB305F4F9}"/>
    <cellStyle name="Monétaire 3 6 12" xfId="8942" xr:uid="{B294BA61-BDDC-48D8-948A-6A701581A744}"/>
    <cellStyle name="Monétaire 3 6 12 2" xfId="23018" xr:uid="{C22B67E5-CECE-4C5B-A2AC-AD02A2E95197}"/>
    <cellStyle name="Monétaire 3 6 12 3" xfId="37091" xr:uid="{C0E0FAE9-2ADF-4808-9A6F-73983B3B9B8B}"/>
    <cellStyle name="Monétaire 3 6 13" xfId="13633" xr:uid="{12B59637-F2B8-4FB0-9CDF-51CAE179542A}"/>
    <cellStyle name="Monétaire 3 6 13 2" xfId="27709" xr:uid="{D3D7E47C-94D0-461D-8D36-DAB91F6EC8BB}"/>
    <cellStyle name="Monétaire 3 6 13 3" xfId="41782" xr:uid="{FC301B12-E682-4B2E-8814-79B34EECA267}"/>
    <cellStyle name="Monétaire 3 6 14" xfId="18326" xr:uid="{E31E438D-DEA5-45F7-8D80-720C0930DAF1}"/>
    <cellStyle name="Monétaire 3 6 15" xfId="32400" xr:uid="{E84B5A01-C0AD-4CC4-BB4E-213FE3D1335F}"/>
    <cellStyle name="Monétaire 3 6 2" xfId="4342" xr:uid="{AF9642A6-6E29-4AFE-AB7C-6E2416DAEC1C}"/>
    <cellStyle name="Monétaire 3 6 2 10" xfId="13726" xr:uid="{A4EA0F04-476F-4EF0-BE1C-24FE4C00E38E}"/>
    <cellStyle name="Monétaire 3 6 2 10 2" xfId="27802" xr:uid="{D999E65C-F6DE-46B6-99B8-B491C8C6AAC0}"/>
    <cellStyle name="Monétaire 3 6 2 10 3" xfId="41875" xr:uid="{8CE82BC9-D62E-485B-B367-CA20987B7E8C}"/>
    <cellStyle name="Monétaire 3 6 2 11" xfId="18419" xr:uid="{E7CA6551-95B2-4968-9C6A-9A6FEC4731C4}"/>
    <cellStyle name="Monétaire 3 6 2 12" xfId="32493" xr:uid="{7E01C118-D2EB-42B4-95D1-CA7F635EA5E9}"/>
    <cellStyle name="Monétaire 3 6 2 2" xfId="4632" xr:uid="{BC22F0B9-0E0E-464A-BA8E-5F46A8586FC9}"/>
    <cellStyle name="Monétaire 3 6 2 2 2" xfId="4794" xr:uid="{95034C9A-17EF-4255-AA1E-40E04A985B52}"/>
    <cellStyle name="Monétaire 3 6 2 2 2 2" xfId="2829" xr:uid="{A66B5DFA-459C-4C39-9BA7-D685C490C34B}"/>
    <cellStyle name="Monétaire 3 6 2 2 2 3" xfId="6256" xr:uid="{C9D2B973-95E4-44E9-BAE5-7A9A242717C3}"/>
    <cellStyle name="Monétaire 3 6 2 2 2 3 2" xfId="8312" xr:uid="{20C604D7-34A3-40ED-80FA-110FB0417A1B}"/>
    <cellStyle name="Monétaire 3 6 2 2 2 3 2 2" xfId="13003" xr:uid="{8CC74588-9FC6-4B0C-9717-5ED7D00F63EC}"/>
    <cellStyle name="Monétaire 3 6 2 2 2 3 2 2 2" xfId="27079" xr:uid="{FB6E9E46-7B53-4DD4-9C48-CDBA0C5C42B0}"/>
    <cellStyle name="Monétaire 3 6 2 2 2 3 2 2 3" xfId="41152" xr:uid="{A68867F1-E9CD-4C40-80E1-6EFD93199202}"/>
    <cellStyle name="Monétaire 3 6 2 2 2 3 2 3" xfId="17694" xr:uid="{7E4A37E7-5367-4074-BCDE-2716D11C9583}"/>
    <cellStyle name="Monétaire 3 6 2 2 2 3 2 3 2" xfId="31770" xr:uid="{03C84254-9A7C-481B-A86D-DF36000C9D99}"/>
    <cellStyle name="Monétaire 3 6 2 2 2 3 2 3 3" xfId="45843" xr:uid="{77A11636-BC81-41BC-A03F-A158BF9452BB}"/>
    <cellStyle name="Monétaire 3 6 2 2 2 3 2 4" xfId="22387" xr:uid="{4012249C-1CC6-4DB7-A2D9-B6BAAFBE5F62}"/>
    <cellStyle name="Monétaire 3 6 2 2 2 3 2 5" xfId="36461" xr:uid="{C8D93405-8491-4A5C-8E4D-39EDE7002603}"/>
    <cellStyle name="Monétaire 3 6 2 2 2 3 3" xfId="10950" xr:uid="{EAD0AB80-8126-4034-BA18-F2DCE06B19AA}"/>
    <cellStyle name="Monétaire 3 6 2 2 2 3 3 2" xfId="25026" xr:uid="{50CD3B3F-D119-48FA-8C7B-F437E73B0FAD}"/>
    <cellStyle name="Monétaire 3 6 2 2 2 3 3 3" xfId="39099" xr:uid="{7BA2FAF6-6315-4FD4-92EF-7013A1EB628D}"/>
    <cellStyle name="Monétaire 3 6 2 2 2 3 4" xfId="15641" xr:uid="{DC9CC916-6232-4B40-A693-571BF3E3463E}"/>
    <cellStyle name="Monétaire 3 6 2 2 2 3 4 2" xfId="29717" xr:uid="{7F9AC55B-8EC6-4506-BD44-91C59C284901}"/>
    <cellStyle name="Monétaire 3 6 2 2 2 3 4 3" xfId="43790" xr:uid="{B5354C9E-5139-4DB5-9E6C-6648DC139ACC}"/>
    <cellStyle name="Monétaire 3 6 2 2 2 3 5" xfId="20334" xr:uid="{70AB4E5E-99F0-4048-86E6-D3FCF2A81232}"/>
    <cellStyle name="Monétaire 3 6 2 2 2 3 6" xfId="34408" xr:uid="{22AAD967-D2C0-4EEB-B3B1-51BE726EE972}"/>
    <cellStyle name="Monétaire 3 6 2 2 2 4" xfId="8311" xr:uid="{025DB834-4EBE-446C-BAC3-A1795419C286}"/>
    <cellStyle name="Monétaire 3 6 2 2 2 4 2" xfId="13002" xr:uid="{C7F8A059-104A-4362-A856-8E0A9CA6D478}"/>
    <cellStyle name="Monétaire 3 6 2 2 2 4 2 2" xfId="27078" xr:uid="{31BC07C7-E751-4084-B674-3DC0C4E19B32}"/>
    <cellStyle name="Monétaire 3 6 2 2 2 4 2 3" xfId="41151" xr:uid="{29773496-7BAE-44A6-A536-CA3ACF038FE2}"/>
    <cellStyle name="Monétaire 3 6 2 2 2 4 3" xfId="17693" xr:uid="{8BF4D365-857E-4114-BCE8-858773C623EF}"/>
    <cellStyle name="Monétaire 3 6 2 2 2 4 3 2" xfId="31769" xr:uid="{E8AB984D-53AC-4DFD-BF5E-0E7BA2415E73}"/>
    <cellStyle name="Monétaire 3 6 2 2 2 4 3 3" xfId="45842" xr:uid="{2295C897-3B20-4F4C-ADD6-D1E4A5D979A4}"/>
    <cellStyle name="Monétaire 3 6 2 2 2 4 4" xfId="22386" xr:uid="{683B648A-7297-4E5B-842B-935EB5A538A6}"/>
    <cellStyle name="Monétaire 3 6 2 2 2 4 5" xfId="36460" xr:uid="{C96B87E3-939C-4F25-A8F8-2E39354160F5}"/>
    <cellStyle name="Monétaire 3 6 2 2 2 5" xfId="9487" xr:uid="{FC83DBCC-B71D-4128-B172-BF7B4F342ACA}"/>
    <cellStyle name="Monétaire 3 6 2 2 2 5 2" xfId="23563" xr:uid="{C7DF1353-67D2-44F7-90B2-104C9A2CC71F}"/>
    <cellStyle name="Monétaire 3 6 2 2 2 5 3" xfId="37636" xr:uid="{A6F9C3EF-66E6-41FA-9E56-F43EA0B5BF8B}"/>
    <cellStyle name="Monétaire 3 6 2 2 2 6" xfId="14178" xr:uid="{B6E7F760-75B5-4D6F-9630-418603310ACC}"/>
    <cellStyle name="Monétaire 3 6 2 2 2 6 2" xfId="28254" xr:uid="{64B21C28-C633-4E88-AE87-1D8ACBBD20BA}"/>
    <cellStyle name="Monétaire 3 6 2 2 2 6 3" xfId="42327" xr:uid="{A1BFB8B0-4E5D-4283-9605-0A1DC1FE6B38}"/>
    <cellStyle name="Monétaire 3 6 2 2 2 7" xfId="18871" xr:uid="{2E2F987F-E67F-49E3-ACED-788F85155EC5}"/>
    <cellStyle name="Monétaire 3 6 2 2 2 8" xfId="32945" xr:uid="{13A31E63-5EEF-4FF9-811A-E58C62305FB4}"/>
    <cellStyle name="Monétaire 3 6 2 2 3" xfId="2830" xr:uid="{99C04E7B-6531-4F2D-9695-99D9900E9671}"/>
    <cellStyle name="Monétaire 3 6 2 2 4" xfId="6255" xr:uid="{5CB63A7F-0E96-4C39-A44A-EF4D1E30F2EF}"/>
    <cellStyle name="Monétaire 3 6 2 2 4 2" xfId="8313" xr:uid="{345F9D02-53F2-4A47-8ABF-378142279738}"/>
    <cellStyle name="Monétaire 3 6 2 2 4 2 2" xfId="13004" xr:uid="{BFA5B17E-61A2-4EA0-ACE2-324F2F06FA76}"/>
    <cellStyle name="Monétaire 3 6 2 2 4 2 2 2" xfId="27080" xr:uid="{25D393E2-C084-4298-96E6-719FDAC204D8}"/>
    <cellStyle name="Monétaire 3 6 2 2 4 2 2 3" xfId="41153" xr:uid="{4B00E215-9B93-41C7-AEB7-6275AEFEBE62}"/>
    <cellStyle name="Monétaire 3 6 2 2 4 2 3" xfId="17695" xr:uid="{1DFD6A92-6A9F-42B7-A541-CA1F1CA873AB}"/>
    <cellStyle name="Monétaire 3 6 2 2 4 2 3 2" xfId="31771" xr:uid="{E22FD85F-0D18-4580-A1F2-C483D26A3179}"/>
    <cellStyle name="Monétaire 3 6 2 2 4 2 3 3" xfId="45844" xr:uid="{DFD05574-E759-457E-8758-0E3214705727}"/>
    <cellStyle name="Monétaire 3 6 2 2 4 2 4" xfId="22388" xr:uid="{151520B3-8C99-4F6B-A900-534359F842D7}"/>
    <cellStyle name="Monétaire 3 6 2 2 4 2 5" xfId="36462" xr:uid="{02D9CEC5-E1B9-4537-8D34-5C83E09A3E18}"/>
    <cellStyle name="Monétaire 3 6 2 2 4 3" xfId="10949" xr:uid="{AD9D129D-908C-4C15-A08F-6FD0033AF62B}"/>
    <cellStyle name="Monétaire 3 6 2 2 4 3 2" xfId="25025" xr:uid="{5B1434C5-C6C2-468A-873B-32A33462ED51}"/>
    <cellStyle name="Monétaire 3 6 2 2 4 3 3" xfId="39098" xr:uid="{014467C9-69A1-4869-89B4-C9FACEC19FAD}"/>
    <cellStyle name="Monétaire 3 6 2 2 4 4" xfId="15640" xr:uid="{EF90DEE2-D8CE-46EE-9FDB-22BEDFFF84A7}"/>
    <cellStyle name="Monétaire 3 6 2 2 4 4 2" xfId="29716" xr:uid="{EA3B2FAA-FD40-48D9-8CE4-CB4C2D191A39}"/>
    <cellStyle name="Monétaire 3 6 2 2 4 4 3" xfId="43789" xr:uid="{EA32AF95-8F7C-4D53-ACBD-E65AF138F96D}"/>
    <cellStyle name="Monétaire 3 6 2 2 4 5" xfId="20333" xr:uid="{236A4B89-D6A8-44D9-8E5B-B5FA7797C03C}"/>
    <cellStyle name="Monétaire 3 6 2 2 4 6" xfId="34407" xr:uid="{A99003B8-0D60-48EA-AA24-ADA3FF1B5DEF}"/>
    <cellStyle name="Monétaire 3 6 2 2 5" xfId="8310" xr:uid="{FC410061-EB95-4D93-9946-E0587F87DD75}"/>
    <cellStyle name="Monétaire 3 6 2 2 5 2" xfId="13001" xr:uid="{F836F42B-98AA-41EA-80B2-22A6E381F75A}"/>
    <cellStyle name="Monétaire 3 6 2 2 5 2 2" xfId="27077" xr:uid="{F512099B-16BB-4B98-BD2C-C7A493816A81}"/>
    <cellStyle name="Monétaire 3 6 2 2 5 2 3" xfId="41150" xr:uid="{9F71E473-FD27-4BFE-8BC0-AC0C351F9821}"/>
    <cellStyle name="Monétaire 3 6 2 2 5 3" xfId="17692" xr:uid="{8F6CC200-52ED-4617-AD3D-F6B9BA06687A}"/>
    <cellStyle name="Monétaire 3 6 2 2 5 3 2" xfId="31768" xr:uid="{485AF9B5-1BAC-41A6-A396-6593E005EF94}"/>
    <cellStyle name="Monétaire 3 6 2 2 5 3 3" xfId="45841" xr:uid="{CB5813F5-B4ED-4BCE-947C-8EEAF51E05D8}"/>
    <cellStyle name="Monétaire 3 6 2 2 5 4" xfId="22385" xr:uid="{97FAFC76-83D6-4C45-A9C1-7275345B5B5C}"/>
    <cellStyle name="Monétaire 3 6 2 2 5 5" xfId="36459" xr:uid="{9A49E555-6D6D-4414-A73C-367CF9204847}"/>
    <cellStyle name="Monétaire 3 6 2 2 6" xfId="9325" xr:uid="{C502E3E9-0F51-4356-B1D7-44D9F09424C0}"/>
    <cellStyle name="Monétaire 3 6 2 2 6 2" xfId="23401" xr:uid="{229998E0-290A-4575-8D87-1F685B968D7C}"/>
    <cellStyle name="Monétaire 3 6 2 2 6 3" xfId="37474" xr:uid="{E984D30A-2EF2-41FD-B035-F555F9867E45}"/>
    <cellStyle name="Monétaire 3 6 2 2 7" xfId="14016" xr:uid="{21F685BD-ADF2-4470-8DB9-6840B8E095D9}"/>
    <cellStyle name="Monétaire 3 6 2 2 7 2" xfId="28092" xr:uid="{FC61D8B4-3445-4D1C-9B20-93967722E4A6}"/>
    <cellStyle name="Monétaire 3 6 2 2 7 3" xfId="42165" xr:uid="{C6EE2F11-FD9B-4DC5-904D-B8982B13E9A7}"/>
    <cellStyle name="Monétaire 3 6 2 2 8" xfId="18709" xr:uid="{0DD70719-953B-43F2-A579-652C60F530AE}"/>
    <cellStyle name="Monétaire 3 6 2 2 9" xfId="32783" xr:uid="{0D0B50DB-A319-4724-9037-267274AC0307}"/>
    <cellStyle name="Monétaire 3 6 2 3" xfId="5007" xr:uid="{8EC4646C-FF56-458E-A480-D1E4078A65E7}"/>
    <cellStyle name="Monétaire 3 6 2 3 2" xfId="2831" xr:uid="{EEB46B4D-63B1-48F9-8ACC-1EACD039DB72}"/>
    <cellStyle name="Monétaire 3 6 2 3 3" xfId="6257" xr:uid="{185FECB5-D8F1-4C2A-B0A5-7F8CD0858A6A}"/>
    <cellStyle name="Monétaire 3 6 2 3 3 2" xfId="8315" xr:uid="{5243A48B-0095-46A6-8919-0761C01DF64D}"/>
    <cellStyle name="Monétaire 3 6 2 3 3 2 2" xfId="13006" xr:uid="{216B856E-50FC-41E4-80CF-95E9850480CE}"/>
    <cellStyle name="Monétaire 3 6 2 3 3 2 2 2" xfId="27082" xr:uid="{796E70E8-5AFB-4EDE-A0E0-17DF21DF447D}"/>
    <cellStyle name="Monétaire 3 6 2 3 3 2 2 3" xfId="41155" xr:uid="{79586AC5-A3D7-488A-A49B-4D3515188501}"/>
    <cellStyle name="Monétaire 3 6 2 3 3 2 3" xfId="17697" xr:uid="{BE94B2A1-E4F3-494F-B190-79B822CE9493}"/>
    <cellStyle name="Monétaire 3 6 2 3 3 2 3 2" xfId="31773" xr:uid="{DF4EB467-C630-4BE9-BFF5-1ACDB94347E0}"/>
    <cellStyle name="Monétaire 3 6 2 3 3 2 3 3" xfId="45846" xr:uid="{BC574F1E-5053-404B-A41D-B52690C6F2FD}"/>
    <cellStyle name="Monétaire 3 6 2 3 3 2 4" xfId="22390" xr:uid="{0844CC1F-473D-45A4-BAC6-5C6C38DDC59E}"/>
    <cellStyle name="Monétaire 3 6 2 3 3 2 5" xfId="36464" xr:uid="{E015A8C4-0A12-4A0B-B7AB-61861AB955E9}"/>
    <cellStyle name="Monétaire 3 6 2 3 3 3" xfId="10951" xr:uid="{D7880105-B88B-4799-8B0E-64690ADB0E41}"/>
    <cellStyle name="Monétaire 3 6 2 3 3 3 2" xfId="25027" xr:uid="{2C8270DD-B295-40BD-B95D-466166FBA3D4}"/>
    <cellStyle name="Monétaire 3 6 2 3 3 3 3" xfId="39100" xr:uid="{FB2663DC-69BF-43AF-878E-9E0205E8A4A3}"/>
    <cellStyle name="Monétaire 3 6 2 3 3 4" xfId="15642" xr:uid="{35AA4E06-3515-4E63-BBBD-258EFAB0C83D}"/>
    <cellStyle name="Monétaire 3 6 2 3 3 4 2" xfId="29718" xr:uid="{63CE3594-F035-4CA3-851D-1B8B16CE1252}"/>
    <cellStyle name="Monétaire 3 6 2 3 3 4 3" xfId="43791" xr:uid="{CA06B727-6969-40C2-8DE6-50047825560F}"/>
    <cellStyle name="Monétaire 3 6 2 3 3 5" xfId="20335" xr:uid="{5651B5DF-20B3-46C6-B4ED-A22FACF3FAF5}"/>
    <cellStyle name="Monétaire 3 6 2 3 3 6" xfId="34409" xr:uid="{023F8A7E-59E3-4CA7-94A1-D48F2AF2546F}"/>
    <cellStyle name="Monétaire 3 6 2 3 4" xfId="8314" xr:uid="{06618299-9F62-4123-9FC3-16EA14900CEB}"/>
    <cellStyle name="Monétaire 3 6 2 3 4 2" xfId="13005" xr:uid="{3B3D2C96-81E1-4EA3-84FB-648145AD63FA}"/>
    <cellStyle name="Monétaire 3 6 2 3 4 2 2" xfId="27081" xr:uid="{6F848357-4B8D-4C38-B53B-B1ACD995B8F0}"/>
    <cellStyle name="Monétaire 3 6 2 3 4 2 3" xfId="41154" xr:uid="{D5061DED-1C99-4986-BE40-FE94EE8F6364}"/>
    <cellStyle name="Monétaire 3 6 2 3 4 3" xfId="17696" xr:uid="{7FEC67A7-3C37-46DF-B9CE-F8E18D774901}"/>
    <cellStyle name="Monétaire 3 6 2 3 4 3 2" xfId="31772" xr:uid="{90F61FE2-4D74-4726-98D0-31CFB02E7452}"/>
    <cellStyle name="Monétaire 3 6 2 3 4 3 3" xfId="45845" xr:uid="{6B0F824E-DB17-4A22-875E-22518F358802}"/>
    <cellStyle name="Monétaire 3 6 2 3 4 4" xfId="22389" xr:uid="{9FC012B8-EC7C-4AC4-87D1-5E30851B6E39}"/>
    <cellStyle name="Monétaire 3 6 2 3 4 5" xfId="36463" xr:uid="{5DA625CD-09F0-481B-9531-00B488C98FAE}"/>
    <cellStyle name="Monétaire 3 6 2 3 5" xfId="9700" xr:uid="{6843A948-C334-4B2D-BC48-2491872F67CE}"/>
    <cellStyle name="Monétaire 3 6 2 3 5 2" xfId="23776" xr:uid="{6A857AC7-F775-4200-8E01-C444F7038174}"/>
    <cellStyle name="Monétaire 3 6 2 3 5 3" xfId="37849" xr:uid="{F8B84CFF-C468-4628-8996-51726F9E6518}"/>
    <cellStyle name="Monétaire 3 6 2 3 6" xfId="14391" xr:uid="{D1D39F39-FE96-412B-9D86-046D93ABB747}"/>
    <cellStyle name="Monétaire 3 6 2 3 6 2" xfId="28467" xr:uid="{0BE3DD7C-E120-4AEC-A817-9BF34200AB9B}"/>
    <cellStyle name="Monétaire 3 6 2 3 6 3" xfId="42540" xr:uid="{3AFDFF25-3C6B-4F2B-AF50-F869A68B2596}"/>
    <cellStyle name="Monétaire 3 6 2 3 7" xfId="19084" xr:uid="{8B64AAD7-CEED-40B2-BE30-9B01F17862A4}"/>
    <cellStyle name="Monétaire 3 6 2 3 8" xfId="33158" xr:uid="{65E1341C-C412-416D-A886-B6FB95DA0002}"/>
    <cellStyle name="Monétaire 3 6 2 4" xfId="5338" xr:uid="{4AE54ABB-20F0-4038-972D-261302BCA074}"/>
    <cellStyle name="Monétaire 3 6 2 4 2" xfId="2832" xr:uid="{09201BA8-0896-4632-836F-34FB7CE6D62F}"/>
    <cellStyle name="Monétaire 3 6 2 4 3" xfId="6258" xr:uid="{FC7012BE-A10E-44D8-8076-798135C2FB1B}"/>
    <cellStyle name="Monétaire 3 6 2 4 3 2" xfId="8317" xr:uid="{64790211-B12F-4722-80AE-D7B42568ADF2}"/>
    <cellStyle name="Monétaire 3 6 2 4 3 2 2" xfId="13008" xr:uid="{EC316FE8-F0A3-4051-A466-341445E5744B}"/>
    <cellStyle name="Monétaire 3 6 2 4 3 2 2 2" xfId="27084" xr:uid="{17CEC405-6EEF-4B71-A268-E26871FFA3E2}"/>
    <cellStyle name="Monétaire 3 6 2 4 3 2 2 3" xfId="41157" xr:uid="{92899594-6F2A-48DC-923B-8009036600F7}"/>
    <cellStyle name="Monétaire 3 6 2 4 3 2 3" xfId="17699" xr:uid="{F8FB951D-EAFB-4CA8-A695-E118AA64E11F}"/>
    <cellStyle name="Monétaire 3 6 2 4 3 2 3 2" xfId="31775" xr:uid="{EE7278C4-6D99-47A1-B2FF-FB5608DA8992}"/>
    <cellStyle name="Monétaire 3 6 2 4 3 2 3 3" xfId="45848" xr:uid="{7D9E583B-473B-41B0-AA4D-97290BF051DB}"/>
    <cellStyle name="Monétaire 3 6 2 4 3 2 4" xfId="22392" xr:uid="{B787E481-4A40-47D2-B465-180B298F1B6E}"/>
    <cellStyle name="Monétaire 3 6 2 4 3 2 5" xfId="36466" xr:uid="{8DC2BD35-EA30-4DB9-8B1E-FDB10F246780}"/>
    <cellStyle name="Monétaire 3 6 2 4 3 3" xfId="10952" xr:uid="{3C232DD4-8B3B-4C7B-B598-532F11FC85BA}"/>
    <cellStyle name="Monétaire 3 6 2 4 3 3 2" xfId="25028" xr:uid="{A856D77B-0620-4D64-9691-284A493533C0}"/>
    <cellStyle name="Monétaire 3 6 2 4 3 3 3" xfId="39101" xr:uid="{CA93B299-0E1D-4E76-91D3-DA6385CA6E1D}"/>
    <cellStyle name="Monétaire 3 6 2 4 3 4" xfId="15643" xr:uid="{0EAEBC02-B930-49CB-A2A2-97C5B78A59B0}"/>
    <cellStyle name="Monétaire 3 6 2 4 3 4 2" xfId="29719" xr:uid="{F3114077-CF36-4174-81BB-47169F417A9D}"/>
    <cellStyle name="Monétaire 3 6 2 4 3 4 3" xfId="43792" xr:uid="{63FC47DD-CB99-40BF-98A4-8F32936264E2}"/>
    <cellStyle name="Monétaire 3 6 2 4 3 5" xfId="20336" xr:uid="{2B7DC29F-1BC9-48CF-BF15-529A7340F797}"/>
    <cellStyle name="Monétaire 3 6 2 4 3 6" xfId="34410" xr:uid="{E4C49690-86B4-497E-8C5B-640F3FA1EF42}"/>
    <cellStyle name="Monétaire 3 6 2 4 4" xfId="8316" xr:uid="{40A7FF84-7B3D-43A7-8716-335952E07E5A}"/>
    <cellStyle name="Monétaire 3 6 2 4 4 2" xfId="13007" xr:uid="{2FD87654-92C4-40FC-9445-FD65628C3C38}"/>
    <cellStyle name="Monétaire 3 6 2 4 4 2 2" xfId="27083" xr:uid="{BB382DA5-610A-4D2D-9CDB-0860E15729A6}"/>
    <cellStyle name="Monétaire 3 6 2 4 4 2 3" xfId="41156" xr:uid="{AA865D35-9DF7-4D99-920A-62796897CDDA}"/>
    <cellStyle name="Monétaire 3 6 2 4 4 3" xfId="17698" xr:uid="{D5ED86D2-78BC-4F54-8A60-ECFCAAF0F148}"/>
    <cellStyle name="Monétaire 3 6 2 4 4 3 2" xfId="31774" xr:uid="{52B54572-0514-4384-9AD7-E6904638495D}"/>
    <cellStyle name="Monétaire 3 6 2 4 4 3 3" xfId="45847" xr:uid="{CC3DED91-F08C-45E1-A367-A16DE473359A}"/>
    <cellStyle name="Monétaire 3 6 2 4 4 4" xfId="22391" xr:uid="{234D51D3-2152-4DD7-9C1B-484D116DF8D4}"/>
    <cellStyle name="Monétaire 3 6 2 4 4 5" xfId="36465" xr:uid="{2253D6C8-E5B1-4365-8C1D-AD14FE8BA766}"/>
    <cellStyle name="Monétaire 3 6 2 4 5" xfId="10031" xr:uid="{DCA6C3E6-5B41-4457-B099-F5B4F789C544}"/>
    <cellStyle name="Monétaire 3 6 2 4 5 2" xfId="24107" xr:uid="{E4F41D49-4BDB-4406-9917-EF316F7DBB26}"/>
    <cellStyle name="Monétaire 3 6 2 4 5 3" xfId="38180" xr:uid="{94C246F4-6E32-4DB7-A763-2E53C9D9932D}"/>
    <cellStyle name="Monétaire 3 6 2 4 6" xfId="14722" xr:uid="{83EBA18B-0D6F-4261-842A-B5F69D4745FE}"/>
    <cellStyle name="Monétaire 3 6 2 4 6 2" xfId="28798" xr:uid="{279F43D8-73E5-499C-92DA-86C000A1D8FC}"/>
    <cellStyle name="Monétaire 3 6 2 4 6 3" xfId="42871" xr:uid="{A4DB03E4-E5C9-443A-91C5-F898379D4451}"/>
    <cellStyle name="Monétaire 3 6 2 4 7" xfId="19415" xr:uid="{EFF75D5E-1D52-4F5B-A59A-ACE37B929D1E}"/>
    <cellStyle name="Monétaire 3 6 2 4 8" xfId="33489" xr:uid="{0D7ECF6B-3BD7-494F-939E-A221E5C28458}"/>
    <cellStyle name="Monétaire 3 6 2 5" xfId="2833" xr:uid="{9187FE86-927A-4E7C-8CB6-0234E42BF56A}"/>
    <cellStyle name="Monétaire 3 6 2 6" xfId="1016" xr:uid="{42C3034D-18A7-4563-A964-360A541D5C7B}"/>
    <cellStyle name="Monétaire 3 6 2 7" xfId="6254" xr:uid="{1C0D43AB-F01C-4D72-9707-E8926C7CE98D}"/>
    <cellStyle name="Monétaire 3 6 2 7 2" xfId="8318" xr:uid="{AB3D7AC1-52DE-46FC-B2EF-A774EE517D63}"/>
    <cellStyle name="Monétaire 3 6 2 7 2 2" xfId="13009" xr:uid="{93475313-1DB3-446C-9E9E-21AA89609C0D}"/>
    <cellStyle name="Monétaire 3 6 2 7 2 2 2" xfId="27085" xr:uid="{E50A6A10-69AF-4A44-BC0D-4925A35C83B5}"/>
    <cellStyle name="Monétaire 3 6 2 7 2 2 3" xfId="41158" xr:uid="{2F73BEC8-CD9F-4D6C-B328-F568A10CCC07}"/>
    <cellStyle name="Monétaire 3 6 2 7 2 3" xfId="17700" xr:uid="{D0D8EDB3-3F00-4007-9F17-D4382C683FEE}"/>
    <cellStyle name="Monétaire 3 6 2 7 2 3 2" xfId="31776" xr:uid="{7E01F702-8D60-4940-A761-F8616B79CBED}"/>
    <cellStyle name="Monétaire 3 6 2 7 2 3 3" xfId="45849" xr:uid="{8D59766B-6D7D-4A1B-9B2F-2AF6E7CBB2B8}"/>
    <cellStyle name="Monétaire 3 6 2 7 2 4" xfId="22393" xr:uid="{B882DA5C-9C4F-4F36-B1ED-56FA241017D0}"/>
    <cellStyle name="Monétaire 3 6 2 7 2 5" xfId="36467" xr:uid="{B49ED359-6232-413B-BD7A-330AED15D3AF}"/>
    <cellStyle name="Monétaire 3 6 2 7 3" xfId="10948" xr:uid="{3738660B-C47A-40EA-8EBA-D7B04A515E22}"/>
    <cellStyle name="Monétaire 3 6 2 7 3 2" xfId="25024" xr:uid="{9AE62014-F21C-4FAA-8BA9-82C48AA4F7FF}"/>
    <cellStyle name="Monétaire 3 6 2 7 3 3" xfId="39097" xr:uid="{CC8ED531-5493-4BA6-8578-7945568B3233}"/>
    <cellStyle name="Monétaire 3 6 2 7 4" xfId="15639" xr:uid="{B2B3541E-7B8C-47F0-BE5C-B14D8E7FDFC1}"/>
    <cellStyle name="Monétaire 3 6 2 7 4 2" xfId="29715" xr:uid="{778D56C7-E7BD-4ED6-9B09-83136E0F8C1F}"/>
    <cellStyle name="Monétaire 3 6 2 7 4 3" xfId="43788" xr:uid="{504F5510-15F8-4EB6-8650-E6FA9E11C03C}"/>
    <cellStyle name="Monétaire 3 6 2 7 5" xfId="20332" xr:uid="{99C87804-BC53-4479-8DDE-2F00485C69B9}"/>
    <cellStyle name="Monétaire 3 6 2 7 6" xfId="34406" xr:uid="{A0BE76A2-03F4-47AE-AD74-8C8E94A94285}"/>
    <cellStyle name="Monétaire 3 6 2 8" xfId="8309" xr:uid="{55DA3D1E-133E-4813-B719-D0EAA739B31D}"/>
    <cellStyle name="Monétaire 3 6 2 8 2" xfId="13000" xr:uid="{B9B1FAAE-1BDA-4AA8-B031-BE0CA283B11B}"/>
    <cellStyle name="Monétaire 3 6 2 8 2 2" xfId="27076" xr:uid="{F1E09B3E-2241-4E06-A9BB-F7E82DA3AB7B}"/>
    <cellStyle name="Monétaire 3 6 2 8 2 3" xfId="41149" xr:uid="{AED83C4E-BA7E-4F3D-BFB7-588A515CAE5B}"/>
    <cellStyle name="Monétaire 3 6 2 8 3" xfId="17691" xr:uid="{AFB5E70C-D25E-4E63-B8D9-6578C3D1EA16}"/>
    <cellStyle name="Monétaire 3 6 2 8 3 2" xfId="31767" xr:uid="{2F604CA7-F677-4E24-939E-F43773464C51}"/>
    <cellStyle name="Monétaire 3 6 2 8 3 3" xfId="45840" xr:uid="{053E0137-66B0-45C2-821E-4EC1A79F7654}"/>
    <cellStyle name="Monétaire 3 6 2 8 4" xfId="22384" xr:uid="{54CE9FBB-71DC-407A-B398-A99EFB1D1962}"/>
    <cellStyle name="Monétaire 3 6 2 8 5" xfId="36458" xr:uid="{3396743E-4503-4D1F-BCA5-004B1EB200AB}"/>
    <cellStyle name="Monétaire 3 6 2 9" xfId="9035" xr:uid="{05389587-DE8B-4B7A-A8B8-8B6469ED6C71}"/>
    <cellStyle name="Monétaire 3 6 2 9 2" xfId="23111" xr:uid="{84A0BC1E-FFBD-48FC-ACF7-9C1B7EB0E69A}"/>
    <cellStyle name="Monétaire 3 6 2 9 3" xfId="37184" xr:uid="{BB7AF1FD-754B-41B2-81F0-E289826FE5C8}"/>
    <cellStyle name="Monétaire 3 6 3" xfId="4401" xr:uid="{594B679F-5314-4E96-9933-D10769E892C5}"/>
    <cellStyle name="Monétaire 3 6 3 10" xfId="32552" xr:uid="{AFB25F12-DAA5-4241-85BC-AE81A640F1C1}"/>
    <cellStyle name="Monétaire 3 6 3 2" xfId="4633" xr:uid="{6D734CDA-C24F-41F1-8EEB-BF82CB986AF6}"/>
    <cellStyle name="Monétaire 3 6 3 2 2" xfId="4790" xr:uid="{688CD490-C236-48DC-9C64-BC5EC3B85D8B}"/>
    <cellStyle name="Monétaire 3 6 3 2 2 2" xfId="2834" xr:uid="{05E21BD0-E768-4244-94CA-12B18D864CFD}"/>
    <cellStyle name="Monétaire 3 6 3 2 2 3" xfId="6261" xr:uid="{EF591814-71AA-4B2B-9B09-616BCD3DC9C1}"/>
    <cellStyle name="Monétaire 3 6 3 2 2 3 2" xfId="8322" xr:uid="{7D39F127-0BF6-4BC7-94F6-06789A929727}"/>
    <cellStyle name="Monétaire 3 6 3 2 2 3 2 2" xfId="13013" xr:uid="{CEDBA387-A1BE-4DCC-8B97-41EBAD6C38ED}"/>
    <cellStyle name="Monétaire 3 6 3 2 2 3 2 2 2" xfId="27089" xr:uid="{D5A6B3D7-9C06-4CA8-AD40-E26D871A60D8}"/>
    <cellStyle name="Monétaire 3 6 3 2 2 3 2 2 3" xfId="41162" xr:uid="{E1D8C33C-319B-4098-B680-6E85A071B1BA}"/>
    <cellStyle name="Monétaire 3 6 3 2 2 3 2 3" xfId="17704" xr:uid="{863A3177-5A8E-4011-9FD9-307484D67278}"/>
    <cellStyle name="Monétaire 3 6 3 2 2 3 2 3 2" xfId="31780" xr:uid="{5052C9A1-F38F-4C2D-AF03-0B3E882784BE}"/>
    <cellStyle name="Monétaire 3 6 3 2 2 3 2 3 3" xfId="45853" xr:uid="{E057A366-D2E9-482F-BA39-7C6621D0E07C}"/>
    <cellStyle name="Monétaire 3 6 3 2 2 3 2 4" xfId="22397" xr:uid="{6B5E9363-A0AC-46D1-918E-FEDBB2C06ABB}"/>
    <cellStyle name="Monétaire 3 6 3 2 2 3 2 5" xfId="36471" xr:uid="{33A4B3CD-6359-4579-A889-9038182A5DF5}"/>
    <cellStyle name="Monétaire 3 6 3 2 2 3 3" xfId="10955" xr:uid="{1339E2B5-E13B-45D9-A592-805FAD86CB76}"/>
    <cellStyle name="Monétaire 3 6 3 2 2 3 3 2" xfId="25031" xr:uid="{954888F9-039A-445D-88DF-0FE1728C0165}"/>
    <cellStyle name="Monétaire 3 6 3 2 2 3 3 3" xfId="39104" xr:uid="{4B563370-7061-4B55-AE9B-259B76FE9292}"/>
    <cellStyle name="Monétaire 3 6 3 2 2 3 4" xfId="15646" xr:uid="{F6567204-4810-44A9-B579-2758F5ED750A}"/>
    <cellStyle name="Monétaire 3 6 3 2 2 3 4 2" xfId="29722" xr:uid="{6ED5FDB6-04BC-466D-ABCE-B3BD05C0554E}"/>
    <cellStyle name="Monétaire 3 6 3 2 2 3 4 3" xfId="43795" xr:uid="{64BAD52D-5F14-42D8-8EFB-3F348B03983E}"/>
    <cellStyle name="Monétaire 3 6 3 2 2 3 5" xfId="20339" xr:uid="{328DF2B4-54BC-409A-AC71-B4A3CBCE47DA}"/>
    <cellStyle name="Monétaire 3 6 3 2 2 3 6" xfId="34413" xr:uid="{45874CCD-326B-409F-953C-281B98A21936}"/>
    <cellStyle name="Monétaire 3 6 3 2 2 4" xfId="8321" xr:uid="{8E587421-0879-4403-AD32-1E25AA79A63A}"/>
    <cellStyle name="Monétaire 3 6 3 2 2 4 2" xfId="13012" xr:uid="{1A9E6490-FE5E-4796-A728-12238A0252EA}"/>
    <cellStyle name="Monétaire 3 6 3 2 2 4 2 2" xfId="27088" xr:uid="{281D1733-1E79-43B1-86F3-A680BF704519}"/>
    <cellStyle name="Monétaire 3 6 3 2 2 4 2 3" xfId="41161" xr:uid="{0665E962-CEEB-4D33-BE13-D2B31D29E175}"/>
    <cellStyle name="Monétaire 3 6 3 2 2 4 3" xfId="17703" xr:uid="{8FEFA604-6CB5-46BA-B551-68C51FDE0D76}"/>
    <cellStyle name="Monétaire 3 6 3 2 2 4 3 2" xfId="31779" xr:uid="{5B0E20AE-EA4B-4B7E-8FA9-8900E4EDFB65}"/>
    <cellStyle name="Monétaire 3 6 3 2 2 4 3 3" xfId="45852" xr:uid="{9484FF9A-FDE6-4F11-8A27-EE052655604A}"/>
    <cellStyle name="Monétaire 3 6 3 2 2 4 4" xfId="22396" xr:uid="{F3C56874-5A44-4453-987C-831D106CBBC8}"/>
    <cellStyle name="Monétaire 3 6 3 2 2 4 5" xfId="36470" xr:uid="{984938BF-252F-4FA1-AF35-53CC953A1EC6}"/>
    <cellStyle name="Monétaire 3 6 3 2 2 5" xfId="9483" xr:uid="{0F103DFC-647F-4201-9E94-772FD40CF749}"/>
    <cellStyle name="Monétaire 3 6 3 2 2 5 2" xfId="23559" xr:uid="{106AC234-8D3B-49C3-8702-642536A47A02}"/>
    <cellStyle name="Monétaire 3 6 3 2 2 5 3" xfId="37632" xr:uid="{7EEBEAE6-3568-4C89-B531-AA971E199F2E}"/>
    <cellStyle name="Monétaire 3 6 3 2 2 6" xfId="14174" xr:uid="{E10CDE04-BF49-43F4-81DF-CDCD7AF7FD10}"/>
    <cellStyle name="Monétaire 3 6 3 2 2 6 2" xfId="28250" xr:uid="{F4A9121E-B240-4EB6-AF1A-FBF9D99B64C5}"/>
    <cellStyle name="Monétaire 3 6 3 2 2 6 3" xfId="42323" xr:uid="{A61088CD-1F62-4390-8E7B-64C2DC671D52}"/>
    <cellStyle name="Monétaire 3 6 3 2 2 7" xfId="18867" xr:uid="{9F608667-BEFF-47A5-A387-17F1DD69B70A}"/>
    <cellStyle name="Monétaire 3 6 3 2 2 8" xfId="32941" xr:uid="{5B602344-196D-43F8-B233-6AB4DFEB85D0}"/>
    <cellStyle name="Monétaire 3 6 3 2 3" xfId="2835" xr:uid="{BDD58565-4992-4058-965B-1C8F14B0193D}"/>
    <cellStyle name="Monétaire 3 6 3 2 4" xfId="6260" xr:uid="{4D8D21F3-2912-4CA7-B3DE-29F19EB004C3}"/>
    <cellStyle name="Monétaire 3 6 3 2 4 2" xfId="8323" xr:uid="{3AA6ED6D-A77F-4051-85A4-B413DA8C6611}"/>
    <cellStyle name="Monétaire 3 6 3 2 4 2 2" xfId="13014" xr:uid="{E39DB4D0-6613-4341-B28F-688D5943EEE3}"/>
    <cellStyle name="Monétaire 3 6 3 2 4 2 2 2" xfId="27090" xr:uid="{97948749-BF1A-4F41-9EE2-E5D91F162812}"/>
    <cellStyle name="Monétaire 3 6 3 2 4 2 2 3" xfId="41163" xr:uid="{CE5880CF-FAEA-424E-8063-EE50E9173E8F}"/>
    <cellStyle name="Monétaire 3 6 3 2 4 2 3" xfId="17705" xr:uid="{23FE53D2-27A4-4E45-A36A-B3FD3B8F90D0}"/>
    <cellStyle name="Monétaire 3 6 3 2 4 2 3 2" xfId="31781" xr:uid="{B3071A5A-E1FE-4EAC-AD27-813E97516590}"/>
    <cellStyle name="Monétaire 3 6 3 2 4 2 3 3" xfId="45854" xr:uid="{0BBBEE02-8156-4FC0-AA6C-F9D3CEC7DCB5}"/>
    <cellStyle name="Monétaire 3 6 3 2 4 2 4" xfId="22398" xr:uid="{B504CFBD-7ADE-4709-9577-A652C8358010}"/>
    <cellStyle name="Monétaire 3 6 3 2 4 2 5" xfId="36472" xr:uid="{4EB5A347-2730-4ED8-92DB-2119BFA27D9E}"/>
    <cellStyle name="Monétaire 3 6 3 2 4 3" xfId="10954" xr:uid="{2445BCEF-AE3B-443A-A4EF-8BFC00DA4219}"/>
    <cellStyle name="Monétaire 3 6 3 2 4 3 2" xfId="25030" xr:uid="{7E55B993-CFA4-4A31-BF26-F5990EF353D7}"/>
    <cellStyle name="Monétaire 3 6 3 2 4 3 3" xfId="39103" xr:uid="{1564C277-5F5B-417A-9A24-E897886A27BB}"/>
    <cellStyle name="Monétaire 3 6 3 2 4 4" xfId="15645" xr:uid="{0AB2D306-3478-45EF-867A-4BEE9F1A2796}"/>
    <cellStyle name="Monétaire 3 6 3 2 4 4 2" xfId="29721" xr:uid="{9660C677-50DF-4629-B805-C4AAEB93C447}"/>
    <cellStyle name="Monétaire 3 6 3 2 4 4 3" xfId="43794" xr:uid="{33B9F0A0-D589-4580-8560-D17FBBE542C8}"/>
    <cellStyle name="Monétaire 3 6 3 2 4 5" xfId="20338" xr:uid="{25F53E0D-AAE7-4DBD-A9A6-DCF0E91AF949}"/>
    <cellStyle name="Monétaire 3 6 3 2 4 6" xfId="34412" xr:uid="{A7F64787-5998-44AC-8E13-E29331B23354}"/>
    <cellStyle name="Monétaire 3 6 3 2 5" xfId="8320" xr:uid="{132397E3-8C47-43AD-8E3A-790C58A3A4A0}"/>
    <cellStyle name="Monétaire 3 6 3 2 5 2" xfId="13011" xr:uid="{2A03F6CD-0AB0-4318-9D2B-96FCD78F8FD0}"/>
    <cellStyle name="Monétaire 3 6 3 2 5 2 2" xfId="27087" xr:uid="{4D0400F7-92F0-4832-8DC3-4C4B15F5C8EE}"/>
    <cellStyle name="Monétaire 3 6 3 2 5 2 3" xfId="41160" xr:uid="{A63352BE-D831-470A-B485-14314D6CC4C5}"/>
    <cellStyle name="Monétaire 3 6 3 2 5 3" xfId="17702" xr:uid="{B951CC7B-B66F-4335-B0EC-D0DA6293AA78}"/>
    <cellStyle name="Monétaire 3 6 3 2 5 3 2" xfId="31778" xr:uid="{50665F62-7020-49C7-92B9-47945E8FAEA9}"/>
    <cellStyle name="Monétaire 3 6 3 2 5 3 3" xfId="45851" xr:uid="{4E791E44-0802-4F8A-BCB0-501D920967AC}"/>
    <cellStyle name="Monétaire 3 6 3 2 5 4" xfId="22395" xr:uid="{31B23D81-3F55-4323-8B8D-0F4A30BF54EC}"/>
    <cellStyle name="Monétaire 3 6 3 2 5 5" xfId="36469" xr:uid="{187B9605-AB37-4E28-AA23-EA57014099DB}"/>
    <cellStyle name="Monétaire 3 6 3 2 6" xfId="9326" xr:uid="{2BA6E571-11B1-4733-9874-B366B43D72C9}"/>
    <cellStyle name="Monétaire 3 6 3 2 6 2" xfId="23402" xr:uid="{30ECEE9F-B6AB-4A96-A179-93F12D2C3F38}"/>
    <cellStyle name="Monétaire 3 6 3 2 6 3" xfId="37475" xr:uid="{88D662F9-825B-4F58-8CA0-0469E2898DD3}"/>
    <cellStyle name="Monétaire 3 6 3 2 7" xfId="14017" xr:uid="{223D941F-CD3E-412C-82E1-F1940AFE4981}"/>
    <cellStyle name="Monétaire 3 6 3 2 7 2" xfId="28093" xr:uid="{62B084B4-9CDD-4148-972D-714A3890AEC4}"/>
    <cellStyle name="Monétaire 3 6 3 2 7 3" xfId="42166" xr:uid="{485246D4-5476-43AD-8443-1C0F0610F5C4}"/>
    <cellStyle name="Monétaire 3 6 3 2 8" xfId="18710" xr:uid="{6578B3EC-B772-46D5-BB4A-B0D74C60F41B}"/>
    <cellStyle name="Monétaire 3 6 3 2 9" xfId="32784" xr:uid="{3A41FE33-560D-4B9C-99F3-91823C2E4E32}"/>
    <cellStyle name="Monétaire 3 6 3 3" xfId="5132" xr:uid="{95CA7FCC-4F22-4917-B80C-86632340C747}"/>
    <cellStyle name="Monétaire 3 6 3 3 2" xfId="2836" xr:uid="{F54579A6-A593-4C91-AFF5-EED8CE02DC9B}"/>
    <cellStyle name="Monétaire 3 6 3 3 3" xfId="6262" xr:uid="{130E4495-4654-4DED-AC26-6A8FEDDF2BCC}"/>
    <cellStyle name="Monétaire 3 6 3 3 3 2" xfId="8325" xr:uid="{4A5D3781-D893-48A0-A81C-4ED1B6D4556D}"/>
    <cellStyle name="Monétaire 3 6 3 3 3 2 2" xfId="13016" xr:uid="{5E3887B4-1649-40CC-A41A-136249F177B3}"/>
    <cellStyle name="Monétaire 3 6 3 3 3 2 2 2" xfId="27092" xr:uid="{60765CDD-7AC6-4DAC-9412-686778811927}"/>
    <cellStyle name="Monétaire 3 6 3 3 3 2 2 3" xfId="41165" xr:uid="{E0377EE2-FD51-4069-8357-C4DAEF760658}"/>
    <cellStyle name="Monétaire 3 6 3 3 3 2 3" xfId="17707" xr:uid="{5FF4B219-5142-495A-82A9-A4FAFCF07474}"/>
    <cellStyle name="Monétaire 3 6 3 3 3 2 3 2" xfId="31783" xr:uid="{A03D41CA-D30B-4106-A335-17066713524A}"/>
    <cellStyle name="Monétaire 3 6 3 3 3 2 3 3" xfId="45856" xr:uid="{1EF66708-493C-405D-8EB8-00E1B2C59F5E}"/>
    <cellStyle name="Monétaire 3 6 3 3 3 2 4" xfId="22400" xr:uid="{CC0284BB-935A-4BB2-B5FF-D6840DB28CE1}"/>
    <cellStyle name="Monétaire 3 6 3 3 3 2 5" xfId="36474" xr:uid="{7538C07A-01AD-48AE-A858-60183C7503BE}"/>
    <cellStyle name="Monétaire 3 6 3 3 3 3" xfId="10956" xr:uid="{709ADAC5-7201-44AE-8CBE-161A6777F0E3}"/>
    <cellStyle name="Monétaire 3 6 3 3 3 3 2" xfId="25032" xr:uid="{DD20F7FD-8C03-44F8-9D91-B8EBE45532F2}"/>
    <cellStyle name="Monétaire 3 6 3 3 3 3 3" xfId="39105" xr:uid="{2BCE8BDD-28CF-48D6-A35F-F412A426FB3E}"/>
    <cellStyle name="Monétaire 3 6 3 3 3 4" xfId="15647" xr:uid="{5AD4BA90-2240-4C5F-8935-AA8935E63B71}"/>
    <cellStyle name="Monétaire 3 6 3 3 3 4 2" xfId="29723" xr:uid="{7410ACD9-6F74-4D43-B2C6-BF1E718C3897}"/>
    <cellStyle name="Monétaire 3 6 3 3 3 4 3" xfId="43796" xr:uid="{E692D484-D8B1-4F8B-B323-121C59DC86EF}"/>
    <cellStyle name="Monétaire 3 6 3 3 3 5" xfId="20340" xr:uid="{B8577EFB-5BC5-476F-9188-45ECAA13E29B}"/>
    <cellStyle name="Monétaire 3 6 3 3 3 6" xfId="34414" xr:uid="{DEB53460-D10A-4E14-ACB7-BB9B97A8512D}"/>
    <cellStyle name="Monétaire 3 6 3 3 4" xfId="8324" xr:uid="{C9EC44FC-F09B-4D6F-BE4D-242C6C8B0B88}"/>
    <cellStyle name="Monétaire 3 6 3 3 4 2" xfId="13015" xr:uid="{C253D7A4-1215-40BE-BAE3-F5A70748EB05}"/>
    <cellStyle name="Monétaire 3 6 3 3 4 2 2" xfId="27091" xr:uid="{78685AD7-722E-440A-810C-2DE1FB0A40A5}"/>
    <cellStyle name="Monétaire 3 6 3 3 4 2 3" xfId="41164" xr:uid="{B4772BA4-DC6A-42AA-AA36-365B867654D5}"/>
    <cellStyle name="Monétaire 3 6 3 3 4 3" xfId="17706" xr:uid="{A237A13C-945F-41EA-835B-DCE880334872}"/>
    <cellStyle name="Monétaire 3 6 3 3 4 3 2" xfId="31782" xr:uid="{7FD0F304-F7F1-49B4-99A9-B476A4D000CF}"/>
    <cellStyle name="Monétaire 3 6 3 3 4 3 3" xfId="45855" xr:uid="{7ADC0837-938E-4558-A05A-D151F8568C99}"/>
    <cellStyle name="Monétaire 3 6 3 3 4 4" xfId="22399" xr:uid="{89364942-4383-4ABC-BF73-8CA5F4C2ACCC}"/>
    <cellStyle name="Monétaire 3 6 3 3 4 5" xfId="36473" xr:uid="{47AADD4C-DDA2-4494-8CAA-732696D80CCB}"/>
    <cellStyle name="Monétaire 3 6 3 3 5" xfId="9825" xr:uid="{D9C5E83E-85E1-4D2C-BB3C-E80E44B4E57D}"/>
    <cellStyle name="Monétaire 3 6 3 3 5 2" xfId="23901" xr:uid="{D71A829D-1EF1-41B5-8BDB-CC6201C83386}"/>
    <cellStyle name="Monétaire 3 6 3 3 5 3" xfId="37974" xr:uid="{E579A319-F845-4E8A-8DB8-D173E32E29A5}"/>
    <cellStyle name="Monétaire 3 6 3 3 6" xfId="14516" xr:uid="{23CF5E74-F6F6-4BE1-B680-9FD764FC4E1D}"/>
    <cellStyle name="Monétaire 3 6 3 3 6 2" xfId="28592" xr:uid="{8973E8CB-A2B9-4EAE-A2CC-AA6D9F00051D}"/>
    <cellStyle name="Monétaire 3 6 3 3 6 3" xfId="42665" xr:uid="{9AED0FD9-8028-40B1-99C2-1C10132DB79C}"/>
    <cellStyle name="Monétaire 3 6 3 3 7" xfId="19209" xr:uid="{85998DA3-0D0D-4C21-83BD-24B354A20AEF}"/>
    <cellStyle name="Monétaire 3 6 3 3 8" xfId="33283" xr:uid="{44B2F8C6-49FB-4F03-A040-7F2F4370F4F8}"/>
    <cellStyle name="Monétaire 3 6 3 4" xfId="2837" xr:uid="{04F1C3D0-0D13-43D2-A6E1-641093EC1DCA}"/>
    <cellStyle name="Monétaire 3 6 3 5" xfId="6259" xr:uid="{03CD094E-B2FC-4DC1-8792-E59E2C52E917}"/>
    <cellStyle name="Monétaire 3 6 3 5 2" xfId="8326" xr:uid="{0FA75BC4-1ADF-4BB2-B785-E0DEA476300B}"/>
    <cellStyle name="Monétaire 3 6 3 5 2 2" xfId="13017" xr:uid="{D1C22E59-A097-49E9-8820-CA9193CB6213}"/>
    <cellStyle name="Monétaire 3 6 3 5 2 2 2" xfId="27093" xr:uid="{844A9798-DB24-40C0-8AF4-DF189B89E735}"/>
    <cellStyle name="Monétaire 3 6 3 5 2 2 3" xfId="41166" xr:uid="{F4539ECF-7E6F-484D-812B-A2ADB87CAFF6}"/>
    <cellStyle name="Monétaire 3 6 3 5 2 3" xfId="17708" xr:uid="{68020255-BC68-4ADC-B8B2-C2547F8DA891}"/>
    <cellStyle name="Monétaire 3 6 3 5 2 3 2" xfId="31784" xr:uid="{4B50E617-D514-4666-B59C-F513EA398941}"/>
    <cellStyle name="Monétaire 3 6 3 5 2 3 3" xfId="45857" xr:uid="{365345AC-425D-4DFD-8D76-C5206CED094A}"/>
    <cellStyle name="Monétaire 3 6 3 5 2 4" xfId="22401" xr:uid="{417344F1-8FD8-4647-8B5F-F21DF6BDDA9B}"/>
    <cellStyle name="Monétaire 3 6 3 5 2 5" xfId="36475" xr:uid="{73540826-EE0F-4E91-B96B-87F544118C73}"/>
    <cellStyle name="Monétaire 3 6 3 5 3" xfId="10953" xr:uid="{6DAAD04B-7263-4B37-B625-FCC659D1D82F}"/>
    <cellStyle name="Monétaire 3 6 3 5 3 2" xfId="25029" xr:uid="{5B44E281-53CE-4556-A622-E67F08327720}"/>
    <cellStyle name="Monétaire 3 6 3 5 3 3" xfId="39102" xr:uid="{E51100C9-2378-43E6-83FE-2BF0D0CC2855}"/>
    <cellStyle name="Monétaire 3 6 3 5 4" xfId="15644" xr:uid="{3B760867-5CE6-4051-9A95-0590E0B853BF}"/>
    <cellStyle name="Monétaire 3 6 3 5 4 2" xfId="29720" xr:uid="{DD27EF36-6AA5-48A2-8FAE-538018EF741D}"/>
    <cellStyle name="Monétaire 3 6 3 5 4 3" xfId="43793" xr:uid="{46A7328E-5596-4876-A148-7E570416FF38}"/>
    <cellStyle name="Monétaire 3 6 3 5 5" xfId="20337" xr:uid="{7FAB8658-87A9-45DB-9C08-91B2D67E55D0}"/>
    <cellStyle name="Monétaire 3 6 3 5 6" xfId="34411" xr:uid="{8A5D16B4-F7CA-4542-93C7-B896114272B4}"/>
    <cellStyle name="Monétaire 3 6 3 6" xfId="8319" xr:uid="{B0A783FD-FDF3-4A95-918F-6C85284A2ECB}"/>
    <cellStyle name="Monétaire 3 6 3 6 2" xfId="13010" xr:uid="{3451485D-18F6-4FEB-8741-DA69A9FEE224}"/>
    <cellStyle name="Monétaire 3 6 3 6 2 2" xfId="27086" xr:uid="{EF1F8680-35C2-4C24-A92E-AAFB3EB71F81}"/>
    <cellStyle name="Monétaire 3 6 3 6 2 3" xfId="41159" xr:uid="{040247EC-C671-4771-A347-F183386150A4}"/>
    <cellStyle name="Monétaire 3 6 3 6 3" xfId="17701" xr:uid="{787E64C7-502A-472A-95E4-34EE723889C8}"/>
    <cellStyle name="Monétaire 3 6 3 6 3 2" xfId="31777" xr:uid="{EE05FA11-2290-436B-9D86-85F42898849F}"/>
    <cellStyle name="Monétaire 3 6 3 6 3 3" xfId="45850" xr:uid="{5A6F4EB2-A091-47D9-9AF4-57580B6B5088}"/>
    <cellStyle name="Monétaire 3 6 3 6 4" xfId="22394" xr:uid="{692D7E28-5B3D-4EF9-9C9E-3AF3490A9BE6}"/>
    <cellStyle name="Monétaire 3 6 3 6 5" xfId="36468" xr:uid="{A351B53A-71FE-404E-AE6A-463B4B32145B}"/>
    <cellStyle name="Monétaire 3 6 3 7" xfId="9094" xr:uid="{C1E7ADC7-3E74-4A06-AA01-3494E701A4AC}"/>
    <cellStyle name="Monétaire 3 6 3 7 2" xfId="23170" xr:uid="{1C0B9708-5C1C-42AC-800D-1D3F87E4366F}"/>
    <cellStyle name="Monétaire 3 6 3 7 3" xfId="37243" xr:uid="{DFDE9A26-578E-486E-80BE-1218350F59E0}"/>
    <cellStyle name="Monétaire 3 6 3 8" xfId="13785" xr:uid="{27E3E78F-7ABB-4814-9C9B-DC22E0D6AA6D}"/>
    <cellStyle name="Monétaire 3 6 3 8 2" xfId="27861" xr:uid="{2AAAB03F-11AF-48BE-80FB-7E2A3C2395DE}"/>
    <cellStyle name="Monétaire 3 6 3 8 3" xfId="41934" xr:uid="{2C407A2D-3D18-405B-8254-3E8498203A52}"/>
    <cellStyle name="Monétaire 3 6 3 9" xfId="18478" xr:uid="{1AB022B1-0D65-4BD2-83E0-6001C03C1188}"/>
    <cellStyle name="Monétaire 3 6 4" xfId="4290" xr:uid="{F19DC7FB-22BF-4500-BFD2-907C5D23DB9D}"/>
    <cellStyle name="Monétaire 3 6 4 10" xfId="32441" xr:uid="{9D4C703D-4CFD-4924-831C-C6B0208A1D39}"/>
    <cellStyle name="Monétaire 3 6 4 2" xfId="4634" xr:uid="{70874AC9-A598-4A43-893C-091C6A811DA9}"/>
    <cellStyle name="Monétaire 3 6 4 2 2" xfId="5056" xr:uid="{F966DE33-9FC6-4193-8D77-400DF1B7D7DC}"/>
    <cellStyle name="Monétaire 3 6 4 2 2 2" xfId="2838" xr:uid="{CD3E7FEF-EF7D-4238-A6BC-41371BE630E5}"/>
    <cellStyle name="Monétaire 3 6 4 2 2 3" xfId="6265" xr:uid="{C95A969C-4265-4233-8792-5415A0D510EC}"/>
    <cellStyle name="Monétaire 3 6 4 2 2 3 2" xfId="8330" xr:uid="{3140B909-B373-4592-88E1-76A8E1059BE1}"/>
    <cellStyle name="Monétaire 3 6 4 2 2 3 2 2" xfId="13021" xr:uid="{13F45308-C657-419C-8880-833295485E2A}"/>
    <cellStyle name="Monétaire 3 6 4 2 2 3 2 2 2" xfId="27097" xr:uid="{C4D5DE0A-E629-4FB6-8417-671A8E4BF31A}"/>
    <cellStyle name="Monétaire 3 6 4 2 2 3 2 2 3" xfId="41170" xr:uid="{D46B50AC-B003-4A72-9DE0-8891E2E5C2F7}"/>
    <cellStyle name="Monétaire 3 6 4 2 2 3 2 3" xfId="17712" xr:uid="{F2F371F6-7E71-4F96-9109-03BE59279D38}"/>
    <cellStyle name="Monétaire 3 6 4 2 2 3 2 3 2" xfId="31788" xr:uid="{83128871-D8CE-4A8C-88C3-6C5619380F57}"/>
    <cellStyle name="Monétaire 3 6 4 2 2 3 2 3 3" xfId="45861" xr:uid="{AF5B9119-326D-4207-BA16-D75586CDE30E}"/>
    <cellStyle name="Monétaire 3 6 4 2 2 3 2 4" xfId="22405" xr:uid="{928F7EE1-5C28-4269-A0EA-7387446743BB}"/>
    <cellStyle name="Monétaire 3 6 4 2 2 3 2 5" xfId="36479" xr:uid="{4431A789-309D-4739-B86A-2B2F782D30B1}"/>
    <cellStyle name="Monétaire 3 6 4 2 2 3 3" xfId="10959" xr:uid="{AF5D6C3B-D066-4518-B485-E71F5CA203DB}"/>
    <cellStyle name="Monétaire 3 6 4 2 2 3 3 2" xfId="25035" xr:uid="{D50EB873-969A-4245-A789-0FBDBDB6D17B}"/>
    <cellStyle name="Monétaire 3 6 4 2 2 3 3 3" xfId="39108" xr:uid="{CCAC3C09-F804-4080-8E5F-31F8A946FC2A}"/>
    <cellStyle name="Monétaire 3 6 4 2 2 3 4" xfId="15650" xr:uid="{15C8391E-312B-405B-ACF3-9D7566A6B208}"/>
    <cellStyle name="Monétaire 3 6 4 2 2 3 4 2" xfId="29726" xr:uid="{BBF7CEC5-29B3-401A-BA16-E4E8FB6FA876}"/>
    <cellStyle name="Monétaire 3 6 4 2 2 3 4 3" xfId="43799" xr:uid="{0C8BE6E6-8D98-46EA-BCD7-58EB22F4D263}"/>
    <cellStyle name="Monétaire 3 6 4 2 2 3 5" xfId="20343" xr:uid="{E250DF0B-F713-4444-BE79-34436AA46E1B}"/>
    <cellStyle name="Monétaire 3 6 4 2 2 3 6" xfId="34417" xr:uid="{5F1E56B9-5951-4E68-AB69-CBA1AEE32D61}"/>
    <cellStyle name="Monétaire 3 6 4 2 2 4" xfId="8329" xr:uid="{E0FAEB92-26F2-412D-9E06-D4734F5E650A}"/>
    <cellStyle name="Monétaire 3 6 4 2 2 4 2" xfId="13020" xr:uid="{40168D4D-A2F2-4094-B619-6B509E964B48}"/>
    <cellStyle name="Monétaire 3 6 4 2 2 4 2 2" xfId="27096" xr:uid="{3733E2B0-BF61-4A94-AD4C-BB47C18C99A6}"/>
    <cellStyle name="Monétaire 3 6 4 2 2 4 2 3" xfId="41169" xr:uid="{64F1410E-2B15-45D0-B5F8-A07937602C23}"/>
    <cellStyle name="Monétaire 3 6 4 2 2 4 3" xfId="17711" xr:uid="{4C86E40D-3D3E-4267-9CE5-BCFC75594014}"/>
    <cellStyle name="Monétaire 3 6 4 2 2 4 3 2" xfId="31787" xr:uid="{69F93696-DAD3-4E2B-B9B8-E417B364D4D5}"/>
    <cellStyle name="Monétaire 3 6 4 2 2 4 3 3" xfId="45860" xr:uid="{5F0DC1DA-B2A8-4E5C-8A08-950A4D1CB7AA}"/>
    <cellStyle name="Monétaire 3 6 4 2 2 4 4" xfId="22404" xr:uid="{51BCC625-92CD-409C-9237-2547A7A3B188}"/>
    <cellStyle name="Monétaire 3 6 4 2 2 4 5" xfId="36478" xr:uid="{84C07C88-CA64-4147-87B7-415E4B2E99F8}"/>
    <cellStyle name="Monétaire 3 6 4 2 2 5" xfId="9749" xr:uid="{DBEA04F0-A4D5-426A-80D1-6F274920AF28}"/>
    <cellStyle name="Monétaire 3 6 4 2 2 5 2" xfId="23825" xr:uid="{FAAB9D43-71A0-4F62-9229-706CC2584756}"/>
    <cellStyle name="Monétaire 3 6 4 2 2 5 3" xfId="37898" xr:uid="{14E3D866-C280-40DE-86FC-FAB4F1C1D086}"/>
    <cellStyle name="Monétaire 3 6 4 2 2 6" xfId="14440" xr:uid="{55357E15-C6C7-4EDE-AB3D-668A2B01E8B7}"/>
    <cellStyle name="Monétaire 3 6 4 2 2 6 2" xfId="28516" xr:uid="{73A4AA48-8F49-4A16-897C-5C5BD3F88863}"/>
    <cellStyle name="Monétaire 3 6 4 2 2 6 3" xfId="42589" xr:uid="{76C8F1F5-3EF0-4E7D-BC16-78A4B15AA12D}"/>
    <cellStyle name="Monétaire 3 6 4 2 2 7" xfId="19133" xr:uid="{1A1F4781-C06D-4B52-AAB3-8E6076F4F6B4}"/>
    <cellStyle name="Monétaire 3 6 4 2 2 8" xfId="33207" xr:uid="{4C82BBC3-784F-4875-BB70-E7C1C458EC5A}"/>
    <cellStyle name="Monétaire 3 6 4 2 3" xfId="2839" xr:uid="{8DE68E8B-11A2-4E95-83E9-E7DCE1ACAF22}"/>
    <cellStyle name="Monétaire 3 6 4 2 4" xfId="6264" xr:uid="{F5C73DA1-E628-48FD-A87D-37C74633C1A1}"/>
    <cellStyle name="Monétaire 3 6 4 2 4 2" xfId="8331" xr:uid="{CD74694D-E5C3-4C05-B61F-7256304870F9}"/>
    <cellStyle name="Monétaire 3 6 4 2 4 2 2" xfId="13022" xr:uid="{614C240E-A142-4D8C-A920-1A0A9D64D426}"/>
    <cellStyle name="Monétaire 3 6 4 2 4 2 2 2" xfId="27098" xr:uid="{4DD83C87-4E31-4EAF-8881-C90BACCC8107}"/>
    <cellStyle name="Monétaire 3 6 4 2 4 2 2 3" xfId="41171" xr:uid="{DFAA04AE-AB19-4601-A76D-A6198F006135}"/>
    <cellStyle name="Monétaire 3 6 4 2 4 2 3" xfId="17713" xr:uid="{41FE0D23-88F0-4E41-A9E5-5964F8D52488}"/>
    <cellStyle name="Monétaire 3 6 4 2 4 2 3 2" xfId="31789" xr:uid="{0DEBE03E-0A02-4C04-A335-F234CB1C818F}"/>
    <cellStyle name="Monétaire 3 6 4 2 4 2 3 3" xfId="45862" xr:uid="{E36CBB3E-66C9-4B76-8BCC-4592FF85E37F}"/>
    <cellStyle name="Monétaire 3 6 4 2 4 2 4" xfId="22406" xr:uid="{5B71A532-22A2-48C5-AEC7-1A5FB73CD366}"/>
    <cellStyle name="Monétaire 3 6 4 2 4 2 5" xfId="36480" xr:uid="{CE9F64E1-F127-4AB9-9AAF-806BFC0EEA9C}"/>
    <cellStyle name="Monétaire 3 6 4 2 4 3" xfId="10958" xr:uid="{F7333C97-E3F5-439E-BC27-4E2AC3870953}"/>
    <cellStyle name="Monétaire 3 6 4 2 4 3 2" xfId="25034" xr:uid="{05041444-8B40-4615-B79F-48A77821420E}"/>
    <cellStyle name="Monétaire 3 6 4 2 4 3 3" xfId="39107" xr:uid="{22F85B29-45D6-4F24-8C25-5C67C362F2F4}"/>
    <cellStyle name="Monétaire 3 6 4 2 4 4" xfId="15649" xr:uid="{9237844B-9820-49A3-9D61-D786169FD0CA}"/>
    <cellStyle name="Monétaire 3 6 4 2 4 4 2" xfId="29725" xr:uid="{4516EE4D-A705-474E-A0D7-8C7ED5F01170}"/>
    <cellStyle name="Monétaire 3 6 4 2 4 4 3" xfId="43798" xr:uid="{C4D41C22-B764-42FE-BA7E-2CAE254C9A3A}"/>
    <cellStyle name="Monétaire 3 6 4 2 4 5" xfId="20342" xr:uid="{0B8251C2-8CF7-4272-A787-483FFF22D5F3}"/>
    <cellStyle name="Monétaire 3 6 4 2 4 6" xfId="34416" xr:uid="{2543B581-D29B-4321-9893-6A5F725327C1}"/>
    <cellStyle name="Monétaire 3 6 4 2 5" xfId="8328" xr:uid="{1B527173-EE49-4046-90AA-47ABE9A38C6E}"/>
    <cellStyle name="Monétaire 3 6 4 2 5 2" xfId="13019" xr:uid="{36BCD705-1C91-45FF-8833-82289D8E7A5C}"/>
    <cellStyle name="Monétaire 3 6 4 2 5 2 2" xfId="27095" xr:uid="{9F65F84F-18DA-4577-96A7-D9EA44043C10}"/>
    <cellStyle name="Monétaire 3 6 4 2 5 2 3" xfId="41168" xr:uid="{72A563C2-E0B3-454C-8F62-7234AE82169A}"/>
    <cellStyle name="Monétaire 3 6 4 2 5 3" xfId="17710" xr:uid="{117DC502-F785-4DC5-AE68-080584CDB3A3}"/>
    <cellStyle name="Monétaire 3 6 4 2 5 3 2" xfId="31786" xr:uid="{0757A1E0-DC5D-4940-8165-FDBC67059A18}"/>
    <cellStyle name="Monétaire 3 6 4 2 5 3 3" xfId="45859" xr:uid="{BEB0858A-7178-4299-858B-87C0E791B424}"/>
    <cellStyle name="Monétaire 3 6 4 2 5 4" xfId="22403" xr:uid="{1BC9F128-AB72-4398-8C65-E8C712082D0D}"/>
    <cellStyle name="Monétaire 3 6 4 2 5 5" xfId="36477" xr:uid="{F49CB85D-3F4A-4097-9B98-62B55C70CD6A}"/>
    <cellStyle name="Monétaire 3 6 4 2 6" xfId="9327" xr:uid="{5D15F395-C158-4ECD-B898-D39AF90AC5E0}"/>
    <cellStyle name="Monétaire 3 6 4 2 6 2" xfId="23403" xr:uid="{29B3EB82-7AD4-4329-A4FD-84E5FA843C9E}"/>
    <cellStyle name="Monétaire 3 6 4 2 6 3" xfId="37476" xr:uid="{8D213599-8B3E-46CC-B85A-40E2B763C031}"/>
    <cellStyle name="Monétaire 3 6 4 2 7" xfId="14018" xr:uid="{C2FA9CA1-15B5-465A-8468-54C259800DA1}"/>
    <cellStyle name="Monétaire 3 6 4 2 7 2" xfId="28094" xr:uid="{7425BC96-FFC8-4D18-83BF-9DA162E4D254}"/>
    <cellStyle name="Monétaire 3 6 4 2 7 3" xfId="42167" xr:uid="{65910A6A-3DB9-4F3D-A40C-ED78B7AC34B9}"/>
    <cellStyle name="Monétaire 3 6 4 2 8" xfId="18711" xr:uid="{A22D4E1A-0FEE-4D01-A032-E95A79D99392}"/>
    <cellStyle name="Monétaire 3 6 4 2 9" xfId="32785" xr:uid="{32D7FF7C-BFD7-4421-A80A-A1AF38BB3D11}"/>
    <cellStyle name="Monétaire 3 6 4 3" xfId="4832" xr:uid="{E5EBE467-B78D-46AA-91CE-7FD8F0991FEC}"/>
    <cellStyle name="Monétaire 3 6 4 3 2" xfId="2840" xr:uid="{6BE66BCA-8117-4218-9519-AB40B2C87F78}"/>
    <cellStyle name="Monétaire 3 6 4 3 3" xfId="6266" xr:uid="{76C39B1B-68FC-4ABA-82F0-3F6F191BD4DF}"/>
    <cellStyle name="Monétaire 3 6 4 3 3 2" xfId="8333" xr:uid="{9C91F418-C8CE-40A3-9EA4-225312E3B30C}"/>
    <cellStyle name="Monétaire 3 6 4 3 3 2 2" xfId="13024" xr:uid="{6F79AC6C-6216-4A78-8654-7A271342E25F}"/>
    <cellStyle name="Monétaire 3 6 4 3 3 2 2 2" xfId="27100" xr:uid="{E1F2547A-DA36-43A0-99AF-42F382110C9F}"/>
    <cellStyle name="Monétaire 3 6 4 3 3 2 2 3" xfId="41173" xr:uid="{348F00A6-F7E3-4DAE-A025-3207A21F589E}"/>
    <cellStyle name="Monétaire 3 6 4 3 3 2 3" xfId="17715" xr:uid="{A8322ACE-EE24-427F-836A-F75B0E243826}"/>
    <cellStyle name="Monétaire 3 6 4 3 3 2 3 2" xfId="31791" xr:uid="{2837C297-DB5D-4294-9B3C-BC18392E660B}"/>
    <cellStyle name="Monétaire 3 6 4 3 3 2 3 3" xfId="45864" xr:uid="{5AFBD459-AD8B-4325-B0FA-7867CE105CD0}"/>
    <cellStyle name="Monétaire 3 6 4 3 3 2 4" xfId="22408" xr:uid="{CAAB2B67-9443-43DC-8E6D-7579C8F7CF53}"/>
    <cellStyle name="Monétaire 3 6 4 3 3 2 5" xfId="36482" xr:uid="{0602B5A6-B920-4207-B487-06E24B71B279}"/>
    <cellStyle name="Monétaire 3 6 4 3 3 3" xfId="10960" xr:uid="{63EFAB5A-59AF-4F1E-8B5B-A2CE870C76AD}"/>
    <cellStyle name="Monétaire 3 6 4 3 3 3 2" xfId="25036" xr:uid="{57BEE849-C156-4BEB-8CEE-D6B192B1CF68}"/>
    <cellStyle name="Monétaire 3 6 4 3 3 3 3" xfId="39109" xr:uid="{FE5F31A6-E038-450A-9396-6E8BE6F56911}"/>
    <cellStyle name="Monétaire 3 6 4 3 3 4" xfId="15651" xr:uid="{643CD10A-8C57-4D2B-AA57-543EDB302CDF}"/>
    <cellStyle name="Monétaire 3 6 4 3 3 4 2" xfId="29727" xr:uid="{3C444F1D-F71B-4A07-903E-DDC6E5FB97B0}"/>
    <cellStyle name="Monétaire 3 6 4 3 3 4 3" xfId="43800" xr:uid="{5774EE4D-FC72-499B-BB96-13C572CE31BF}"/>
    <cellStyle name="Monétaire 3 6 4 3 3 5" xfId="20344" xr:uid="{F30D91D8-E735-4E0A-8545-04974D604E98}"/>
    <cellStyle name="Monétaire 3 6 4 3 3 6" xfId="34418" xr:uid="{3959D77D-DCE8-46EC-AFCC-E321E1B0FF74}"/>
    <cellStyle name="Monétaire 3 6 4 3 4" xfId="8332" xr:uid="{948DA5AA-07F1-4EDE-A6BF-236A916A0B7D}"/>
    <cellStyle name="Monétaire 3 6 4 3 4 2" xfId="13023" xr:uid="{123892EE-C517-4A13-A772-EDF56372C83E}"/>
    <cellStyle name="Monétaire 3 6 4 3 4 2 2" xfId="27099" xr:uid="{0EFA5760-4112-49DC-9DEA-EE13822F6132}"/>
    <cellStyle name="Monétaire 3 6 4 3 4 2 3" xfId="41172" xr:uid="{F73EDB10-9E38-47E1-B9EF-1E8B3D1C1E81}"/>
    <cellStyle name="Monétaire 3 6 4 3 4 3" xfId="17714" xr:uid="{DF8245D4-8E73-47F5-8E26-19A83053C29A}"/>
    <cellStyle name="Monétaire 3 6 4 3 4 3 2" xfId="31790" xr:uid="{7C704F2B-507A-448F-ABF0-78BEC9967778}"/>
    <cellStyle name="Monétaire 3 6 4 3 4 3 3" xfId="45863" xr:uid="{DD3D8D70-D257-4D0F-BE0A-B554876F933D}"/>
    <cellStyle name="Monétaire 3 6 4 3 4 4" xfId="22407" xr:uid="{F9406C64-2250-4C50-8836-E5F2399EAF59}"/>
    <cellStyle name="Monétaire 3 6 4 3 4 5" xfId="36481" xr:uid="{79EC3F53-33F9-414E-ADB5-B10260C15E96}"/>
    <cellStyle name="Monétaire 3 6 4 3 5" xfId="9525" xr:uid="{03EBE02F-1574-4A0F-9150-366D59DB5E83}"/>
    <cellStyle name="Monétaire 3 6 4 3 5 2" xfId="23601" xr:uid="{D15BE475-2C22-46E3-B9A2-82721E4050DF}"/>
    <cellStyle name="Monétaire 3 6 4 3 5 3" xfId="37674" xr:uid="{7B91A78D-AC17-4A18-8AEB-24B4C9AAE389}"/>
    <cellStyle name="Monétaire 3 6 4 3 6" xfId="14216" xr:uid="{607A1E35-9C0C-4787-B205-10E4CC826917}"/>
    <cellStyle name="Monétaire 3 6 4 3 6 2" xfId="28292" xr:uid="{37DDD8DE-043C-4052-94FF-C5932BE13C71}"/>
    <cellStyle name="Monétaire 3 6 4 3 6 3" xfId="42365" xr:uid="{5D1758B7-7C04-4E88-939F-E41E85BEB652}"/>
    <cellStyle name="Monétaire 3 6 4 3 7" xfId="18909" xr:uid="{7AB7BD66-4862-4CEB-999B-6A05E3BF2D64}"/>
    <cellStyle name="Monétaire 3 6 4 3 8" xfId="32983" xr:uid="{E7203165-F658-4A9A-82F4-64F1F99DA79F}"/>
    <cellStyle name="Monétaire 3 6 4 4" xfId="2841" xr:uid="{4F8D37C5-9AA9-4AFC-8378-6F948D259FD1}"/>
    <cellStyle name="Monétaire 3 6 4 5" xfId="6263" xr:uid="{E4967546-57C8-4FF0-9EDA-CED52A9B293F}"/>
    <cellStyle name="Monétaire 3 6 4 5 2" xfId="8334" xr:uid="{D366C7E6-27F3-4F5D-9B0A-CD3B2C93A21D}"/>
    <cellStyle name="Monétaire 3 6 4 5 2 2" xfId="13025" xr:uid="{72D2CF26-4AA0-4B1D-9588-024E5AC3A744}"/>
    <cellStyle name="Monétaire 3 6 4 5 2 2 2" xfId="27101" xr:uid="{87724513-B5B0-40C2-8E3F-24C25B28B918}"/>
    <cellStyle name="Monétaire 3 6 4 5 2 2 3" xfId="41174" xr:uid="{5E9E50CF-6A97-4CF5-A760-319CDC4EB00C}"/>
    <cellStyle name="Monétaire 3 6 4 5 2 3" xfId="17716" xr:uid="{76AAB238-C3EF-4961-A5D2-C00C4FA1C42F}"/>
    <cellStyle name="Monétaire 3 6 4 5 2 3 2" xfId="31792" xr:uid="{7CB3485F-E94F-421D-A25B-B3E75CE8216A}"/>
    <cellStyle name="Monétaire 3 6 4 5 2 3 3" xfId="45865" xr:uid="{7B9AB282-FE5B-49E3-873D-F56246D3F489}"/>
    <cellStyle name="Monétaire 3 6 4 5 2 4" xfId="22409" xr:uid="{CDAE2C68-7DBC-4457-AADE-DF0640AEA4CC}"/>
    <cellStyle name="Monétaire 3 6 4 5 2 5" xfId="36483" xr:uid="{06D34021-016F-4AC5-950B-1ACD1F7C68D1}"/>
    <cellStyle name="Monétaire 3 6 4 5 3" xfId="10957" xr:uid="{FCBE09D7-7AF9-46F5-9E03-D1F2D4C59D95}"/>
    <cellStyle name="Monétaire 3 6 4 5 3 2" xfId="25033" xr:uid="{50621BFC-E544-4C28-A48A-061AFB24F0BC}"/>
    <cellStyle name="Monétaire 3 6 4 5 3 3" xfId="39106" xr:uid="{ADE189BE-B99D-4DDC-8DD3-48B99EC9E4B2}"/>
    <cellStyle name="Monétaire 3 6 4 5 4" xfId="15648" xr:uid="{D1112B4B-8FC8-4612-A16B-43420BF225CB}"/>
    <cellStyle name="Monétaire 3 6 4 5 4 2" xfId="29724" xr:uid="{E1B95944-8AD5-4236-8EED-E467368F35E0}"/>
    <cellStyle name="Monétaire 3 6 4 5 4 3" xfId="43797" xr:uid="{D0FE07B2-26EF-4027-8085-8E5F5FC9700E}"/>
    <cellStyle name="Monétaire 3 6 4 5 5" xfId="20341" xr:uid="{614D9938-93F7-403C-B11D-FC7F30DA11CB}"/>
    <cellStyle name="Monétaire 3 6 4 5 6" xfId="34415" xr:uid="{8C192B64-217F-42AE-A6D4-3C76D5C8F5C0}"/>
    <cellStyle name="Monétaire 3 6 4 6" xfId="8327" xr:uid="{F1B383F4-FA51-4498-ADBD-11FCDA887931}"/>
    <cellStyle name="Monétaire 3 6 4 6 2" xfId="13018" xr:uid="{A5361620-1859-4D0F-A56C-E9D35BD8196A}"/>
    <cellStyle name="Monétaire 3 6 4 6 2 2" xfId="27094" xr:uid="{48B2A6FB-9722-44C3-A13E-E5A4E58CA45E}"/>
    <cellStyle name="Monétaire 3 6 4 6 2 3" xfId="41167" xr:uid="{F15FA6FF-B109-4568-A377-51F07A087232}"/>
    <cellStyle name="Monétaire 3 6 4 6 3" xfId="17709" xr:uid="{D25DAA78-826F-49C6-B178-245C0683016B}"/>
    <cellStyle name="Monétaire 3 6 4 6 3 2" xfId="31785" xr:uid="{8A68F32C-C7F0-461A-8784-498619CA8315}"/>
    <cellStyle name="Monétaire 3 6 4 6 3 3" xfId="45858" xr:uid="{2FA4517E-19CB-4620-B7BD-85CA21668123}"/>
    <cellStyle name="Monétaire 3 6 4 6 4" xfId="22402" xr:uid="{4D4DC77C-57A7-4EE4-9FD5-402FEEC71D6B}"/>
    <cellStyle name="Monétaire 3 6 4 6 5" xfId="36476" xr:uid="{4A8263E6-C9AE-44B8-987F-6897D77AC6EB}"/>
    <cellStyle name="Monétaire 3 6 4 7" xfId="8983" xr:uid="{E895CF7B-9F1D-46A6-BEF1-83C01F337B3B}"/>
    <cellStyle name="Monétaire 3 6 4 7 2" xfId="23059" xr:uid="{014C0D7D-E7DF-40A2-8F07-A46A472C6566}"/>
    <cellStyle name="Monétaire 3 6 4 7 3" xfId="37132" xr:uid="{23E3E7A5-5C00-4988-A241-BFC716B1493A}"/>
    <cellStyle name="Monétaire 3 6 4 8" xfId="13674" xr:uid="{B63AC496-9BE7-4ACF-ACD1-722F35992A0F}"/>
    <cellStyle name="Monétaire 3 6 4 8 2" xfId="27750" xr:uid="{295AFD48-F4BF-4357-8B5A-4DE296858329}"/>
    <cellStyle name="Monétaire 3 6 4 8 3" xfId="41823" xr:uid="{A4DC932A-0B7D-48C2-8407-A791FEA3186A}"/>
    <cellStyle name="Monétaire 3 6 4 9" xfId="18367" xr:uid="{D7DEBA12-C345-45E2-8E01-F7173031E71E}"/>
    <cellStyle name="Monétaire 3 6 5" xfId="4459" xr:uid="{9A559218-6062-467C-B313-F401EAE6571D}"/>
    <cellStyle name="Monétaire 3 6 5 10" xfId="32610" xr:uid="{DBDFB901-8D1B-4E00-A04F-14DC49154B57}"/>
    <cellStyle name="Monétaire 3 6 5 2" xfId="4635" xr:uid="{284C1348-576B-45AE-9931-6BEE806BA903}"/>
    <cellStyle name="Monétaire 3 6 5 2 2" xfId="4902" xr:uid="{24F8016E-E062-410C-9BA8-4654E6E9799B}"/>
    <cellStyle name="Monétaire 3 6 5 2 2 2" xfId="2842" xr:uid="{81028BD4-FB3C-4676-BCFC-94CF1BCA1158}"/>
    <cellStyle name="Monétaire 3 6 5 2 2 3" xfId="6269" xr:uid="{46698457-B743-4B3E-B26E-8749FD37B6E7}"/>
    <cellStyle name="Monétaire 3 6 5 2 2 3 2" xfId="8338" xr:uid="{EBB1C16B-A760-456B-8A36-13D785590FAA}"/>
    <cellStyle name="Monétaire 3 6 5 2 2 3 2 2" xfId="13029" xr:uid="{DCB1E61D-B1A3-48A0-804C-C973F4F0AB73}"/>
    <cellStyle name="Monétaire 3 6 5 2 2 3 2 2 2" xfId="27105" xr:uid="{E5BD994F-E894-4DE3-98E5-5D1E3E58F902}"/>
    <cellStyle name="Monétaire 3 6 5 2 2 3 2 2 3" xfId="41178" xr:uid="{9D5DA61D-F454-405D-844A-FED17CD38C72}"/>
    <cellStyle name="Monétaire 3 6 5 2 2 3 2 3" xfId="17720" xr:uid="{07FBE794-8F64-4E62-B138-8F70BBC5D916}"/>
    <cellStyle name="Monétaire 3 6 5 2 2 3 2 3 2" xfId="31796" xr:uid="{E721CCF4-7031-47B3-8BF1-6E8BAA9D3850}"/>
    <cellStyle name="Monétaire 3 6 5 2 2 3 2 3 3" xfId="45869" xr:uid="{41199026-DC9A-41AD-933A-C6BAF4F0313E}"/>
    <cellStyle name="Monétaire 3 6 5 2 2 3 2 4" xfId="22413" xr:uid="{14DBAF2B-973C-4A35-A1D0-1B6F3467608F}"/>
    <cellStyle name="Monétaire 3 6 5 2 2 3 2 5" xfId="36487" xr:uid="{FB5680EF-1315-4905-9946-C5E597E1CF14}"/>
    <cellStyle name="Monétaire 3 6 5 2 2 3 3" xfId="10963" xr:uid="{AD090AFC-4408-426C-B015-AB9C1D13E0DF}"/>
    <cellStyle name="Monétaire 3 6 5 2 2 3 3 2" xfId="25039" xr:uid="{B43372DB-F29A-4DED-8D3E-6ECD9051164C}"/>
    <cellStyle name="Monétaire 3 6 5 2 2 3 3 3" xfId="39112" xr:uid="{7AB653F5-E632-45D0-A879-4C7272384210}"/>
    <cellStyle name="Monétaire 3 6 5 2 2 3 4" xfId="15654" xr:uid="{468BB87B-5B9F-4262-A0A6-E8C36EB7C458}"/>
    <cellStyle name="Monétaire 3 6 5 2 2 3 4 2" xfId="29730" xr:uid="{1622ECC6-6B34-4628-8DAF-B1BB5AEF5EBA}"/>
    <cellStyle name="Monétaire 3 6 5 2 2 3 4 3" xfId="43803" xr:uid="{6D6FB698-C686-4CD9-920A-CDC974F1EC61}"/>
    <cellStyle name="Monétaire 3 6 5 2 2 3 5" xfId="20347" xr:uid="{4BB8CDDA-EF1D-4F4C-B6CD-C7F928430BCF}"/>
    <cellStyle name="Monétaire 3 6 5 2 2 3 6" xfId="34421" xr:uid="{E800A09A-C520-4457-AD86-D9B0B6E8CE19}"/>
    <cellStyle name="Monétaire 3 6 5 2 2 4" xfId="8337" xr:uid="{C189DCB7-FF02-4A68-9080-923E0986B0DC}"/>
    <cellStyle name="Monétaire 3 6 5 2 2 4 2" xfId="13028" xr:uid="{1EA5BB8F-1A59-47B9-8F2C-EABBE130E9B0}"/>
    <cellStyle name="Monétaire 3 6 5 2 2 4 2 2" xfId="27104" xr:uid="{EBCC2238-183D-4080-96CA-8F7DD672567E}"/>
    <cellStyle name="Monétaire 3 6 5 2 2 4 2 3" xfId="41177" xr:uid="{63C11B81-FCF0-43E8-8E8B-A981FA034D81}"/>
    <cellStyle name="Monétaire 3 6 5 2 2 4 3" xfId="17719" xr:uid="{63477250-1D33-4E46-AFA0-C7698EDABCAB}"/>
    <cellStyle name="Monétaire 3 6 5 2 2 4 3 2" xfId="31795" xr:uid="{69F92409-B455-4E85-AE3C-CF211E97341B}"/>
    <cellStyle name="Monétaire 3 6 5 2 2 4 3 3" xfId="45868" xr:uid="{AF653446-F76F-4F93-A245-1C6C78A2403B}"/>
    <cellStyle name="Monétaire 3 6 5 2 2 4 4" xfId="22412" xr:uid="{3AFC292C-E6A0-45BC-88C4-645C63928F0A}"/>
    <cellStyle name="Monétaire 3 6 5 2 2 4 5" xfId="36486" xr:uid="{9BC521E7-F972-4CC7-A78C-4B8B5983683C}"/>
    <cellStyle name="Monétaire 3 6 5 2 2 5" xfId="9595" xr:uid="{E9B19365-76CB-4108-A18E-1C00FE935A99}"/>
    <cellStyle name="Monétaire 3 6 5 2 2 5 2" xfId="23671" xr:uid="{C1E7EF0A-7923-4471-91F1-3C01C75E3759}"/>
    <cellStyle name="Monétaire 3 6 5 2 2 5 3" xfId="37744" xr:uid="{D1769DEA-C3B4-4831-98DA-BEDAD3BF52D1}"/>
    <cellStyle name="Monétaire 3 6 5 2 2 6" xfId="14286" xr:uid="{0CB2C142-CDA0-40A8-9B35-482F33F23EB9}"/>
    <cellStyle name="Monétaire 3 6 5 2 2 6 2" xfId="28362" xr:uid="{5D74352E-837D-4A12-B3DC-E9DB92710B64}"/>
    <cellStyle name="Monétaire 3 6 5 2 2 6 3" xfId="42435" xr:uid="{3D9D5304-7F12-465B-A913-BFE5E94F21BE}"/>
    <cellStyle name="Monétaire 3 6 5 2 2 7" xfId="18979" xr:uid="{9227906C-13AE-421D-8838-D36FE6DEE2B8}"/>
    <cellStyle name="Monétaire 3 6 5 2 2 8" xfId="33053" xr:uid="{BC4B3FD8-BD15-4C01-A34F-EF9706066771}"/>
    <cellStyle name="Monétaire 3 6 5 2 3" xfId="2843" xr:uid="{4535BD9B-277E-47D0-BCD7-FB5C82AB0A4E}"/>
    <cellStyle name="Monétaire 3 6 5 2 4" xfId="6268" xr:uid="{5D3BE17C-39E7-4F01-85C6-56A6C6EF6653}"/>
    <cellStyle name="Monétaire 3 6 5 2 4 2" xfId="8339" xr:uid="{D94A181A-7E51-4D6D-8E7F-A5F3BF7E3F26}"/>
    <cellStyle name="Monétaire 3 6 5 2 4 2 2" xfId="13030" xr:uid="{F110E300-AE57-4217-8E05-94650FCFBA6B}"/>
    <cellStyle name="Monétaire 3 6 5 2 4 2 2 2" xfId="27106" xr:uid="{12EBDD98-12EC-47E0-AF08-BA664C57FD73}"/>
    <cellStyle name="Monétaire 3 6 5 2 4 2 2 3" xfId="41179" xr:uid="{3D95FBBC-AC46-4456-9A2D-4E7EC8347742}"/>
    <cellStyle name="Monétaire 3 6 5 2 4 2 3" xfId="17721" xr:uid="{2336D289-F6A8-4B18-8F3C-B99405D44509}"/>
    <cellStyle name="Monétaire 3 6 5 2 4 2 3 2" xfId="31797" xr:uid="{64DEB46C-6A31-4917-9CBD-9D1D41408878}"/>
    <cellStyle name="Monétaire 3 6 5 2 4 2 3 3" xfId="45870" xr:uid="{EEF64E4F-17E8-470A-B9DA-F982182F9556}"/>
    <cellStyle name="Monétaire 3 6 5 2 4 2 4" xfId="22414" xr:uid="{CBB41809-9520-46E1-9EF6-3C0B8C3B09EC}"/>
    <cellStyle name="Monétaire 3 6 5 2 4 2 5" xfId="36488" xr:uid="{C75E8C74-9D59-4843-98CB-05D5AA4183EF}"/>
    <cellStyle name="Monétaire 3 6 5 2 4 3" xfId="10962" xr:uid="{9AFACD17-0ABE-41CC-80B2-916FA70DBC85}"/>
    <cellStyle name="Monétaire 3 6 5 2 4 3 2" xfId="25038" xr:uid="{8E2EC652-6509-4ECD-8A57-68632EF2F582}"/>
    <cellStyle name="Monétaire 3 6 5 2 4 3 3" xfId="39111" xr:uid="{C8A200F0-A4A0-4C50-9568-562DE85CD92F}"/>
    <cellStyle name="Monétaire 3 6 5 2 4 4" xfId="15653" xr:uid="{03FD1A0E-B22F-4020-94D0-677E9EE3782C}"/>
    <cellStyle name="Monétaire 3 6 5 2 4 4 2" xfId="29729" xr:uid="{38E0AD66-608E-4632-BF45-805D79ED01C2}"/>
    <cellStyle name="Monétaire 3 6 5 2 4 4 3" xfId="43802" xr:uid="{12AD9B96-06D0-43D6-BCF2-929837DEBB85}"/>
    <cellStyle name="Monétaire 3 6 5 2 4 5" xfId="20346" xr:uid="{CC74B1D7-B957-48E2-B37F-6F1FEEA904F3}"/>
    <cellStyle name="Monétaire 3 6 5 2 4 6" xfId="34420" xr:uid="{7305A1FA-70B3-491D-8405-5EB4592C5728}"/>
    <cellStyle name="Monétaire 3 6 5 2 5" xfId="8336" xr:uid="{B2375B5A-627E-4B3E-9F81-14FB585080C5}"/>
    <cellStyle name="Monétaire 3 6 5 2 5 2" xfId="13027" xr:uid="{4F976DE0-D19A-4976-B3DD-5135422C9DA5}"/>
    <cellStyle name="Monétaire 3 6 5 2 5 2 2" xfId="27103" xr:uid="{7B8C5CA2-C8E4-464F-B3FF-B7048FE53C84}"/>
    <cellStyle name="Monétaire 3 6 5 2 5 2 3" xfId="41176" xr:uid="{6F70B019-F647-45E4-B97E-7BC4FA5C4F89}"/>
    <cellStyle name="Monétaire 3 6 5 2 5 3" xfId="17718" xr:uid="{7FF35E8C-13A0-4C6A-8081-BCD62ACD741D}"/>
    <cellStyle name="Monétaire 3 6 5 2 5 3 2" xfId="31794" xr:uid="{4155DD06-67B3-43D5-B130-FC36662483CE}"/>
    <cellStyle name="Monétaire 3 6 5 2 5 3 3" xfId="45867" xr:uid="{650D48C0-2DCD-405E-991D-414BE405D68B}"/>
    <cellStyle name="Monétaire 3 6 5 2 5 4" xfId="22411" xr:uid="{083E42FF-3087-4F06-8649-C646A9B2861E}"/>
    <cellStyle name="Monétaire 3 6 5 2 5 5" xfId="36485" xr:uid="{68F1F148-6188-4AA5-87FE-08DB8331064E}"/>
    <cellStyle name="Monétaire 3 6 5 2 6" xfId="9328" xr:uid="{D1394A7F-3A57-4F01-9EB7-A04D3A17CD1B}"/>
    <cellStyle name="Monétaire 3 6 5 2 6 2" xfId="23404" xr:uid="{C14F424E-AE64-4F9B-86B5-DBFB36E7663A}"/>
    <cellStyle name="Monétaire 3 6 5 2 6 3" xfId="37477" xr:uid="{17AE5218-863C-4FB4-896C-16D3AB07D62D}"/>
    <cellStyle name="Monétaire 3 6 5 2 7" xfId="14019" xr:uid="{F3B9DD1E-0013-4F36-B8AD-9F22EAC07250}"/>
    <cellStyle name="Monétaire 3 6 5 2 7 2" xfId="28095" xr:uid="{36416D06-32D2-4BA4-8D10-342C7A131303}"/>
    <cellStyle name="Monétaire 3 6 5 2 7 3" xfId="42168" xr:uid="{BB34AC18-DBD1-4A26-8B1A-684BE69BC0DC}"/>
    <cellStyle name="Monétaire 3 6 5 2 8" xfId="18712" xr:uid="{5900ABB6-3B5C-4AED-B9FA-754088D7FC93}"/>
    <cellStyle name="Monétaire 3 6 5 2 9" xfId="32786" xr:uid="{1A5A8E0C-312B-4D09-B55D-D2F8A12057DA}"/>
    <cellStyle name="Monétaire 3 6 5 3" xfId="4816" xr:uid="{D0E60E54-D08A-461A-B0D6-40D778D23CC3}"/>
    <cellStyle name="Monétaire 3 6 5 3 2" xfId="2844" xr:uid="{1132D5CC-19E6-428C-B695-4D184D5182DE}"/>
    <cellStyle name="Monétaire 3 6 5 3 3" xfId="6270" xr:uid="{8BE539D9-EEB2-4218-A06C-68948A1CDB84}"/>
    <cellStyle name="Monétaire 3 6 5 3 3 2" xfId="8341" xr:uid="{E804FCB5-E150-48F7-82B9-98F642052B83}"/>
    <cellStyle name="Monétaire 3 6 5 3 3 2 2" xfId="13032" xr:uid="{58F5B250-53F7-4253-8217-55E265057940}"/>
    <cellStyle name="Monétaire 3 6 5 3 3 2 2 2" xfId="27108" xr:uid="{E773D9AD-0DF4-44DB-8F59-E2AA22DB2E46}"/>
    <cellStyle name="Monétaire 3 6 5 3 3 2 2 3" xfId="41181" xr:uid="{920FD5DD-E0EB-42A5-B84C-B0B0B92BB8CB}"/>
    <cellStyle name="Monétaire 3 6 5 3 3 2 3" xfId="17723" xr:uid="{0F4A8E2D-05AD-47DF-98B2-4688D15C9C4D}"/>
    <cellStyle name="Monétaire 3 6 5 3 3 2 3 2" xfId="31799" xr:uid="{D7809C78-F0C5-4DAF-AAAE-78B9BCAD6056}"/>
    <cellStyle name="Monétaire 3 6 5 3 3 2 3 3" xfId="45872" xr:uid="{157B97C1-300A-4593-AFDE-DC8EDD6A6EF7}"/>
    <cellStyle name="Monétaire 3 6 5 3 3 2 4" xfId="22416" xr:uid="{E201786B-C1EC-42A1-BF09-0EF6FA0B6F4B}"/>
    <cellStyle name="Monétaire 3 6 5 3 3 2 5" xfId="36490" xr:uid="{BBCD2198-EE7D-4ECE-B2EF-967436097F39}"/>
    <cellStyle name="Monétaire 3 6 5 3 3 3" xfId="10964" xr:uid="{BCB601A1-DCE5-4CDE-AD67-BCBA5B89B6BE}"/>
    <cellStyle name="Monétaire 3 6 5 3 3 3 2" xfId="25040" xr:uid="{F0511C49-BCFB-4C93-96A6-1CD832A77695}"/>
    <cellStyle name="Monétaire 3 6 5 3 3 3 3" xfId="39113" xr:uid="{D78949F1-5DD6-4B84-A122-E43E67B5D0A1}"/>
    <cellStyle name="Monétaire 3 6 5 3 3 4" xfId="15655" xr:uid="{060696B3-9429-46F3-A67D-9A8F85DD685C}"/>
    <cellStyle name="Monétaire 3 6 5 3 3 4 2" xfId="29731" xr:uid="{B756D471-17FC-4A3F-B9CC-09401902DA5E}"/>
    <cellStyle name="Monétaire 3 6 5 3 3 4 3" xfId="43804" xr:uid="{858AFED4-EDE3-4EEB-B9E1-9E4AD42BC712}"/>
    <cellStyle name="Monétaire 3 6 5 3 3 5" xfId="20348" xr:uid="{C97528B3-710A-43FD-A04D-F2A834827533}"/>
    <cellStyle name="Monétaire 3 6 5 3 3 6" xfId="34422" xr:uid="{8F76AA28-DFD3-4D0A-8DC7-19132342CD3A}"/>
    <cellStyle name="Monétaire 3 6 5 3 4" xfId="8340" xr:uid="{BCAE8BA0-8747-4B40-940A-B2EFF6B9A00E}"/>
    <cellStyle name="Monétaire 3 6 5 3 4 2" xfId="13031" xr:uid="{0AF5D277-13E0-4936-81A3-E1272AE368B7}"/>
    <cellStyle name="Monétaire 3 6 5 3 4 2 2" xfId="27107" xr:uid="{316BB9EA-7B99-44AA-8241-0962DB3ABD11}"/>
    <cellStyle name="Monétaire 3 6 5 3 4 2 3" xfId="41180" xr:uid="{6D728FE6-EEF8-4C89-B82D-E0FFF5B43A0F}"/>
    <cellStyle name="Monétaire 3 6 5 3 4 3" xfId="17722" xr:uid="{90D19C7E-A84B-43D4-B141-8F8C66E35E1D}"/>
    <cellStyle name="Monétaire 3 6 5 3 4 3 2" xfId="31798" xr:uid="{57A1EA82-FFBB-4F8F-8F41-6DF75F7D32A2}"/>
    <cellStyle name="Monétaire 3 6 5 3 4 3 3" xfId="45871" xr:uid="{24B17BE4-FB19-4010-94A3-D75B6F3EB344}"/>
    <cellStyle name="Monétaire 3 6 5 3 4 4" xfId="22415" xr:uid="{EEB2AAC7-CD5A-4F13-8318-9E6D49245734}"/>
    <cellStyle name="Monétaire 3 6 5 3 4 5" xfId="36489" xr:uid="{324EB40D-E0DD-4F02-AC8B-31054166CD7E}"/>
    <cellStyle name="Monétaire 3 6 5 3 5" xfId="9509" xr:uid="{374EFEEE-62E3-4590-9922-7DA542099E3F}"/>
    <cellStyle name="Monétaire 3 6 5 3 5 2" xfId="23585" xr:uid="{A1F396DB-53B3-4729-B9D5-FEFB1E0203B5}"/>
    <cellStyle name="Monétaire 3 6 5 3 5 3" xfId="37658" xr:uid="{C5BD2A43-E6ED-4915-8F01-29B462CB6E1E}"/>
    <cellStyle name="Monétaire 3 6 5 3 6" xfId="14200" xr:uid="{EA59491B-16A5-49F5-A315-1CC1EAE72AC0}"/>
    <cellStyle name="Monétaire 3 6 5 3 6 2" xfId="28276" xr:uid="{F9EB9A44-CCBF-4E57-83AD-44935D439535}"/>
    <cellStyle name="Monétaire 3 6 5 3 6 3" xfId="42349" xr:uid="{B3642BC2-E242-4A9F-905E-0A9CB555B82A}"/>
    <cellStyle name="Monétaire 3 6 5 3 7" xfId="18893" xr:uid="{6589D7DB-99F3-49CD-B567-561B718AB16A}"/>
    <cellStyle name="Monétaire 3 6 5 3 8" xfId="32967" xr:uid="{1FCA35F3-EDCF-4C89-B03C-88C7F95293B2}"/>
    <cellStyle name="Monétaire 3 6 5 4" xfId="2845" xr:uid="{4C2E0C41-590D-4BB0-A0E3-FEC39A2654AF}"/>
    <cellStyle name="Monétaire 3 6 5 5" xfId="6267" xr:uid="{D9636DA8-7DE9-4FBB-B18F-1F9E6705E535}"/>
    <cellStyle name="Monétaire 3 6 5 5 2" xfId="8342" xr:uid="{337C7D7A-02CB-46E2-956F-393B9670F3F6}"/>
    <cellStyle name="Monétaire 3 6 5 5 2 2" xfId="13033" xr:uid="{DA0526B7-EEC1-46ED-94B7-3A2F650D5520}"/>
    <cellStyle name="Monétaire 3 6 5 5 2 2 2" xfId="27109" xr:uid="{6C0BC625-A4C3-4846-B628-AC5F4AD2403A}"/>
    <cellStyle name="Monétaire 3 6 5 5 2 2 3" xfId="41182" xr:uid="{CC41A589-5564-456C-9546-74DA2C3B789A}"/>
    <cellStyle name="Monétaire 3 6 5 5 2 3" xfId="17724" xr:uid="{7F029707-503B-4FAB-8D69-C47A3792969A}"/>
    <cellStyle name="Monétaire 3 6 5 5 2 3 2" xfId="31800" xr:uid="{0D81C9EA-CC4D-47A7-B02F-1DC24D7DCE7E}"/>
    <cellStyle name="Monétaire 3 6 5 5 2 3 3" xfId="45873" xr:uid="{134C4C18-9040-44A7-9171-359F60BAD985}"/>
    <cellStyle name="Monétaire 3 6 5 5 2 4" xfId="22417" xr:uid="{D37600B2-9E99-4032-B3D1-9363CB71A569}"/>
    <cellStyle name="Monétaire 3 6 5 5 2 5" xfId="36491" xr:uid="{1F964D6E-E59C-49A9-86A5-99ADC0BFDCC1}"/>
    <cellStyle name="Monétaire 3 6 5 5 3" xfId="10961" xr:uid="{5669EC06-74A5-470F-9A7F-2FBBF639F87E}"/>
    <cellStyle name="Monétaire 3 6 5 5 3 2" xfId="25037" xr:uid="{103C8C79-A3E3-45F7-99D3-2C5B659710B2}"/>
    <cellStyle name="Monétaire 3 6 5 5 3 3" xfId="39110" xr:uid="{48DC03A7-37E2-4280-B31F-96BEFF6B0352}"/>
    <cellStyle name="Monétaire 3 6 5 5 4" xfId="15652" xr:uid="{870B5B18-F88A-4566-8862-E1D480361443}"/>
    <cellStyle name="Monétaire 3 6 5 5 4 2" xfId="29728" xr:uid="{B784E39F-E89C-479E-88B4-09D6B3AF1CFB}"/>
    <cellStyle name="Monétaire 3 6 5 5 4 3" xfId="43801" xr:uid="{D5B0388A-38CF-4B7F-9BA4-53DDB48DA2A9}"/>
    <cellStyle name="Monétaire 3 6 5 5 5" xfId="20345" xr:uid="{5F22A4E5-99E5-4236-8C98-D05ED2E8B4E1}"/>
    <cellStyle name="Monétaire 3 6 5 5 6" xfId="34419" xr:uid="{F94108A3-3C6F-45FD-8A13-9F8D1B58BFF3}"/>
    <cellStyle name="Monétaire 3 6 5 6" xfId="8335" xr:uid="{7FDE56AA-719A-480B-973B-5E924E35D00B}"/>
    <cellStyle name="Monétaire 3 6 5 6 2" xfId="13026" xr:uid="{3BA85D0A-339B-4591-94D8-CA8D9B0ED9C9}"/>
    <cellStyle name="Monétaire 3 6 5 6 2 2" xfId="27102" xr:uid="{2C8CD99F-9440-447D-A933-3351A27D1DEF}"/>
    <cellStyle name="Monétaire 3 6 5 6 2 3" xfId="41175" xr:uid="{A131592F-CBD9-4A49-AF5B-27A35C223922}"/>
    <cellStyle name="Monétaire 3 6 5 6 3" xfId="17717" xr:uid="{A5CA2EFB-5AB3-4CF6-AD6C-80712EE98784}"/>
    <cellStyle name="Monétaire 3 6 5 6 3 2" xfId="31793" xr:uid="{2BB33C26-7E35-4F35-96EB-FED35F72CB31}"/>
    <cellStyle name="Monétaire 3 6 5 6 3 3" xfId="45866" xr:uid="{03744D14-851F-4A91-A91D-E6B88C0245D9}"/>
    <cellStyle name="Monétaire 3 6 5 6 4" xfId="22410" xr:uid="{E7E339F9-9160-4839-8180-DBD77C1FA626}"/>
    <cellStyle name="Monétaire 3 6 5 6 5" xfId="36484" xr:uid="{E7B0E3EF-D81E-4357-ABE1-CA1D21B5621E}"/>
    <cellStyle name="Monétaire 3 6 5 7" xfId="9152" xr:uid="{AEC23CE9-CFB3-431E-AC4D-BE4C41F69FC2}"/>
    <cellStyle name="Monétaire 3 6 5 7 2" xfId="23228" xr:uid="{F2CB099C-3FFA-4359-849D-58B32D32732F}"/>
    <cellStyle name="Monétaire 3 6 5 7 3" xfId="37301" xr:uid="{AE4B90A1-6270-4277-8F58-9123FD9011CE}"/>
    <cellStyle name="Monétaire 3 6 5 8" xfId="13843" xr:uid="{9925DB2C-55DF-4834-BA24-AE6CF03D1CA2}"/>
    <cellStyle name="Monétaire 3 6 5 8 2" xfId="27919" xr:uid="{BAD912B0-4F94-4C0F-A071-A707C16D3D8E}"/>
    <cellStyle name="Monétaire 3 6 5 8 3" xfId="41992" xr:uid="{06B8A981-3A54-4A81-8D72-A665FE7BEEA5}"/>
    <cellStyle name="Monétaire 3 6 5 9" xfId="18536" xr:uid="{07AFAC8E-DB5C-472C-9319-E6ACD302DF87}"/>
    <cellStyle name="Monétaire 3 6 6" xfId="5121" xr:uid="{733EE846-1C63-4875-ABCC-7922AE294CC9}"/>
    <cellStyle name="Monétaire 3 6 6 2" xfId="2846" xr:uid="{2D5E34C0-A3CE-454D-AB03-AB9B1217C29E}"/>
    <cellStyle name="Monétaire 3 6 6 3" xfId="6271" xr:uid="{7BAF45E4-0782-4CF3-9131-1C2DC074E73F}"/>
    <cellStyle name="Monétaire 3 6 6 3 2" xfId="8344" xr:uid="{B2BCFEFD-DBC8-4A60-A122-9F5C73593EE5}"/>
    <cellStyle name="Monétaire 3 6 6 3 2 2" xfId="13035" xr:uid="{C8BA4E91-37E0-4070-BB49-E84004526C32}"/>
    <cellStyle name="Monétaire 3 6 6 3 2 2 2" xfId="27111" xr:uid="{EE0DEBFD-0055-423E-83AD-671133B59F32}"/>
    <cellStyle name="Monétaire 3 6 6 3 2 2 3" xfId="41184" xr:uid="{C94DC7F3-E8F0-412D-B1E3-6D8BFB62C2BD}"/>
    <cellStyle name="Monétaire 3 6 6 3 2 3" xfId="17726" xr:uid="{B958012B-E53A-4E37-B8D6-2CE4C6986411}"/>
    <cellStyle name="Monétaire 3 6 6 3 2 3 2" xfId="31802" xr:uid="{62468696-5CE2-4F2C-B48C-2BA9420E212F}"/>
    <cellStyle name="Monétaire 3 6 6 3 2 3 3" xfId="45875" xr:uid="{E25E497C-41C2-41D3-9FC6-261F713ADC43}"/>
    <cellStyle name="Monétaire 3 6 6 3 2 4" xfId="22419" xr:uid="{CF3BACE2-4E8C-4CE6-8C44-86E84BC07284}"/>
    <cellStyle name="Monétaire 3 6 6 3 2 5" xfId="36493" xr:uid="{8AAD0993-CC07-4012-B6BD-149E8F76EC75}"/>
    <cellStyle name="Monétaire 3 6 6 3 3" xfId="10965" xr:uid="{8F902FD9-D3C5-451C-8E01-5D313BF5EC95}"/>
    <cellStyle name="Monétaire 3 6 6 3 3 2" xfId="25041" xr:uid="{1AD236F4-1F59-4984-9D0C-0A892AAB4317}"/>
    <cellStyle name="Monétaire 3 6 6 3 3 3" xfId="39114" xr:uid="{97D07A2E-97EE-41C8-9B70-5BF2ED675E1C}"/>
    <cellStyle name="Monétaire 3 6 6 3 4" xfId="15656" xr:uid="{643B273B-5BA7-4055-9332-F87CDD6535CE}"/>
    <cellStyle name="Monétaire 3 6 6 3 4 2" xfId="29732" xr:uid="{A803CE88-9EDA-4655-A1D5-24F869B88850}"/>
    <cellStyle name="Monétaire 3 6 6 3 4 3" xfId="43805" xr:uid="{3D138130-DF2D-4727-882C-09D182984337}"/>
    <cellStyle name="Monétaire 3 6 6 3 5" xfId="20349" xr:uid="{AC3A1EC8-94EC-46DD-87B6-9AD6BB38F8EF}"/>
    <cellStyle name="Monétaire 3 6 6 3 6" xfId="34423" xr:uid="{FDE763F4-392D-4566-A346-39CB7D026486}"/>
    <cellStyle name="Monétaire 3 6 6 4" xfId="8343" xr:uid="{D2A620AD-A710-485B-B52D-89576F4C3642}"/>
    <cellStyle name="Monétaire 3 6 6 4 2" xfId="13034" xr:uid="{31AEF169-4407-4FE7-833B-375C29FB0DAE}"/>
    <cellStyle name="Monétaire 3 6 6 4 2 2" xfId="27110" xr:uid="{F2711044-E1B2-4204-9675-2032181ADB66}"/>
    <cellStyle name="Monétaire 3 6 6 4 2 3" xfId="41183" xr:uid="{C6A8AECB-D538-458E-821D-A0D1EF1A0D41}"/>
    <cellStyle name="Monétaire 3 6 6 4 3" xfId="17725" xr:uid="{03F5499F-B429-4573-8B76-0F7206D76EEE}"/>
    <cellStyle name="Monétaire 3 6 6 4 3 2" xfId="31801" xr:uid="{5F1045DB-0A94-46FF-BA72-E5DCF3CA37FB}"/>
    <cellStyle name="Monétaire 3 6 6 4 3 3" xfId="45874" xr:uid="{51BA2326-33C3-4E93-AA98-6F7A20F2ECB3}"/>
    <cellStyle name="Monétaire 3 6 6 4 4" xfId="22418" xr:uid="{1E9C6F02-7CA8-4A4A-A0F1-FC814AB644FB}"/>
    <cellStyle name="Monétaire 3 6 6 4 5" xfId="36492" xr:uid="{58916D58-AB77-4D28-AEF5-FD3A168203EF}"/>
    <cellStyle name="Monétaire 3 6 6 5" xfId="9814" xr:uid="{BFC05253-3FD9-4462-B403-223F70EE04E0}"/>
    <cellStyle name="Monétaire 3 6 6 5 2" xfId="23890" xr:uid="{F91B7C7F-EA8B-4F6D-92DE-30098E89897B}"/>
    <cellStyle name="Monétaire 3 6 6 5 3" xfId="37963" xr:uid="{121E0AE6-167B-484F-AF6F-CBD9F1C562CC}"/>
    <cellStyle name="Monétaire 3 6 6 6" xfId="14505" xr:uid="{6944CF7B-E9C3-47B7-B15C-69751EED15F2}"/>
    <cellStyle name="Monétaire 3 6 6 6 2" xfId="28581" xr:uid="{B7F02CB7-AE67-4A4B-A2C4-6F65E87A4770}"/>
    <cellStyle name="Monétaire 3 6 6 6 3" xfId="42654" xr:uid="{76F8E1B3-7955-4CDE-B1F0-8F1D895934D4}"/>
    <cellStyle name="Monétaire 3 6 6 7" xfId="19198" xr:uid="{57D6CB77-684D-4AD6-95A4-5B9F89077B18}"/>
    <cellStyle name="Monétaire 3 6 6 8" xfId="33272" xr:uid="{2F5DC18E-E71F-4815-9D72-A77D219627BA}"/>
    <cellStyle name="Monétaire 3 6 7" xfId="5218" xr:uid="{2048F9EF-C03A-4B07-8EC3-F440415AF701}"/>
    <cellStyle name="Monétaire 3 6 7 2" xfId="2847" xr:uid="{806EF701-09F4-4100-9A66-150CA41B4EB5}"/>
    <cellStyle name="Monétaire 3 6 7 3" xfId="6272" xr:uid="{3CD06D6E-3F6E-47E3-A54A-2A6E0211D167}"/>
    <cellStyle name="Monétaire 3 6 7 3 2" xfId="8346" xr:uid="{B3C1A2CF-0BB6-4D41-91F2-88B3993C1F56}"/>
    <cellStyle name="Monétaire 3 6 7 3 2 2" xfId="13037" xr:uid="{B9327B97-D844-43E5-AB9E-1B1D2C9E4A65}"/>
    <cellStyle name="Monétaire 3 6 7 3 2 2 2" xfId="27113" xr:uid="{D4D73AAB-2E3E-40A3-9B6B-08C349108025}"/>
    <cellStyle name="Monétaire 3 6 7 3 2 2 3" xfId="41186" xr:uid="{EE8A38CD-A554-461C-860E-5FC5A26295F4}"/>
    <cellStyle name="Monétaire 3 6 7 3 2 3" xfId="17728" xr:uid="{603D68D0-A506-4CBC-A7FA-6829EF0BB9D0}"/>
    <cellStyle name="Monétaire 3 6 7 3 2 3 2" xfId="31804" xr:uid="{4164AB21-725B-4B3B-9575-42EF8B939A4C}"/>
    <cellStyle name="Monétaire 3 6 7 3 2 3 3" xfId="45877" xr:uid="{3D80BF2B-550C-42D7-904D-0C62661930B4}"/>
    <cellStyle name="Monétaire 3 6 7 3 2 4" xfId="22421" xr:uid="{CE9EEE9B-981B-4B91-AD0E-7B1B4C4AE6FE}"/>
    <cellStyle name="Monétaire 3 6 7 3 2 5" xfId="36495" xr:uid="{33152002-7232-4FD5-9C58-9E349CC7B384}"/>
    <cellStyle name="Monétaire 3 6 7 3 3" xfId="10966" xr:uid="{1250A3FE-D3D6-435E-B456-41D6B1EB746D}"/>
    <cellStyle name="Monétaire 3 6 7 3 3 2" xfId="25042" xr:uid="{9699E6BC-C051-4564-BCF2-215F40E0EAF5}"/>
    <cellStyle name="Monétaire 3 6 7 3 3 3" xfId="39115" xr:uid="{27634075-F640-419A-92F3-AA873188CC46}"/>
    <cellStyle name="Monétaire 3 6 7 3 4" xfId="15657" xr:uid="{C2F3F3D0-86E9-4623-A840-62AA93AAE0BE}"/>
    <cellStyle name="Monétaire 3 6 7 3 4 2" xfId="29733" xr:uid="{26F00C8F-16BA-456B-9EA3-20E86F55D0B1}"/>
    <cellStyle name="Monétaire 3 6 7 3 4 3" xfId="43806" xr:uid="{89789E1A-13BC-4CE3-805E-EE548EBFA5EC}"/>
    <cellStyle name="Monétaire 3 6 7 3 5" xfId="20350" xr:uid="{84828E50-F221-48B2-86CF-4FB014962534}"/>
    <cellStyle name="Monétaire 3 6 7 3 6" xfId="34424" xr:uid="{FA8F56DD-8CB2-4AE4-A669-C18E7D50808B}"/>
    <cellStyle name="Monétaire 3 6 7 4" xfId="8345" xr:uid="{E222F24E-87FB-4EA2-953E-5F08CC8F9A12}"/>
    <cellStyle name="Monétaire 3 6 7 4 2" xfId="13036" xr:uid="{B4E4C18D-4EAB-4ED0-B799-9076A7F116DE}"/>
    <cellStyle name="Monétaire 3 6 7 4 2 2" xfId="27112" xr:uid="{3629D22A-6634-417A-94AF-A636E9DE4C02}"/>
    <cellStyle name="Monétaire 3 6 7 4 2 3" xfId="41185" xr:uid="{0710354A-C78C-4AEE-B7EB-850DCE5B5993}"/>
    <cellStyle name="Monétaire 3 6 7 4 3" xfId="17727" xr:uid="{2742A4A3-1BC1-402B-A70F-2A864F8683F5}"/>
    <cellStyle name="Monétaire 3 6 7 4 3 2" xfId="31803" xr:uid="{C0065A6E-F710-4CB1-B13B-FFED7BE3523B}"/>
    <cellStyle name="Monétaire 3 6 7 4 3 3" xfId="45876" xr:uid="{A968BD0F-0B9A-4B03-AB91-6C2D192C90AA}"/>
    <cellStyle name="Monétaire 3 6 7 4 4" xfId="22420" xr:uid="{03C53A3A-661A-4A51-8DA3-989E42844182}"/>
    <cellStyle name="Monétaire 3 6 7 4 5" xfId="36494" xr:uid="{0AEAD35B-DCE5-4742-9A03-22F2F27A47BC}"/>
    <cellStyle name="Monétaire 3 6 7 5" xfId="9911" xr:uid="{1FF04BEE-6AC5-43DA-AF57-E0EA13F23325}"/>
    <cellStyle name="Monétaire 3 6 7 5 2" xfId="23987" xr:uid="{FFE04803-A1F1-47BC-8DA4-253DC8823E31}"/>
    <cellStyle name="Monétaire 3 6 7 5 3" xfId="38060" xr:uid="{504C7F9B-8658-4E31-A05F-8609C182BBD9}"/>
    <cellStyle name="Monétaire 3 6 7 6" xfId="14602" xr:uid="{96053AB9-D667-433C-9DE6-3908EC98F5EE}"/>
    <cellStyle name="Monétaire 3 6 7 6 2" xfId="28678" xr:uid="{902C2FC8-1999-4379-BCCE-46EAC921BD9C}"/>
    <cellStyle name="Monétaire 3 6 7 6 3" xfId="42751" xr:uid="{0F932E90-4856-49B9-8B78-8963080AD48A}"/>
    <cellStyle name="Monétaire 3 6 7 7" xfId="19295" xr:uid="{6463F47B-7E51-4270-8AEB-37AD27F71BF8}"/>
    <cellStyle name="Monétaire 3 6 7 8" xfId="33369" xr:uid="{9C150B35-D209-4A9A-A7A9-2CCEAC1609D0}"/>
    <cellStyle name="Monétaire 3 6 8" xfId="2848" xr:uid="{AB724F82-F4B0-47AB-A598-E9C09E82BDFE}"/>
    <cellStyle name="Monétaire 3 6 9" xfId="5274" xr:uid="{13AA2948-0916-45FC-9322-81EBD0C87721}"/>
    <cellStyle name="Monétaire 3 6 9 2" xfId="6273" xr:uid="{73660C18-50CB-41E3-817F-8448C9BD2465}"/>
    <cellStyle name="Monétaire 3 6 9 2 2" xfId="8348" xr:uid="{16B8159D-C209-46CC-BA2D-8EC3E2F72D95}"/>
    <cellStyle name="Monétaire 3 6 9 2 2 2" xfId="13039" xr:uid="{AADB5771-A592-4BCB-A7D3-12494EE8256F}"/>
    <cellStyle name="Monétaire 3 6 9 2 2 2 2" xfId="27115" xr:uid="{7C2BEC30-C99D-4D66-8EB3-68CC695AEAE1}"/>
    <cellStyle name="Monétaire 3 6 9 2 2 2 3" xfId="41188" xr:uid="{B63F9DE4-B50C-415F-9838-41AE163DECC9}"/>
    <cellStyle name="Monétaire 3 6 9 2 2 3" xfId="17730" xr:uid="{173F4301-BAC2-4C0C-BEEC-E1CDFF3C326B}"/>
    <cellStyle name="Monétaire 3 6 9 2 2 3 2" xfId="31806" xr:uid="{3B503EE2-A710-439C-9B43-E12436F31668}"/>
    <cellStyle name="Monétaire 3 6 9 2 2 3 3" xfId="45879" xr:uid="{B8F7586D-4179-48F9-A576-FF29CA2747F8}"/>
    <cellStyle name="Monétaire 3 6 9 2 2 4" xfId="22423" xr:uid="{124F2322-E0A5-44EF-98C6-DBC782F237F6}"/>
    <cellStyle name="Monétaire 3 6 9 2 2 5" xfId="36497" xr:uid="{F1AEAAC4-3992-40AA-9F8A-1322F9F67625}"/>
    <cellStyle name="Monétaire 3 6 9 2 3" xfId="10967" xr:uid="{5089BFA9-FB2E-458C-A892-5A644D027278}"/>
    <cellStyle name="Monétaire 3 6 9 2 3 2" xfId="25043" xr:uid="{A7ECA864-261B-4649-8756-BEE6C20241F6}"/>
    <cellStyle name="Monétaire 3 6 9 2 3 3" xfId="39116" xr:uid="{2E8B09BD-4302-4369-AF99-E7A30B160A93}"/>
    <cellStyle name="Monétaire 3 6 9 2 4" xfId="15658" xr:uid="{A35836F4-40DD-41AC-BD9D-83D893043E39}"/>
    <cellStyle name="Monétaire 3 6 9 2 4 2" xfId="29734" xr:uid="{FA57422F-730E-4499-BCD0-48D13733058E}"/>
    <cellStyle name="Monétaire 3 6 9 2 4 3" xfId="43807" xr:uid="{D2D94B47-CE16-4D18-902E-B0DC245FB3DC}"/>
    <cellStyle name="Monétaire 3 6 9 2 5" xfId="20351" xr:uid="{E2C85BD8-5FB1-4756-AA99-F3C0F55D4D1E}"/>
    <cellStyle name="Monétaire 3 6 9 2 6" xfId="34425" xr:uid="{954B64D8-8AF0-4D76-82B4-E3F75830B55B}"/>
    <cellStyle name="Monétaire 3 6 9 3" xfId="8347" xr:uid="{078808CB-6192-4EEF-ABDB-C09D2368D0C7}"/>
    <cellStyle name="Monétaire 3 6 9 3 2" xfId="13038" xr:uid="{707E0B53-A285-4AD9-998E-D7A7D383BD04}"/>
    <cellStyle name="Monétaire 3 6 9 3 2 2" xfId="27114" xr:uid="{1AF646D4-48F4-4E88-A411-2745CD7B129A}"/>
    <cellStyle name="Monétaire 3 6 9 3 2 3" xfId="41187" xr:uid="{65130804-AD55-4185-B55E-0922210A9BEF}"/>
    <cellStyle name="Monétaire 3 6 9 3 3" xfId="17729" xr:uid="{B59D47BF-DF6C-4A80-883E-083106B88A94}"/>
    <cellStyle name="Monétaire 3 6 9 3 3 2" xfId="31805" xr:uid="{7B75CEDA-3352-40D0-A90F-0E0CD74C60FC}"/>
    <cellStyle name="Monétaire 3 6 9 3 3 3" xfId="45878" xr:uid="{1B4AB198-276C-4400-87F8-79406CC81856}"/>
    <cellStyle name="Monétaire 3 6 9 3 4" xfId="22422" xr:uid="{E674DD90-1CDD-44BA-80C3-590CD6FF6BAD}"/>
    <cellStyle name="Monétaire 3 6 9 3 5" xfId="36496" xr:uid="{021828E9-5F1D-4AC5-A91D-79285220AFE2}"/>
    <cellStyle name="Monétaire 3 6 9 4" xfId="9967" xr:uid="{9EA73CB9-CB09-462B-B2AF-B6420E1AB335}"/>
    <cellStyle name="Monétaire 3 6 9 4 2" xfId="24043" xr:uid="{05CFFC6A-33A1-4157-83FC-ADD896CBA8AB}"/>
    <cellStyle name="Monétaire 3 6 9 4 3" xfId="38116" xr:uid="{679A2811-DE1D-4B29-88D5-2FB9D8FD2304}"/>
    <cellStyle name="Monétaire 3 6 9 5" xfId="14658" xr:uid="{E0BCBC88-06FF-44F3-92F5-6127AE272B7B}"/>
    <cellStyle name="Monétaire 3 6 9 5 2" xfId="28734" xr:uid="{76D4BB21-0239-4A04-9397-5ADBB21B3134}"/>
    <cellStyle name="Monétaire 3 6 9 5 3" xfId="42807" xr:uid="{9B0E3AF2-A557-4478-A74B-1EE8CE208A3F}"/>
    <cellStyle name="Monétaire 3 6 9 6" xfId="19351" xr:uid="{C27864C0-1A0B-4551-8E63-B6B30B548593}"/>
    <cellStyle name="Monétaire 3 6 9 7" xfId="33425" xr:uid="{AA0888F0-C99E-4CB3-BEFC-A7AE25D05DB7}"/>
    <cellStyle name="Monétaire 3 7" xfId="4230" xr:uid="{1D49C61C-38DF-4D25-942B-132301B8618B}"/>
    <cellStyle name="Monétaire 3 7 10" xfId="6274" xr:uid="{FEF27FAF-9FBB-4BE8-85D2-B539E9370AC0}"/>
    <cellStyle name="Monétaire 3 7 10 2" xfId="8350" xr:uid="{8BC4A664-8F28-46E3-A4A4-F9F93B9EEA9D}"/>
    <cellStyle name="Monétaire 3 7 10 2 2" xfId="13041" xr:uid="{28182E1B-6565-46E7-AB69-2270640D00D0}"/>
    <cellStyle name="Monétaire 3 7 10 2 2 2" xfId="27117" xr:uid="{AF9BB3C7-5950-4A9E-9D9B-7D244C984764}"/>
    <cellStyle name="Monétaire 3 7 10 2 2 3" xfId="41190" xr:uid="{38A94C5D-54A2-4BE7-8488-D671D95645BC}"/>
    <cellStyle name="Monétaire 3 7 10 2 3" xfId="17732" xr:uid="{D1B75DB9-EF24-487F-8D69-5EAE0AA4963D}"/>
    <cellStyle name="Monétaire 3 7 10 2 3 2" xfId="31808" xr:uid="{FBABF197-95D7-4C4A-8172-D1BF2C64583B}"/>
    <cellStyle name="Monétaire 3 7 10 2 3 3" xfId="45881" xr:uid="{2A155FC4-E87D-4DD6-A527-1810E175B8A8}"/>
    <cellStyle name="Monétaire 3 7 10 2 4" xfId="22425" xr:uid="{AB264D29-D7C6-44AB-A77F-7B763BBEBAF4}"/>
    <cellStyle name="Monétaire 3 7 10 2 5" xfId="36499" xr:uid="{0047AF37-484E-4690-879A-5EFA81144BF0}"/>
    <cellStyle name="Monétaire 3 7 10 3" xfId="10968" xr:uid="{B71B152D-905E-4466-B1D9-D4C05527AABA}"/>
    <cellStyle name="Monétaire 3 7 10 3 2" xfId="25044" xr:uid="{CCC981F6-861A-49F6-A72C-F13DFC67469F}"/>
    <cellStyle name="Monétaire 3 7 10 3 3" xfId="39117" xr:uid="{6576F329-B433-456C-B615-70D078386C17}"/>
    <cellStyle name="Monétaire 3 7 10 4" xfId="15659" xr:uid="{509D7860-1C6C-4B7A-870D-3053CE7AE6C2}"/>
    <cellStyle name="Monétaire 3 7 10 4 2" xfId="29735" xr:uid="{E878537E-DCA0-4C2E-82B7-47BF0855F82B}"/>
    <cellStyle name="Monétaire 3 7 10 4 3" xfId="43808" xr:uid="{3CF84B3D-F2C3-4133-A0E4-FDD6524DB2B6}"/>
    <cellStyle name="Monétaire 3 7 10 5" xfId="20352" xr:uid="{89735F9A-20A7-4E6B-A129-70D3C4645ACF}"/>
    <cellStyle name="Monétaire 3 7 10 6" xfId="34426" xr:uid="{22D92EE5-9500-459B-8135-A239502D5FF7}"/>
    <cellStyle name="Monétaire 3 7 11" xfId="8349" xr:uid="{740346B1-EB2C-4FBC-9434-5C3B5B59AED0}"/>
    <cellStyle name="Monétaire 3 7 11 2" xfId="13040" xr:uid="{632E7890-13E9-4EC3-8675-36A56B46F2C7}"/>
    <cellStyle name="Monétaire 3 7 11 2 2" xfId="27116" xr:uid="{11720DD0-7DEC-47CD-B7BE-A08E95BB2C6B}"/>
    <cellStyle name="Monétaire 3 7 11 2 3" xfId="41189" xr:uid="{004868A4-19BB-47C7-A9C7-FC6FDB3D1AEE}"/>
    <cellStyle name="Monétaire 3 7 11 3" xfId="17731" xr:uid="{E5D4A024-C52B-4DE8-A8ED-D82AB78084D2}"/>
    <cellStyle name="Monétaire 3 7 11 3 2" xfId="31807" xr:uid="{2FD3B890-229E-492F-8348-9176184AAD39}"/>
    <cellStyle name="Monétaire 3 7 11 3 3" xfId="45880" xr:uid="{D53BFB9D-4FF3-46A5-9BB2-39DE1565BD16}"/>
    <cellStyle name="Monétaire 3 7 11 4" xfId="22424" xr:uid="{64AA7C1C-2458-40C0-8D15-EF0B5942B46F}"/>
    <cellStyle name="Monétaire 3 7 11 5" xfId="36498" xr:uid="{6E7849F6-5241-4BAF-960C-5BC53015EB7D}"/>
    <cellStyle name="Monétaire 3 7 12" xfId="8923" xr:uid="{E0D647D1-776A-44BD-8A60-5391EFE98041}"/>
    <cellStyle name="Monétaire 3 7 12 2" xfId="22999" xr:uid="{4D929DD7-FBE0-4439-9573-5B78BF6E7F0A}"/>
    <cellStyle name="Monétaire 3 7 12 3" xfId="37072" xr:uid="{FB2A373A-684E-4900-BC18-03ADAFE994DB}"/>
    <cellStyle name="Monétaire 3 7 13" xfId="13614" xr:uid="{CE820808-1077-489B-BF8C-EBF0237BFBA8}"/>
    <cellStyle name="Monétaire 3 7 13 2" xfId="27690" xr:uid="{D32F9147-1713-49F7-9638-1C8328D8D19F}"/>
    <cellStyle name="Monétaire 3 7 13 3" xfId="41763" xr:uid="{42AA9CF8-5F4C-461F-AD5A-D78FE13FDBEE}"/>
    <cellStyle name="Monétaire 3 7 14" xfId="18307" xr:uid="{DD6400F2-9338-4E1C-9E6B-59090B57C4EB}"/>
    <cellStyle name="Monétaire 3 7 15" xfId="32381" xr:uid="{8FDBE856-F52A-4CB7-88B9-0B4117467E80}"/>
    <cellStyle name="Monétaire 3 7 2" xfId="4343" xr:uid="{BBD9204D-BB1D-4FC7-B6D2-B52A4C624471}"/>
    <cellStyle name="Monétaire 3 7 2 10" xfId="13727" xr:uid="{A03EEC13-CE15-46E6-BE74-78B17EB9D94C}"/>
    <cellStyle name="Monétaire 3 7 2 10 2" xfId="27803" xr:uid="{4F4B0783-B71A-46E1-A74D-0D0B6130706E}"/>
    <cellStyle name="Monétaire 3 7 2 10 3" xfId="41876" xr:uid="{A5242349-AA90-4F0F-B13E-54EAE5D1A5E4}"/>
    <cellStyle name="Monétaire 3 7 2 11" xfId="18420" xr:uid="{500297D0-DE63-42CF-930C-A1E70D1FBDF7}"/>
    <cellStyle name="Monétaire 3 7 2 12" xfId="32494" xr:uid="{3BB9EE28-D6E8-4878-893F-E8A6E400D3FC}"/>
    <cellStyle name="Monétaire 3 7 2 2" xfId="4636" xr:uid="{AABFD3D1-64AF-41E9-BE66-9F5D98C98DD2}"/>
    <cellStyle name="Monétaire 3 7 2 2 2" xfId="4889" xr:uid="{79588D13-5B2A-4D4D-A141-57DAB26CBA6B}"/>
    <cellStyle name="Monétaire 3 7 2 2 2 2" xfId="2849" xr:uid="{22624824-A04C-458E-B02C-D795B423FD23}"/>
    <cellStyle name="Monétaire 3 7 2 2 2 3" xfId="6277" xr:uid="{DA07888F-F5AF-46D0-B6FD-C08D9E36DE29}"/>
    <cellStyle name="Monétaire 3 7 2 2 2 3 2" xfId="8354" xr:uid="{3CAA1663-CC8D-4F63-80EC-455F1DD09EF0}"/>
    <cellStyle name="Monétaire 3 7 2 2 2 3 2 2" xfId="13045" xr:uid="{CC71AD49-18ED-4983-982F-B893C00DE39F}"/>
    <cellStyle name="Monétaire 3 7 2 2 2 3 2 2 2" xfId="27121" xr:uid="{586C131B-EE0E-49E9-9191-D4935AAC8BC0}"/>
    <cellStyle name="Monétaire 3 7 2 2 2 3 2 2 3" xfId="41194" xr:uid="{77A566A5-4025-4CAA-87CE-5B4A64DB5C78}"/>
    <cellStyle name="Monétaire 3 7 2 2 2 3 2 3" xfId="17736" xr:uid="{21E8B619-F392-48B9-BD6D-F53400A6C10E}"/>
    <cellStyle name="Monétaire 3 7 2 2 2 3 2 3 2" xfId="31812" xr:uid="{95E1DBAD-F379-491F-8D6E-3596584D5EAD}"/>
    <cellStyle name="Monétaire 3 7 2 2 2 3 2 3 3" xfId="45885" xr:uid="{E93E05AD-C4A8-419F-903B-2655B1DFD23F}"/>
    <cellStyle name="Monétaire 3 7 2 2 2 3 2 4" xfId="22429" xr:uid="{5DDFED27-BC0D-4036-95A6-F3BFD8C63C44}"/>
    <cellStyle name="Monétaire 3 7 2 2 2 3 2 5" xfId="36503" xr:uid="{2B2F3548-88AC-45E9-B326-0B943F6C4544}"/>
    <cellStyle name="Monétaire 3 7 2 2 2 3 3" xfId="10971" xr:uid="{9238DBB7-9B8D-4B16-98A1-4BFF513109ED}"/>
    <cellStyle name="Monétaire 3 7 2 2 2 3 3 2" xfId="25047" xr:uid="{4909D235-F703-4571-8526-6A2567CC88AE}"/>
    <cellStyle name="Monétaire 3 7 2 2 2 3 3 3" xfId="39120" xr:uid="{81040826-35B5-45C3-A8E6-1539CA1D0285}"/>
    <cellStyle name="Monétaire 3 7 2 2 2 3 4" xfId="15662" xr:uid="{1419C092-DB57-4DA9-9B06-80D560905837}"/>
    <cellStyle name="Monétaire 3 7 2 2 2 3 4 2" xfId="29738" xr:uid="{66D14810-32D5-4788-8210-B3196E66781E}"/>
    <cellStyle name="Monétaire 3 7 2 2 2 3 4 3" xfId="43811" xr:uid="{6439CA5B-D3B9-48A0-8566-76A1C9001B56}"/>
    <cellStyle name="Monétaire 3 7 2 2 2 3 5" xfId="20355" xr:uid="{BA2EFC6C-C6B4-41CD-B855-464A87AC5C65}"/>
    <cellStyle name="Monétaire 3 7 2 2 2 3 6" xfId="34429" xr:uid="{92E494A2-C393-411B-9704-A3108B4FA4C0}"/>
    <cellStyle name="Monétaire 3 7 2 2 2 4" xfId="8353" xr:uid="{0367F21B-D45A-4FE9-B00C-FEC62F0C5908}"/>
    <cellStyle name="Monétaire 3 7 2 2 2 4 2" xfId="13044" xr:uid="{3EF8FEC6-E3E1-4B07-8FC2-17580047F4BF}"/>
    <cellStyle name="Monétaire 3 7 2 2 2 4 2 2" xfId="27120" xr:uid="{00486E4E-2414-48C7-9F0F-AF122C871DEE}"/>
    <cellStyle name="Monétaire 3 7 2 2 2 4 2 3" xfId="41193" xr:uid="{765EEBBD-81EC-49EB-BA00-E5B115A09815}"/>
    <cellStyle name="Monétaire 3 7 2 2 2 4 3" xfId="17735" xr:uid="{DC029783-D2DA-4A22-8CFE-60AFCAF09F7E}"/>
    <cellStyle name="Monétaire 3 7 2 2 2 4 3 2" xfId="31811" xr:uid="{1551674A-A25D-47C1-B62B-0F73229DB3D6}"/>
    <cellStyle name="Monétaire 3 7 2 2 2 4 3 3" xfId="45884" xr:uid="{B1E2EA05-37DB-4BD7-A670-C07DBA5F56C6}"/>
    <cellStyle name="Monétaire 3 7 2 2 2 4 4" xfId="22428" xr:uid="{E92A9990-66F8-4C2B-81D4-AD070AF29BCF}"/>
    <cellStyle name="Monétaire 3 7 2 2 2 4 5" xfId="36502" xr:uid="{4B95203B-9564-496D-A7C1-7143EE31E1FC}"/>
    <cellStyle name="Monétaire 3 7 2 2 2 5" xfId="9582" xr:uid="{A5809AC5-AF67-4396-9696-45F2EDF6566A}"/>
    <cellStyle name="Monétaire 3 7 2 2 2 5 2" xfId="23658" xr:uid="{F13FE092-57CD-403B-99B4-07540208926B}"/>
    <cellStyle name="Monétaire 3 7 2 2 2 5 3" xfId="37731" xr:uid="{1C73D85D-9AAB-4BFB-9B31-DA214703824E}"/>
    <cellStyle name="Monétaire 3 7 2 2 2 6" xfId="14273" xr:uid="{0DEDF4BD-B2BD-44CF-9694-E9DFEF520955}"/>
    <cellStyle name="Monétaire 3 7 2 2 2 6 2" xfId="28349" xr:uid="{DC7D00CC-FFB5-49D2-9634-B130B6A5925A}"/>
    <cellStyle name="Monétaire 3 7 2 2 2 6 3" xfId="42422" xr:uid="{6ED654E0-17B3-4205-B2C4-3A98FDBBEBE2}"/>
    <cellStyle name="Monétaire 3 7 2 2 2 7" xfId="18966" xr:uid="{9037ED75-8765-4FEC-BBA7-AB9CFDE23637}"/>
    <cellStyle name="Monétaire 3 7 2 2 2 8" xfId="33040" xr:uid="{DC5F0A23-9785-4A68-88F1-124845A7EB65}"/>
    <cellStyle name="Monétaire 3 7 2 2 3" xfId="2850" xr:uid="{657F465C-D816-42B3-BB3B-948496A4334C}"/>
    <cellStyle name="Monétaire 3 7 2 2 4" xfId="6276" xr:uid="{CBBABDC9-4FC9-40E4-A52E-A9269559016D}"/>
    <cellStyle name="Monétaire 3 7 2 2 4 2" xfId="8355" xr:uid="{F8591CAB-6C01-4967-9B8F-DB85B98B0B5B}"/>
    <cellStyle name="Monétaire 3 7 2 2 4 2 2" xfId="13046" xr:uid="{D6704F4C-E1E9-49D5-97AC-DC631F871AF2}"/>
    <cellStyle name="Monétaire 3 7 2 2 4 2 2 2" xfId="27122" xr:uid="{E2D18D82-A6C3-483E-B66F-5E42C6311062}"/>
    <cellStyle name="Monétaire 3 7 2 2 4 2 2 3" xfId="41195" xr:uid="{828C3A12-9048-46FC-A7C1-2F1F804D96FC}"/>
    <cellStyle name="Monétaire 3 7 2 2 4 2 3" xfId="17737" xr:uid="{ED160A0B-C5B7-4569-B0C7-AA6AD2A1C063}"/>
    <cellStyle name="Monétaire 3 7 2 2 4 2 3 2" xfId="31813" xr:uid="{9E94450C-D4DA-44C7-8CA0-B8499FF39B82}"/>
    <cellStyle name="Monétaire 3 7 2 2 4 2 3 3" xfId="45886" xr:uid="{3ADEB3CB-9BE1-4FF5-ABA3-6BF647C8E8EC}"/>
    <cellStyle name="Monétaire 3 7 2 2 4 2 4" xfId="22430" xr:uid="{6E32A848-603B-4521-80CF-B6E3A7ED2078}"/>
    <cellStyle name="Monétaire 3 7 2 2 4 2 5" xfId="36504" xr:uid="{79421E48-EED0-4AB6-A8FF-D88CB800F538}"/>
    <cellStyle name="Monétaire 3 7 2 2 4 3" xfId="10970" xr:uid="{E9759FF1-C06C-4203-926D-1BCC28D3C75C}"/>
    <cellStyle name="Monétaire 3 7 2 2 4 3 2" xfId="25046" xr:uid="{5D3AAEF7-3CAB-4207-9BC3-B2EF3A02091D}"/>
    <cellStyle name="Monétaire 3 7 2 2 4 3 3" xfId="39119" xr:uid="{48D8A66C-1C04-4865-8E1A-3383F49122B3}"/>
    <cellStyle name="Monétaire 3 7 2 2 4 4" xfId="15661" xr:uid="{301B9AB4-3FEF-4EF3-80E6-6B05688D00A2}"/>
    <cellStyle name="Monétaire 3 7 2 2 4 4 2" xfId="29737" xr:uid="{FB9B0862-5D9F-42F2-8BD0-FD165E7BD9DE}"/>
    <cellStyle name="Monétaire 3 7 2 2 4 4 3" xfId="43810" xr:uid="{83291723-1C1A-4CA7-B3F7-2720D4525982}"/>
    <cellStyle name="Monétaire 3 7 2 2 4 5" xfId="20354" xr:uid="{200C1E02-DA52-498F-8708-7C6491E56009}"/>
    <cellStyle name="Monétaire 3 7 2 2 4 6" xfId="34428" xr:uid="{A0E6EFA7-9E46-4D43-999C-9BBD5BFF50B9}"/>
    <cellStyle name="Monétaire 3 7 2 2 5" xfId="8352" xr:uid="{7CA727A7-D589-4147-B03F-3E8BE4034AE8}"/>
    <cellStyle name="Monétaire 3 7 2 2 5 2" xfId="13043" xr:uid="{65BC27DC-68A7-46B2-97A1-58B22869E3C6}"/>
    <cellStyle name="Monétaire 3 7 2 2 5 2 2" xfId="27119" xr:uid="{0D57C017-5021-4DE3-A107-FEBE27154BFB}"/>
    <cellStyle name="Monétaire 3 7 2 2 5 2 3" xfId="41192" xr:uid="{8E1063F9-3AE8-4337-92A0-111F84E05B66}"/>
    <cellStyle name="Monétaire 3 7 2 2 5 3" xfId="17734" xr:uid="{923A1E6A-3EA3-4740-8887-B764EDEB3ACE}"/>
    <cellStyle name="Monétaire 3 7 2 2 5 3 2" xfId="31810" xr:uid="{9D04F676-FD12-4303-8F55-0B806AC71A0B}"/>
    <cellStyle name="Monétaire 3 7 2 2 5 3 3" xfId="45883" xr:uid="{6E290849-2B7F-48D9-9984-8C6944105E19}"/>
    <cellStyle name="Monétaire 3 7 2 2 5 4" xfId="22427" xr:uid="{02ED2C70-E39E-429F-84D0-7430D3FAA0A2}"/>
    <cellStyle name="Monétaire 3 7 2 2 5 5" xfId="36501" xr:uid="{AF9E9256-A6C5-4A77-902D-0BFCBE9D2D2F}"/>
    <cellStyle name="Monétaire 3 7 2 2 6" xfId="9329" xr:uid="{AB9603C4-FA91-43F2-8EE3-BEA998D77934}"/>
    <cellStyle name="Monétaire 3 7 2 2 6 2" xfId="23405" xr:uid="{F2D1406B-A232-4515-8A31-55D06A29B3F8}"/>
    <cellStyle name="Monétaire 3 7 2 2 6 3" xfId="37478" xr:uid="{540771FB-5329-4FE6-A4CD-0C5601DE3546}"/>
    <cellStyle name="Monétaire 3 7 2 2 7" xfId="14020" xr:uid="{7DE878A5-1D5C-4CAC-9C65-F72AB9AE244C}"/>
    <cellStyle name="Monétaire 3 7 2 2 7 2" xfId="28096" xr:uid="{39B702C3-8686-484C-8A09-C71D95C2B3E6}"/>
    <cellStyle name="Monétaire 3 7 2 2 7 3" xfId="42169" xr:uid="{48BF7728-5E2A-446C-AB42-C49A4934FEAD}"/>
    <cellStyle name="Monétaire 3 7 2 2 8" xfId="18713" xr:uid="{D9DB854D-970F-461F-BFF3-D7754E97E7F5}"/>
    <cellStyle name="Monétaire 3 7 2 2 9" xfId="32787" xr:uid="{04FEB180-2261-4BD2-94F8-1B491AF1C456}"/>
    <cellStyle name="Monétaire 3 7 2 3" xfId="5158" xr:uid="{B7EA0B91-D7F9-4973-8BCA-DCA8D490B305}"/>
    <cellStyle name="Monétaire 3 7 2 3 2" xfId="2851" xr:uid="{CC5C70BD-3BE5-4630-9CA7-D90D7906D02F}"/>
    <cellStyle name="Monétaire 3 7 2 3 3" xfId="6278" xr:uid="{E1FD40DF-5AC8-4DDA-A047-F406215F87D2}"/>
    <cellStyle name="Monétaire 3 7 2 3 3 2" xfId="8357" xr:uid="{E317BDA0-EB29-471A-AAF5-DB0EB767CB5B}"/>
    <cellStyle name="Monétaire 3 7 2 3 3 2 2" xfId="13048" xr:uid="{18AA19C9-0EF2-4A50-939E-F7DCA1E5D13F}"/>
    <cellStyle name="Monétaire 3 7 2 3 3 2 2 2" xfId="27124" xr:uid="{1FA77192-1E13-4C53-88EF-65BF39A68EB6}"/>
    <cellStyle name="Monétaire 3 7 2 3 3 2 2 3" xfId="41197" xr:uid="{82C810E2-9A2B-4C15-B81A-F6FBC35F68F5}"/>
    <cellStyle name="Monétaire 3 7 2 3 3 2 3" xfId="17739" xr:uid="{089ADD81-3E49-4465-9205-286130F78E92}"/>
    <cellStyle name="Monétaire 3 7 2 3 3 2 3 2" xfId="31815" xr:uid="{665F5160-988E-4212-9E4F-D311B049FCDF}"/>
    <cellStyle name="Monétaire 3 7 2 3 3 2 3 3" xfId="45888" xr:uid="{35B24134-8D53-4C77-AB1B-05F6D65AC6B2}"/>
    <cellStyle name="Monétaire 3 7 2 3 3 2 4" xfId="22432" xr:uid="{9FDD8B4F-063B-4044-9167-5E6104574DE5}"/>
    <cellStyle name="Monétaire 3 7 2 3 3 2 5" xfId="36506" xr:uid="{2E42CBDA-8D09-4008-AA60-1CE36032EE51}"/>
    <cellStyle name="Monétaire 3 7 2 3 3 3" xfId="10972" xr:uid="{BE59AA54-6409-4F22-B1C0-61C71C68E60B}"/>
    <cellStyle name="Monétaire 3 7 2 3 3 3 2" xfId="25048" xr:uid="{CC9D1418-4A4B-4895-829B-B0A82A6F092A}"/>
    <cellStyle name="Monétaire 3 7 2 3 3 3 3" xfId="39121" xr:uid="{3EC69BA2-9D08-40E9-AB30-B14558C0BEC9}"/>
    <cellStyle name="Monétaire 3 7 2 3 3 4" xfId="15663" xr:uid="{4BA1DC47-49EB-422D-B626-7E575E663C36}"/>
    <cellStyle name="Monétaire 3 7 2 3 3 4 2" xfId="29739" xr:uid="{43376C5A-88DB-4E14-B53E-30EDEE765D23}"/>
    <cellStyle name="Monétaire 3 7 2 3 3 4 3" xfId="43812" xr:uid="{B03D63C7-C916-4428-9F86-E49FAE9B6F3B}"/>
    <cellStyle name="Monétaire 3 7 2 3 3 5" xfId="20356" xr:uid="{7F074173-3660-4D41-97EB-87193CC0AD09}"/>
    <cellStyle name="Monétaire 3 7 2 3 3 6" xfId="34430" xr:uid="{A6C42C1D-9DC7-4AF1-8045-8A154CDA894B}"/>
    <cellStyle name="Monétaire 3 7 2 3 4" xfId="8356" xr:uid="{078F8FAF-3E94-4919-914F-0E873743D343}"/>
    <cellStyle name="Monétaire 3 7 2 3 4 2" xfId="13047" xr:uid="{A248483B-9E4D-412D-839B-C32F921ABDA6}"/>
    <cellStyle name="Monétaire 3 7 2 3 4 2 2" xfId="27123" xr:uid="{718E3F4F-382C-437F-8D7E-076DBA134696}"/>
    <cellStyle name="Monétaire 3 7 2 3 4 2 3" xfId="41196" xr:uid="{33CAED07-47FB-4AC3-AA05-FFFE2D368904}"/>
    <cellStyle name="Monétaire 3 7 2 3 4 3" xfId="17738" xr:uid="{6726B70E-50D2-41C9-B08C-C8DBD49EB9AA}"/>
    <cellStyle name="Monétaire 3 7 2 3 4 3 2" xfId="31814" xr:uid="{8A7CBC27-F8C0-4246-BB4D-145A046F7A05}"/>
    <cellStyle name="Monétaire 3 7 2 3 4 3 3" xfId="45887" xr:uid="{42625848-6A0A-4F11-8876-EBC1B6080FAA}"/>
    <cellStyle name="Monétaire 3 7 2 3 4 4" xfId="22431" xr:uid="{F5246C07-0A5D-441A-AEA0-3563FB7DFD8B}"/>
    <cellStyle name="Monétaire 3 7 2 3 4 5" xfId="36505" xr:uid="{3C85EF24-C625-4393-A222-103350713D70}"/>
    <cellStyle name="Monétaire 3 7 2 3 5" xfId="9851" xr:uid="{03EB8077-8398-45A4-AB5E-AF324CCBC789}"/>
    <cellStyle name="Monétaire 3 7 2 3 5 2" xfId="23927" xr:uid="{3F3AE1BB-C32C-45BF-9E60-4B3DA116D36B}"/>
    <cellStyle name="Monétaire 3 7 2 3 5 3" xfId="38000" xr:uid="{326CF344-0F3A-429E-B27D-BE7EE5E27C5C}"/>
    <cellStyle name="Monétaire 3 7 2 3 6" xfId="14542" xr:uid="{DF93E601-2997-497C-9876-D360A9BB2275}"/>
    <cellStyle name="Monétaire 3 7 2 3 6 2" xfId="28618" xr:uid="{4FDE3675-B4EE-4BCB-8593-78F3DDC3A530}"/>
    <cellStyle name="Monétaire 3 7 2 3 6 3" xfId="42691" xr:uid="{0CB2B50C-C8A9-407C-A5C3-1C6B81F16996}"/>
    <cellStyle name="Monétaire 3 7 2 3 7" xfId="19235" xr:uid="{9BB44BBF-6307-448C-86FA-728CAACB93CD}"/>
    <cellStyle name="Monétaire 3 7 2 3 8" xfId="33309" xr:uid="{87E32DC2-25DB-4173-8F7A-92EB8903F0C2}"/>
    <cellStyle name="Monétaire 3 7 2 4" xfId="5339" xr:uid="{42DF9786-5AF9-4E0F-BA22-A8624AB70586}"/>
    <cellStyle name="Monétaire 3 7 2 4 2" xfId="2852" xr:uid="{3FEC7AF6-3FCD-4A24-8141-47FB00EB02F2}"/>
    <cellStyle name="Monétaire 3 7 2 4 3" xfId="6279" xr:uid="{BFBD2B27-C5B3-45EB-B008-73E2032E5A9A}"/>
    <cellStyle name="Monétaire 3 7 2 4 3 2" xfId="8359" xr:uid="{8AE421AF-87A3-406D-9FAF-BFBAE63E3FA4}"/>
    <cellStyle name="Monétaire 3 7 2 4 3 2 2" xfId="13050" xr:uid="{8B70D80F-52B5-4710-AA0F-36E9BEF7365E}"/>
    <cellStyle name="Monétaire 3 7 2 4 3 2 2 2" xfId="27126" xr:uid="{48465AE8-056F-4DAA-958E-3F03EE6CC45B}"/>
    <cellStyle name="Monétaire 3 7 2 4 3 2 2 3" xfId="41199" xr:uid="{1D1A109B-0A4F-4774-97EB-22D057036CA5}"/>
    <cellStyle name="Monétaire 3 7 2 4 3 2 3" xfId="17741" xr:uid="{975B87B1-9CA0-455A-99EB-7FA8B3A7A0FC}"/>
    <cellStyle name="Monétaire 3 7 2 4 3 2 3 2" xfId="31817" xr:uid="{3D2B5C87-2F01-4461-9686-5D6CC9138F6A}"/>
    <cellStyle name="Monétaire 3 7 2 4 3 2 3 3" xfId="45890" xr:uid="{D3A01432-D89C-42F1-8723-EEC3DA14E1F7}"/>
    <cellStyle name="Monétaire 3 7 2 4 3 2 4" xfId="22434" xr:uid="{49F5B6DF-9B1F-408A-8EC3-7695C02EB1A3}"/>
    <cellStyle name="Monétaire 3 7 2 4 3 2 5" xfId="36508" xr:uid="{77494D66-2E47-46A6-ADC7-E30E59F6B820}"/>
    <cellStyle name="Monétaire 3 7 2 4 3 3" xfId="10973" xr:uid="{3194F762-548B-48E8-A062-BDFEE80A58E7}"/>
    <cellStyle name="Monétaire 3 7 2 4 3 3 2" xfId="25049" xr:uid="{3C2056DB-BB84-4993-81CF-7B91E94E54EA}"/>
    <cellStyle name="Monétaire 3 7 2 4 3 3 3" xfId="39122" xr:uid="{1DC0430F-0E05-40E2-BCBD-67CD41854147}"/>
    <cellStyle name="Monétaire 3 7 2 4 3 4" xfId="15664" xr:uid="{DEA9D7F4-49C9-4525-9722-158F8740F30A}"/>
    <cellStyle name="Monétaire 3 7 2 4 3 4 2" xfId="29740" xr:uid="{89F87F2B-7997-4645-B1F0-ACD32E742EE9}"/>
    <cellStyle name="Monétaire 3 7 2 4 3 4 3" xfId="43813" xr:uid="{9281E37C-CE69-49F7-9EFB-6A0BDD9DBF9E}"/>
    <cellStyle name="Monétaire 3 7 2 4 3 5" xfId="20357" xr:uid="{A9CA78F5-4DF4-480A-91C4-0B6F9978B3DD}"/>
    <cellStyle name="Monétaire 3 7 2 4 3 6" xfId="34431" xr:uid="{4CE429DC-E6BA-4B81-B12F-30B9885AD43C}"/>
    <cellStyle name="Monétaire 3 7 2 4 4" xfId="8358" xr:uid="{3751B676-442C-42C6-A1D1-E71E46A75960}"/>
    <cellStyle name="Monétaire 3 7 2 4 4 2" xfId="13049" xr:uid="{4E7B653E-49E4-446E-A20C-AA417B39A1F1}"/>
    <cellStyle name="Monétaire 3 7 2 4 4 2 2" xfId="27125" xr:uid="{DEE6FD6A-B31F-40AA-83C1-8392FFF06696}"/>
    <cellStyle name="Monétaire 3 7 2 4 4 2 3" xfId="41198" xr:uid="{A9EDB45D-0817-4541-AC78-A69D3D9C3870}"/>
    <cellStyle name="Monétaire 3 7 2 4 4 3" xfId="17740" xr:uid="{F3CFFE07-AC09-4675-8F5E-76D10DBB30F9}"/>
    <cellStyle name="Monétaire 3 7 2 4 4 3 2" xfId="31816" xr:uid="{0A66FA0B-367C-4ACE-9A8E-AD137CE5B4DA}"/>
    <cellStyle name="Monétaire 3 7 2 4 4 3 3" xfId="45889" xr:uid="{F46189D9-FCE1-4FEE-ADCE-2D4481D982B7}"/>
    <cellStyle name="Monétaire 3 7 2 4 4 4" xfId="22433" xr:uid="{4F0A4600-270F-4C11-86D2-5805DC38DD05}"/>
    <cellStyle name="Monétaire 3 7 2 4 4 5" xfId="36507" xr:uid="{3CE62BF8-D93D-418A-94F7-4423EDAD99E6}"/>
    <cellStyle name="Monétaire 3 7 2 4 5" xfId="10032" xr:uid="{62B67F14-3E40-4C84-BE15-E5A798E7DA75}"/>
    <cellStyle name="Monétaire 3 7 2 4 5 2" xfId="24108" xr:uid="{52796DC1-61EB-4D61-B602-D6DF453C5636}"/>
    <cellStyle name="Monétaire 3 7 2 4 5 3" xfId="38181" xr:uid="{CAACB569-258E-428F-964F-DF9BBA3A153E}"/>
    <cellStyle name="Monétaire 3 7 2 4 6" xfId="14723" xr:uid="{2BB59AE3-3502-4E3A-B8FA-004160EDEB99}"/>
    <cellStyle name="Monétaire 3 7 2 4 6 2" xfId="28799" xr:uid="{DFC8F57B-2241-4B19-861F-E94677584450}"/>
    <cellStyle name="Monétaire 3 7 2 4 6 3" xfId="42872" xr:uid="{79C44CC0-F49C-492C-A504-3B89292FFDE6}"/>
    <cellStyle name="Monétaire 3 7 2 4 7" xfId="19416" xr:uid="{820A057A-D0E0-4F84-BB6F-D2CE35741162}"/>
    <cellStyle name="Monétaire 3 7 2 4 8" xfId="33490" xr:uid="{A2FEE7CB-38CC-4272-81AC-FB84A18217B7}"/>
    <cellStyle name="Monétaire 3 7 2 5" xfId="2853" xr:uid="{ED05B319-6769-4169-BBD4-36F8D66FF3FA}"/>
    <cellStyle name="Monétaire 3 7 2 6" xfId="1017" xr:uid="{ACCC99A9-7857-44F8-BE89-C9C90422E93A}"/>
    <cellStyle name="Monétaire 3 7 2 7" xfId="6275" xr:uid="{12B87129-0814-458A-B2D4-6940A5D2A17B}"/>
    <cellStyle name="Monétaire 3 7 2 7 2" xfId="8360" xr:uid="{BBE680AA-3A7F-4ED1-96AC-F62EF8B28480}"/>
    <cellStyle name="Monétaire 3 7 2 7 2 2" xfId="13051" xr:uid="{F668AA72-6303-45FF-9742-AF6643D99E36}"/>
    <cellStyle name="Monétaire 3 7 2 7 2 2 2" xfId="27127" xr:uid="{75A87B16-B9C6-4E34-BB7D-887646A311B6}"/>
    <cellStyle name="Monétaire 3 7 2 7 2 2 3" xfId="41200" xr:uid="{859E4DC2-8015-4E4E-8602-BBA57AE7ED52}"/>
    <cellStyle name="Monétaire 3 7 2 7 2 3" xfId="17742" xr:uid="{B2CAB187-490E-40D3-A00F-0339A46A22CA}"/>
    <cellStyle name="Monétaire 3 7 2 7 2 3 2" xfId="31818" xr:uid="{E5CA3CAD-162F-4E51-A58A-0A9FBA311DC0}"/>
    <cellStyle name="Monétaire 3 7 2 7 2 3 3" xfId="45891" xr:uid="{1F97526F-D98D-47DE-AACC-FC37213B353C}"/>
    <cellStyle name="Monétaire 3 7 2 7 2 4" xfId="22435" xr:uid="{B135244C-C814-452E-9767-32BCAC30AD9E}"/>
    <cellStyle name="Monétaire 3 7 2 7 2 5" xfId="36509" xr:uid="{B72CD7F0-E09F-4CF5-BD48-396950A61C35}"/>
    <cellStyle name="Monétaire 3 7 2 7 3" xfId="10969" xr:uid="{A76696EE-7B0F-4FFE-9402-E3CAC937CD9B}"/>
    <cellStyle name="Monétaire 3 7 2 7 3 2" xfId="25045" xr:uid="{3ED882DF-F478-45EA-9358-A474383DD32A}"/>
    <cellStyle name="Monétaire 3 7 2 7 3 3" xfId="39118" xr:uid="{89B85E99-332C-4232-B948-7C9F015BA88F}"/>
    <cellStyle name="Monétaire 3 7 2 7 4" xfId="15660" xr:uid="{2363CF11-29C4-4845-BFB2-E0D786E27122}"/>
    <cellStyle name="Monétaire 3 7 2 7 4 2" xfId="29736" xr:uid="{BEB55114-E822-49C2-AD31-2F093E5D30FD}"/>
    <cellStyle name="Monétaire 3 7 2 7 4 3" xfId="43809" xr:uid="{F8ADDDB7-6874-440C-B4B0-4FE8E7C2CCD4}"/>
    <cellStyle name="Monétaire 3 7 2 7 5" xfId="20353" xr:uid="{E0B0FC2F-E144-4E28-AA9D-5E9A27D11F9C}"/>
    <cellStyle name="Monétaire 3 7 2 7 6" xfId="34427" xr:uid="{BD915A2F-A52F-4DA6-B6D4-46EC3ADABA25}"/>
    <cellStyle name="Monétaire 3 7 2 8" xfId="8351" xr:uid="{EC22A255-A645-417D-A328-F1A3B7903C5B}"/>
    <cellStyle name="Monétaire 3 7 2 8 2" xfId="13042" xr:uid="{B55F49F0-D888-4A38-B401-BD7E45C631B7}"/>
    <cellStyle name="Monétaire 3 7 2 8 2 2" xfId="27118" xr:uid="{C885B230-3174-4A09-B64D-7E96E3B892CA}"/>
    <cellStyle name="Monétaire 3 7 2 8 2 3" xfId="41191" xr:uid="{0DDBA200-3623-4B5F-B3E3-ABEA06030412}"/>
    <cellStyle name="Monétaire 3 7 2 8 3" xfId="17733" xr:uid="{88D26B98-E38C-4E87-B436-2FC137F57E6E}"/>
    <cellStyle name="Monétaire 3 7 2 8 3 2" xfId="31809" xr:uid="{01F3DB94-BB10-46FD-B35D-5AD734C87281}"/>
    <cellStyle name="Monétaire 3 7 2 8 3 3" xfId="45882" xr:uid="{3F39682A-3C83-412A-B6D4-E9E524B835E2}"/>
    <cellStyle name="Monétaire 3 7 2 8 4" xfId="22426" xr:uid="{987C8CEE-22C9-4D0D-BE9F-4A518F2FD8A8}"/>
    <cellStyle name="Monétaire 3 7 2 8 5" xfId="36500" xr:uid="{8AB0E8B9-3157-41EB-B529-38AE29BE1139}"/>
    <cellStyle name="Monétaire 3 7 2 9" xfId="9036" xr:uid="{280054C8-DB87-4FE6-8009-378E3A8A8DD1}"/>
    <cellStyle name="Monétaire 3 7 2 9 2" xfId="23112" xr:uid="{6DF5764D-4678-494B-A83D-582085BC43D6}"/>
    <cellStyle name="Monétaire 3 7 2 9 3" xfId="37185" xr:uid="{AA8FD24A-5667-4F5B-9900-BFB26E5948E4}"/>
    <cellStyle name="Monétaire 3 7 3" xfId="4382" xr:uid="{A916888F-C509-41C4-9F3E-60F07C662937}"/>
    <cellStyle name="Monétaire 3 7 3 10" xfId="32533" xr:uid="{D398A566-30B7-4118-95AD-24C1D9DD58D7}"/>
    <cellStyle name="Monétaire 3 7 3 2" xfId="4637" xr:uid="{5C74316C-8403-48D2-906E-1A8E6073208B}"/>
    <cellStyle name="Monétaire 3 7 3 2 2" xfId="4774" xr:uid="{CBB2CB1C-9AA1-4B13-B328-6257D04C286D}"/>
    <cellStyle name="Monétaire 3 7 3 2 2 2" xfId="2854" xr:uid="{F52196DD-5336-4B0D-8C04-89E0463E9DA8}"/>
    <cellStyle name="Monétaire 3 7 3 2 2 3" xfId="6282" xr:uid="{A672763A-53FF-4176-88B4-B1A26C1B3EFF}"/>
    <cellStyle name="Monétaire 3 7 3 2 2 3 2" xfId="8364" xr:uid="{311C3D50-A37A-4A51-BB75-0B9BA2A5BC19}"/>
    <cellStyle name="Monétaire 3 7 3 2 2 3 2 2" xfId="13055" xr:uid="{5A2D6B3F-C3B5-4E43-B4B5-96A7830992CE}"/>
    <cellStyle name="Monétaire 3 7 3 2 2 3 2 2 2" xfId="27131" xr:uid="{D61C6D4B-AC02-4478-A19C-349013DCC50A}"/>
    <cellStyle name="Monétaire 3 7 3 2 2 3 2 2 3" xfId="41204" xr:uid="{B0426ADE-B648-4816-A182-323B5C5A0350}"/>
    <cellStyle name="Monétaire 3 7 3 2 2 3 2 3" xfId="17746" xr:uid="{EC7B4CC4-5065-473F-8985-DC1534C62A41}"/>
    <cellStyle name="Monétaire 3 7 3 2 2 3 2 3 2" xfId="31822" xr:uid="{25C6D59E-583E-43B0-A7A0-D54FE0A29D6D}"/>
    <cellStyle name="Monétaire 3 7 3 2 2 3 2 3 3" xfId="45895" xr:uid="{39E5655C-BDD1-48D3-B374-8ED9A1E61099}"/>
    <cellStyle name="Monétaire 3 7 3 2 2 3 2 4" xfId="22439" xr:uid="{406999A4-EBD4-47A2-904C-C4AC11464B9D}"/>
    <cellStyle name="Monétaire 3 7 3 2 2 3 2 5" xfId="36513" xr:uid="{ACF73D7B-EF3C-4CC5-9D57-10AD6EBD889A}"/>
    <cellStyle name="Monétaire 3 7 3 2 2 3 3" xfId="10976" xr:uid="{21B8E36E-F739-421A-84C6-8786EAA16453}"/>
    <cellStyle name="Monétaire 3 7 3 2 2 3 3 2" xfId="25052" xr:uid="{3ED2D108-8D69-4194-A88F-75099271F1B7}"/>
    <cellStyle name="Monétaire 3 7 3 2 2 3 3 3" xfId="39125" xr:uid="{3E018BAE-A5BD-481F-B478-59CB41EC020A}"/>
    <cellStyle name="Monétaire 3 7 3 2 2 3 4" xfId="15667" xr:uid="{B847E620-AB25-49E4-ABA0-82568C3514F7}"/>
    <cellStyle name="Monétaire 3 7 3 2 2 3 4 2" xfId="29743" xr:uid="{74CB684D-115A-47C9-B37F-EBD271882BF3}"/>
    <cellStyle name="Monétaire 3 7 3 2 2 3 4 3" xfId="43816" xr:uid="{A142CA92-99E4-4F71-9C1C-5989B09D796F}"/>
    <cellStyle name="Monétaire 3 7 3 2 2 3 5" xfId="20360" xr:uid="{5E168E2E-2BDD-4225-BF29-2F3A390596D9}"/>
    <cellStyle name="Monétaire 3 7 3 2 2 3 6" xfId="34434" xr:uid="{4873FA62-AC10-448E-A345-8F3185DFABDE}"/>
    <cellStyle name="Monétaire 3 7 3 2 2 4" xfId="8363" xr:uid="{7A1EBBD1-D645-486E-B23C-8CAF575B9AE9}"/>
    <cellStyle name="Monétaire 3 7 3 2 2 4 2" xfId="13054" xr:uid="{FFE06045-8233-45B6-A90D-15C794807694}"/>
    <cellStyle name="Monétaire 3 7 3 2 2 4 2 2" xfId="27130" xr:uid="{D98465D6-2C81-4C91-9138-F0780A79063D}"/>
    <cellStyle name="Monétaire 3 7 3 2 2 4 2 3" xfId="41203" xr:uid="{854E6031-3563-4935-9542-A1C9B67F1951}"/>
    <cellStyle name="Monétaire 3 7 3 2 2 4 3" xfId="17745" xr:uid="{070B6088-5E6E-4A42-876A-A8A00EF8B4D0}"/>
    <cellStyle name="Monétaire 3 7 3 2 2 4 3 2" xfId="31821" xr:uid="{D0058166-B26F-46E7-88BE-C6D3337C44FE}"/>
    <cellStyle name="Monétaire 3 7 3 2 2 4 3 3" xfId="45894" xr:uid="{E35E2067-342D-477E-A499-49C45A26669E}"/>
    <cellStyle name="Monétaire 3 7 3 2 2 4 4" xfId="22438" xr:uid="{7953787C-7110-415D-A72A-F3DD6A5439E9}"/>
    <cellStyle name="Monétaire 3 7 3 2 2 4 5" xfId="36512" xr:uid="{03E8BAF2-F883-45FE-BCB4-4A7E60FDEA82}"/>
    <cellStyle name="Monétaire 3 7 3 2 2 5" xfId="9467" xr:uid="{8FFB24DC-A415-4AD6-BBB7-066DA2E9C9E0}"/>
    <cellStyle name="Monétaire 3 7 3 2 2 5 2" xfId="23543" xr:uid="{435FBFAC-079A-44B3-9F3F-15EFB423BD89}"/>
    <cellStyle name="Monétaire 3 7 3 2 2 5 3" xfId="37616" xr:uid="{62AFDE65-EB3D-4EFA-8F93-6029CF41F8A4}"/>
    <cellStyle name="Monétaire 3 7 3 2 2 6" xfId="14158" xr:uid="{96E4DA08-7DA3-4B31-8898-71B76CAF742A}"/>
    <cellStyle name="Monétaire 3 7 3 2 2 6 2" xfId="28234" xr:uid="{A2C7AB7D-D24C-45BA-9E54-0A17A179B034}"/>
    <cellStyle name="Monétaire 3 7 3 2 2 6 3" xfId="42307" xr:uid="{0AAF4DB1-33F6-491F-8D06-5DCECB0F5CED}"/>
    <cellStyle name="Monétaire 3 7 3 2 2 7" xfId="18851" xr:uid="{3825238A-BEE9-4611-939A-7B325C7CC033}"/>
    <cellStyle name="Monétaire 3 7 3 2 2 8" xfId="32925" xr:uid="{CC3CE6A3-57BC-4BB8-9CFF-65B7DF1931E6}"/>
    <cellStyle name="Monétaire 3 7 3 2 3" xfId="2855" xr:uid="{5AF731A2-CF09-44F3-958E-E3F59A7EE165}"/>
    <cellStyle name="Monétaire 3 7 3 2 4" xfId="6281" xr:uid="{907332DB-CD8D-4073-98D1-473EE98A0383}"/>
    <cellStyle name="Monétaire 3 7 3 2 4 2" xfId="8365" xr:uid="{B3ABCBBD-8CC3-4FAF-811B-56564010EFAD}"/>
    <cellStyle name="Monétaire 3 7 3 2 4 2 2" xfId="13056" xr:uid="{ABB86B05-FA35-429F-8F5B-6474D4C84D2E}"/>
    <cellStyle name="Monétaire 3 7 3 2 4 2 2 2" xfId="27132" xr:uid="{AF653C1A-F98A-4B9B-82D5-304947140897}"/>
    <cellStyle name="Monétaire 3 7 3 2 4 2 2 3" xfId="41205" xr:uid="{4F203270-D35D-4DA2-B1DF-8F96A1D2D6FE}"/>
    <cellStyle name="Monétaire 3 7 3 2 4 2 3" xfId="17747" xr:uid="{E1681461-328C-4013-9F81-EE45E05AD397}"/>
    <cellStyle name="Monétaire 3 7 3 2 4 2 3 2" xfId="31823" xr:uid="{EC8644BA-F182-425A-97CC-F693C79689E7}"/>
    <cellStyle name="Monétaire 3 7 3 2 4 2 3 3" xfId="45896" xr:uid="{37A4B544-FEA6-407E-80BB-7650FC82D2C6}"/>
    <cellStyle name="Monétaire 3 7 3 2 4 2 4" xfId="22440" xr:uid="{ED659C5F-F61F-4D33-9378-EB25C9F143EB}"/>
    <cellStyle name="Monétaire 3 7 3 2 4 2 5" xfId="36514" xr:uid="{E6FC0D0F-8BB7-42B4-95D4-96D00D67654F}"/>
    <cellStyle name="Monétaire 3 7 3 2 4 3" xfId="10975" xr:uid="{F0A6D471-E65B-4BC1-909D-E1C06C360AB1}"/>
    <cellStyle name="Monétaire 3 7 3 2 4 3 2" xfId="25051" xr:uid="{2A1BA657-910C-4805-BCD9-F53850E357A4}"/>
    <cellStyle name="Monétaire 3 7 3 2 4 3 3" xfId="39124" xr:uid="{11CDCFD4-D4A3-4946-8B92-C3B2843A5EEC}"/>
    <cellStyle name="Monétaire 3 7 3 2 4 4" xfId="15666" xr:uid="{E9DE1046-F466-436B-B242-44AD1636F568}"/>
    <cellStyle name="Monétaire 3 7 3 2 4 4 2" xfId="29742" xr:uid="{8BB56815-AFEB-4B16-A520-D6F2E53B3554}"/>
    <cellStyle name="Monétaire 3 7 3 2 4 4 3" xfId="43815" xr:uid="{953B5466-51AB-4E07-89E2-4F7255D2F79C}"/>
    <cellStyle name="Monétaire 3 7 3 2 4 5" xfId="20359" xr:uid="{8A4366CF-8117-418D-824C-33A236632486}"/>
    <cellStyle name="Monétaire 3 7 3 2 4 6" xfId="34433" xr:uid="{F7FD0F7E-CDCE-4087-8394-F77952747706}"/>
    <cellStyle name="Monétaire 3 7 3 2 5" xfId="8362" xr:uid="{D7F30A5A-9502-49C3-AD44-E15F37111C2E}"/>
    <cellStyle name="Monétaire 3 7 3 2 5 2" xfId="13053" xr:uid="{F86BB17A-AA97-4D64-A482-08C588453078}"/>
    <cellStyle name="Monétaire 3 7 3 2 5 2 2" xfId="27129" xr:uid="{28D09F57-B373-468A-B403-1AF14D570D7F}"/>
    <cellStyle name="Monétaire 3 7 3 2 5 2 3" xfId="41202" xr:uid="{4C01E834-3380-44F7-A9EC-7BDE09828AC4}"/>
    <cellStyle name="Monétaire 3 7 3 2 5 3" xfId="17744" xr:uid="{15DF6964-9C4E-4A23-AE14-3677EB4A24C7}"/>
    <cellStyle name="Monétaire 3 7 3 2 5 3 2" xfId="31820" xr:uid="{5CE37170-34C5-4F0F-86AB-BD03051D1AD3}"/>
    <cellStyle name="Monétaire 3 7 3 2 5 3 3" xfId="45893" xr:uid="{65421E55-EF79-45AD-9D46-1FDF1BDD75F3}"/>
    <cellStyle name="Monétaire 3 7 3 2 5 4" xfId="22437" xr:uid="{BE784D04-EAEF-4C8B-A546-E741316C11AF}"/>
    <cellStyle name="Monétaire 3 7 3 2 5 5" xfId="36511" xr:uid="{2360DBEF-1DA5-483E-8C33-B95BBF15BB4C}"/>
    <cellStyle name="Monétaire 3 7 3 2 6" xfId="9330" xr:uid="{EB149A43-70FC-4CD4-A086-A42080EC756F}"/>
    <cellStyle name="Monétaire 3 7 3 2 6 2" xfId="23406" xr:uid="{46F0E0DE-E4F4-4F77-A541-A37360BDA8D6}"/>
    <cellStyle name="Monétaire 3 7 3 2 6 3" xfId="37479" xr:uid="{8F69F3D4-5D0C-4C30-A36F-5B02042CADA7}"/>
    <cellStyle name="Monétaire 3 7 3 2 7" xfId="14021" xr:uid="{5B97D72E-A1D5-46CB-AF66-B3B3129B15D5}"/>
    <cellStyle name="Monétaire 3 7 3 2 7 2" xfId="28097" xr:uid="{BA050839-E0AA-4A40-A2EF-E1B03A362C8A}"/>
    <cellStyle name="Monétaire 3 7 3 2 7 3" xfId="42170" xr:uid="{D16BBED5-0B44-4CD8-BAAF-88FF239DBA9E}"/>
    <cellStyle name="Monétaire 3 7 3 2 8" xfId="18714" xr:uid="{DFE60378-E66A-488E-8FA5-09FA82B27CFA}"/>
    <cellStyle name="Monétaire 3 7 3 2 9" xfId="32788" xr:uid="{53B9653B-754A-44AD-B6DA-B7815D1F8964}"/>
    <cellStyle name="Monétaire 3 7 3 3" xfId="5093" xr:uid="{A45955BF-34DC-4FCC-8431-81782AACAAD4}"/>
    <cellStyle name="Monétaire 3 7 3 3 2" xfId="2856" xr:uid="{495F1C78-3540-4690-8304-86B01AA3E0AF}"/>
    <cellStyle name="Monétaire 3 7 3 3 3" xfId="6283" xr:uid="{9F4C027C-E3A3-470B-96D8-806AABB4289E}"/>
    <cellStyle name="Monétaire 3 7 3 3 3 2" xfId="8367" xr:uid="{E213A7E6-7942-4522-8569-FC1D95246D92}"/>
    <cellStyle name="Monétaire 3 7 3 3 3 2 2" xfId="13058" xr:uid="{B7FCDA00-FFE9-4EA3-B8A2-75440603E12E}"/>
    <cellStyle name="Monétaire 3 7 3 3 3 2 2 2" xfId="27134" xr:uid="{2ACC22AB-FAE5-41DD-9F5D-F957932E6EC8}"/>
    <cellStyle name="Monétaire 3 7 3 3 3 2 2 3" xfId="41207" xr:uid="{8B12FD7E-73FF-47E8-A69D-14A22961989F}"/>
    <cellStyle name="Monétaire 3 7 3 3 3 2 3" xfId="17749" xr:uid="{05164E4F-4DD6-4B4D-9B34-3F893972A165}"/>
    <cellStyle name="Monétaire 3 7 3 3 3 2 3 2" xfId="31825" xr:uid="{455C9DB7-6321-4EE1-92EF-CEEACF4068ED}"/>
    <cellStyle name="Monétaire 3 7 3 3 3 2 3 3" xfId="45898" xr:uid="{D730E05E-5A97-4122-B6AC-DFF975D585D1}"/>
    <cellStyle name="Monétaire 3 7 3 3 3 2 4" xfId="22442" xr:uid="{AC70D2C3-008C-4EFF-BF4A-2A3B36FAC326}"/>
    <cellStyle name="Monétaire 3 7 3 3 3 2 5" xfId="36516" xr:uid="{D4248763-AF72-4112-8C3E-4FACA2D67A54}"/>
    <cellStyle name="Monétaire 3 7 3 3 3 3" xfId="10977" xr:uid="{65DC98D4-6989-4511-9D31-BA39D52DDA5B}"/>
    <cellStyle name="Monétaire 3 7 3 3 3 3 2" xfId="25053" xr:uid="{EE0D898D-D62A-4790-BCC2-6A5F96999F0F}"/>
    <cellStyle name="Monétaire 3 7 3 3 3 3 3" xfId="39126" xr:uid="{B55FB5EB-208F-4E9D-9662-9180AECC7DB8}"/>
    <cellStyle name="Monétaire 3 7 3 3 3 4" xfId="15668" xr:uid="{11499B03-CDE5-4B78-9BF9-DFE2FC4A9407}"/>
    <cellStyle name="Monétaire 3 7 3 3 3 4 2" xfId="29744" xr:uid="{98F78C99-587C-4715-9AAD-FB7581951278}"/>
    <cellStyle name="Monétaire 3 7 3 3 3 4 3" xfId="43817" xr:uid="{BC4851F5-C9F0-4260-A4C6-441534505DE6}"/>
    <cellStyle name="Monétaire 3 7 3 3 3 5" xfId="20361" xr:uid="{47C3095F-13C2-4886-8037-F4F3EF0E6A59}"/>
    <cellStyle name="Monétaire 3 7 3 3 3 6" xfId="34435" xr:uid="{F793AA06-1747-4D8A-ADBA-CB2625C4768B}"/>
    <cellStyle name="Monétaire 3 7 3 3 4" xfId="8366" xr:uid="{560C95F1-41DA-45CD-9947-ADD9F105D448}"/>
    <cellStyle name="Monétaire 3 7 3 3 4 2" xfId="13057" xr:uid="{76112ECD-804F-4002-A2A7-499608B8EABC}"/>
    <cellStyle name="Monétaire 3 7 3 3 4 2 2" xfId="27133" xr:uid="{4D7FCC1A-63C3-4619-8831-D8CA475EBA85}"/>
    <cellStyle name="Monétaire 3 7 3 3 4 2 3" xfId="41206" xr:uid="{27C428C6-2194-4A8E-B2A6-416356A40C06}"/>
    <cellStyle name="Monétaire 3 7 3 3 4 3" xfId="17748" xr:uid="{33360904-A504-4FEE-8C95-14AE0E4C7EAD}"/>
    <cellStyle name="Monétaire 3 7 3 3 4 3 2" xfId="31824" xr:uid="{FD351BB3-C873-431D-8FFA-A7D0CEBD1584}"/>
    <cellStyle name="Monétaire 3 7 3 3 4 3 3" xfId="45897" xr:uid="{31B89DAC-1931-42D5-B059-9D3B5293D6E5}"/>
    <cellStyle name="Monétaire 3 7 3 3 4 4" xfId="22441" xr:uid="{23B871C9-1E44-47B7-A6E4-163457F1B100}"/>
    <cellStyle name="Monétaire 3 7 3 3 4 5" xfId="36515" xr:uid="{CD7054B5-49BB-450B-9EB8-8A8CAF1C571B}"/>
    <cellStyle name="Monétaire 3 7 3 3 5" xfId="9786" xr:uid="{6E972298-F713-408F-9021-D806C0BAF6B4}"/>
    <cellStyle name="Monétaire 3 7 3 3 5 2" xfId="23862" xr:uid="{7586F4B7-FF7B-4C2E-AAEB-23884CCAF9F8}"/>
    <cellStyle name="Monétaire 3 7 3 3 5 3" xfId="37935" xr:uid="{68088F79-0712-4A2F-AD99-B5063C017938}"/>
    <cellStyle name="Monétaire 3 7 3 3 6" xfId="14477" xr:uid="{93A3D22A-6630-4290-AAF4-7C5A382B1393}"/>
    <cellStyle name="Monétaire 3 7 3 3 6 2" xfId="28553" xr:uid="{79635CB8-511C-4919-BD5D-BE87DD7C8939}"/>
    <cellStyle name="Monétaire 3 7 3 3 6 3" xfId="42626" xr:uid="{24375F7B-2D78-40BA-8DED-7DBD80C6E69F}"/>
    <cellStyle name="Monétaire 3 7 3 3 7" xfId="19170" xr:uid="{65C37679-1D24-4D98-90AB-D52F67916579}"/>
    <cellStyle name="Monétaire 3 7 3 3 8" xfId="33244" xr:uid="{50B60E66-C7A6-49E4-819A-68A0B8BA93C7}"/>
    <cellStyle name="Monétaire 3 7 3 4" xfId="2857" xr:uid="{8BC01C50-04D3-4683-B6C3-9DC2C5B0D7FD}"/>
    <cellStyle name="Monétaire 3 7 3 5" xfId="6280" xr:uid="{DAA19117-7942-472B-9B33-031FFAAD8FFA}"/>
    <cellStyle name="Monétaire 3 7 3 5 2" xfId="8368" xr:uid="{B5820309-EC38-4FB5-8FB5-6333FB36909E}"/>
    <cellStyle name="Monétaire 3 7 3 5 2 2" xfId="13059" xr:uid="{2488E62A-F89D-4751-A3D1-F21B851A6B29}"/>
    <cellStyle name="Monétaire 3 7 3 5 2 2 2" xfId="27135" xr:uid="{5656C054-AD28-4F17-B48A-3498E3FD740B}"/>
    <cellStyle name="Monétaire 3 7 3 5 2 2 3" xfId="41208" xr:uid="{5565E1CE-6E14-44D6-BB0E-582C8805B3F3}"/>
    <cellStyle name="Monétaire 3 7 3 5 2 3" xfId="17750" xr:uid="{3D182F22-ADBC-4EFE-8AD2-5AC032F4EBB6}"/>
    <cellStyle name="Monétaire 3 7 3 5 2 3 2" xfId="31826" xr:uid="{9F939812-B930-406F-B266-3492B1F75DE3}"/>
    <cellStyle name="Monétaire 3 7 3 5 2 3 3" xfId="45899" xr:uid="{BA2D4EF5-EB0B-4AAF-A319-F01160E54E88}"/>
    <cellStyle name="Monétaire 3 7 3 5 2 4" xfId="22443" xr:uid="{E57F1CB8-2542-4C0D-973E-AA27FCFAA9FB}"/>
    <cellStyle name="Monétaire 3 7 3 5 2 5" xfId="36517" xr:uid="{6CCD38E1-FBA8-422A-9D66-90B05596020E}"/>
    <cellStyle name="Monétaire 3 7 3 5 3" xfId="10974" xr:uid="{FEA7B3B0-6A35-43C3-AD33-646EDB89EDC5}"/>
    <cellStyle name="Monétaire 3 7 3 5 3 2" xfId="25050" xr:uid="{43D9994B-4CBA-432A-AC58-8227D73360E1}"/>
    <cellStyle name="Monétaire 3 7 3 5 3 3" xfId="39123" xr:uid="{D1B22C8D-2A4A-42AB-A717-E6B82BF4FBD1}"/>
    <cellStyle name="Monétaire 3 7 3 5 4" xfId="15665" xr:uid="{A75CCB30-FC72-40CA-B146-218E07253739}"/>
    <cellStyle name="Monétaire 3 7 3 5 4 2" xfId="29741" xr:uid="{424EE4A1-D75F-45AD-AA04-958C25024BAC}"/>
    <cellStyle name="Monétaire 3 7 3 5 4 3" xfId="43814" xr:uid="{FCB3C49C-C7B0-4B4A-B3EE-DCDDB7BE586A}"/>
    <cellStyle name="Monétaire 3 7 3 5 5" xfId="20358" xr:uid="{CF77E9A5-59B9-424E-98B8-2FFBC2DDACB4}"/>
    <cellStyle name="Monétaire 3 7 3 5 6" xfId="34432" xr:uid="{F3977FF5-D8FD-4C8F-9529-1571D20D6C6F}"/>
    <cellStyle name="Monétaire 3 7 3 6" xfId="8361" xr:uid="{2D236950-4F29-4E77-B6A2-455E91F143F4}"/>
    <cellStyle name="Monétaire 3 7 3 6 2" xfId="13052" xr:uid="{B9B2F8BA-C408-4709-A1CA-FEC1F0772965}"/>
    <cellStyle name="Monétaire 3 7 3 6 2 2" xfId="27128" xr:uid="{0209FD83-CA2B-4DAF-ACA7-685FFDA92341}"/>
    <cellStyle name="Monétaire 3 7 3 6 2 3" xfId="41201" xr:uid="{CDEF51F7-4806-41ED-AE6C-278929E34F8F}"/>
    <cellStyle name="Monétaire 3 7 3 6 3" xfId="17743" xr:uid="{8B6C6F15-7906-48C9-8F2F-DF13359EA563}"/>
    <cellStyle name="Monétaire 3 7 3 6 3 2" xfId="31819" xr:uid="{84CC3F09-3432-4D04-8659-7D8CF93EDDE1}"/>
    <cellStyle name="Monétaire 3 7 3 6 3 3" xfId="45892" xr:uid="{12FE3314-9023-486E-8D96-F3B8ED1CAAF7}"/>
    <cellStyle name="Monétaire 3 7 3 6 4" xfId="22436" xr:uid="{30533E28-39B9-403D-A237-7DA2AB7BF152}"/>
    <cellStyle name="Monétaire 3 7 3 6 5" xfId="36510" xr:uid="{DD813745-64E4-42A2-A308-5871E326B140}"/>
    <cellStyle name="Monétaire 3 7 3 7" xfId="9075" xr:uid="{B49AEBE9-C842-4494-86A5-207F1A5AFAE9}"/>
    <cellStyle name="Monétaire 3 7 3 7 2" xfId="23151" xr:uid="{71F29CA2-52D2-4E9C-AB5D-F1ED34CDC684}"/>
    <cellStyle name="Monétaire 3 7 3 7 3" xfId="37224" xr:uid="{571E2C86-7E22-499E-BB98-73B0D7308A43}"/>
    <cellStyle name="Monétaire 3 7 3 8" xfId="13766" xr:uid="{70078E50-35AB-4A78-B3DF-A11E4EDEA954}"/>
    <cellStyle name="Monétaire 3 7 3 8 2" xfId="27842" xr:uid="{B4CEB8FA-3D70-4C0B-B826-63E93A0D9816}"/>
    <cellStyle name="Monétaire 3 7 3 8 3" xfId="41915" xr:uid="{B2272A76-71D1-437A-AB1E-7EF1F90AD6AA}"/>
    <cellStyle name="Monétaire 3 7 3 9" xfId="18459" xr:uid="{68EF3B88-7499-4AF7-BE9F-694CA6C1843E}"/>
    <cellStyle name="Monétaire 3 7 4" xfId="4291" xr:uid="{7DF4B044-A624-4D85-AA8D-BEA8C8AF89BB}"/>
    <cellStyle name="Monétaire 3 7 4 10" xfId="32442" xr:uid="{6150D759-BBD8-4E56-8EB5-D1BF88C86EE4}"/>
    <cellStyle name="Monétaire 3 7 4 2" xfId="4638" xr:uid="{D1609B6F-6818-43BC-A3BA-245A8A571592}"/>
    <cellStyle name="Monétaire 3 7 4 2 2" xfId="5143" xr:uid="{099BE8E2-BCB6-4CB7-B9E7-4CB0388FE2E9}"/>
    <cellStyle name="Monétaire 3 7 4 2 2 2" xfId="2858" xr:uid="{FA58ED93-57BF-4BB6-BEE4-6403DFB3EAE2}"/>
    <cellStyle name="Monétaire 3 7 4 2 2 3" xfId="6286" xr:uid="{E41D5DAF-B341-452D-BF32-C8908B71C4A0}"/>
    <cellStyle name="Monétaire 3 7 4 2 2 3 2" xfId="8372" xr:uid="{1FE9EC76-C817-4809-9CF6-308B525E57CF}"/>
    <cellStyle name="Monétaire 3 7 4 2 2 3 2 2" xfId="13063" xr:uid="{42B64AD7-ED50-4690-B678-75487D5B47C4}"/>
    <cellStyle name="Monétaire 3 7 4 2 2 3 2 2 2" xfId="27139" xr:uid="{EA47F9E0-0BC3-48FC-AE5B-979B70F280FD}"/>
    <cellStyle name="Monétaire 3 7 4 2 2 3 2 2 3" xfId="41212" xr:uid="{88F8C918-7FFA-439D-947D-F7810EEB68EA}"/>
    <cellStyle name="Monétaire 3 7 4 2 2 3 2 3" xfId="17754" xr:uid="{3E8E55E1-5C28-4E0C-BE61-38CEDD6DED37}"/>
    <cellStyle name="Monétaire 3 7 4 2 2 3 2 3 2" xfId="31830" xr:uid="{CAB44FD8-279A-4A63-8CE5-C46C1F414C11}"/>
    <cellStyle name="Monétaire 3 7 4 2 2 3 2 3 3" xfId="45903" xr:uid="{7CFB2449-058C-42B8-A88E-E1908B54C6A9}"/>
    <cellStyle name="Monétaire 3 7 4 2 2 3 2 4" xfId="22447" xr:uid="{A929F98E-FB28-457B-B8A5-B6A15BE28AAB}"/>
    <cellStyle name="Monétaire 3 7 4 2 2 3 2 5" xfId="36521" xr:uid="{90578CF7-E7D9-498A-8D81-0E718013BB68}"/>
    <cellStyle name="Monétaire 3 7 4 2 2 3 3" xfId="10980" xr:uid="{6F1D9AB3-2FBA-4924-AC06-481249437E05}"/>
    <cellStyle name="Monétaire 3 7 4 2 2 3 3 2" xfId="25056" xr:uid="{0DB03AFC-1F19-45E1-848B-F7300D002446}"/>
    <cellStyle name="Monétaire 3 7 4 2 2 3 3 3" xfId="39129" xr:uid="{6A50A5A2-1829-46C2-98B4-F482804C85BC}"/>
    <cellStyle name="Monétaire 3 7 4 2 2 3 4" xfId="15671" xr:uid="{CB58B6A9-A094-4DB5-B2A5-D05CDCC289A6}"/>
    <cellStyle name="Monétaire 3 7 4 2 2 3 4 2" xfId="29747" xr:uid="{1A005B94-CB65-4872-A626-A892729D0397}"/>
    <cellStyle name="Monétaire 3 7 4 2 2 3 4 3" xfId="43820" xr:uid="{5B211841-8068-4520-B357-3F3BD548E9FE}"/>
    <cellStyle name="Monétaire 3 7 4 2 2 3 5" xfId="20364" xr:uid="{BC384534-2B75-4DE3-BFDD-501965F180E7}"/>
    <cellStyle name="Monétaire 3 7 4 2 2 3 6" xfId="34438" xr:uid="{973EE42D-FD59-4A1F-9021-175D6E047806}"/>
    <cellStyle name="Monétaire 3 7 4 2 2 4" xfId="8371" xr:uid="{0098DEEE-BD56-4DA8-B693-D872E6AE1CC4}"/>
    <cellStyle name="Monétaire 3 7 4 2 2 4 2" xfId="13062" xr:uid="{8F9CCF1F-7E27-4DB8-97EC-EDE00752919D}"/>
    <cellStyle name="Monétaire 3 7 4 2 2 4 2 2" xfId="27138" xr:uid="{12A5A860-B225-422C-9160-BBB72150CC44}"/>
    <cellStyle name="Monétaire 3 7 4 2 2 4 2 3" xfId="41211" xr:uid="{DA4AF6A2-D7D1-4C2C-915B-02351F991B4F}"/>
    <cellStyle name="Monétaire 3 7 4 2 2 4 3" xfId="17753" xr:uid="{D696CB9B-F971-4A4A-AABD-6951AC6E3043}"/>
    <cellStyle name="Monétaire 3 7 4 2 2 4 3 2" xfId="31829" xr:uid="{181AF2D5-3C15-4321-9823-7C37DA0A43EC}"/>
    <cellStyle name="Monétaire 3 7 4 2 2 4 3 3" xfId="45902" xr:uid="{CFC5C8DA-A5CF-46D6-B27D-57B801D66B77}"/>
    <cellStyle name="Monétaire 3 7 4 2 2 4 4" xfId="22446" xr:uid="{5FB456D8-4D53-41C0-8715-C3F886DDCBF3}"/>
    <cellStyle name="Monétaire 3 7 4 2 2 4 5" xfId="36520" xr:uid="{A8031502-4BE9-469E-AD2E-5C042057C00C}"/>
    <cellStyle name="Monétaire 3 7 4 2 2 5" xfId="9836" xr:uid="{00F0BB0C-EF29-4508-8097-34799FAABDD1}"/>
    <cellStyle name="Monétaire 3 7 4 2 2 5 2" xfId="23912" xr:uid="{988BFD07-F658-43AE-A7D9-E68614E2BB9E}"/>
    <cellStyle name="Monétaire 3 7 4 2 2 5 3" xfId="37985" xr:uid="{2E14568D-4122-43E1-9414-F2F9432FE0BB}"/>
    <cellStyle name="Monétaire 3 7 4 2 2 6" xfId="14527" xr:uid="{58A5A77D-2412-4C05-8B9E-5F064A5FCBA6}"/>
    <cellStyle name="Monétaire 3 7 4 2 2 6 2" xfId="28603" xr:uid="{55AD5A7E-6325-4EB7-83B3-EB16063A4545}"/>
    <cellStyle name="Monétaire 3 7 4 2 2 6 3" xfId="42676" xr:uid="{86CBAE65-91A0-4D9B-B527-D805F30ED05E}"/>
    <cellStyle name="Monétaire 3 7 4 2 2 7" xfId="19220" xr:uid="{9A5309F5-6AAD-4E39-AD0E-F40C36CCA56C}"/>
    <cellStyle name="Monétaire 3 7 4 2 2 8" xfId="33294" xr:uid="{22470085-6F2F-4B63-AA55-93F5C515B24D}"/>
    <cellStyle name="Monétaire 3 7 4 2 3" xfId="2859" xr:uid="{7E904DD0-0677-4C2B-A42E-37DEBD1B19F0}"/>
    <cellStyle name="Monétaire 3 7 4 2 4" xfId="6285" xr:uid="{845606EB-89F2-403B-A913-F9993D0A6BD1}"/>
    <cellStyle name="Monétaire 3 7 4 2 4 2" xfId="8373" xr:uid="{242D4191-8B51-4E7A-81F3-ABC2F9520869}"/>
    <cellStyle name="Monétaire 3 7 4 2 4 2 2" xfId="13064" xr:uid="{2D72054C-1406-474C-8B40-26179437404D}"/>
    <cellStyle name="Monétaire 3 7 4 2 4 2 2 2" xfId="27140" xr:uid="{219ED93B-D06F-4B99-AB34-C4D9646EE8A4}"/>
    <cellStyle name="Monétaire 3 7 4 2 4 2 2 3" xfId="41213" xr:uid="{E53F9391-BEA9-4956-A835-A026F5820D34}"/>
    <cellStyle name="Monétaire 3 7 4 2 4 2 3" xfId="17755" xr:uid="{01E01D57-C2B8-4C3D-86C1-F0B20C34CBB1}"/>
    <cellStyle name="Monétaire 3 7 4 2 4 2 3 2" xfId="31831" xr:uid="{8DB65E93-5622-4BA6-91F9-8679CEF4C52C}"/>
    <cellStyle name="Monétaire 3 7 4 2 4 2 3 3" xfId="45904" xr:uid="{EBE82FCE-3290-4EC3-8C90-03418886DCEF}"/>
    <cellStyle name="Monétaire 3 7 4 2 4 2 4" xfId="22448" xr:uid="{959F105B-0274-428E-B616-DEE666000F08}"/>
    <cellStyle name="Monétaire 3 7 4 2 4 2 5" xfId="36522" xr:uid="{165FA0DD-8D95-4FB6-B8F3-863BE9A700BA}"/>
    <cellStyle name="Monétaire 3 7 4 2 4 3" xfId="10979" xr:uid="{7EEFF7AB-FDA0-40B2-997A-10A655A3EC7D}"/>
    <cellStyle name="Monétaire 3 7 4 2 4 3 2" xfId="25055" xr:uid="{98FB56DF-B73B-4F42-8EF6-7E3B80D7791B}"/>
    <cellStyle name="Monétaire 3 7 4 2 4 3 3" xfId="39128" xr:uid="{C38ADC2A-2267-4C03-A97E-E2471C87B817}"/>
    <cellStyle name="Monétaire 3 7 4 2 4 4" xfId="15670" xr:uid="{F1192FC5-BBC2-4945-9149-F9AE973F21C9}"/>
    <cellStyle name="Monétaire 3 7 4 2 4 4 2" xfId="29746" xr:uid="{E307C629-1485-4511-89A3-C3F97DBFA283}"/>
    <cellStyle name="Monétaire 3 7 4 2 4 4 3" xfId="43819" xr:uid="{05C77242-D38B-4663-9396-342572795EAB}"/>
    <cellStyle name="Monétaire 3 7 4 2 4 5" xfId="20363" xr:uid="{63E2BDEF-FD37-4A19-B07B-1F0B44B03860}"/>
    <cellStyle name="Monétaire 3 7 4 2 4 6" xfId="34437" xr:uid="{A832B130-C73D-4225-A8D1-9C7E4C7F7B0C}"/>
    <cellStyle name="Monétaire 3 7 4 2 5" xfId="8370" xr:uid="{F1D42BAC-AD86-4717-8A82-BF08C4C6BC8C}"/>
    <cellStyle name="Monétaire 3 7 4 2 5 2" xfId="13061" xr:uid="{C2ADDA6B-E5A5-411D-B5E7-DD5E01D2060B}"/>
    <cellStyle name="Monétaire 3 7 4 2 5 2 2" xfId="27137" xr:uid="{8FAFA36E-11BE-4984-95A2-86625D960351}"/>
    <cellStyle name="Monétaire 3 7 4 2 5 2 3" xfId="41210" xr:uid="{98EDF0C9-7602-4F17-BA96-CA31A3EE3142}"/>
    <cellStyle name="Monétaire 3 7 4 2 5 3" xfId="17752" xr:uid="{26861A4E-63B9-4F2D-91DD-791C2F586721}"/>
    <cellStyle name="Monétaire 3 7 4 2 5 3 2" xfId="31828" xr:uid="{C1058DF9-BA48-443B-991F-B10AA38B6830}"/>
    <cellStyle name="Monétaire 3 7 4 2 5 3 3" xfId="45901" xr:uid="{BE97372A-8665-44C2-93ED-2B8E13BAAA65}"/>
    <cellStyle name="Monétaire 3 7 4 2 5 4" xfId="22445" xr:uid="{74E7DC01-EAA7-41D0-A586-026652983D51}"/>
    <cellStyle name="Monétaire 3 7 4 2 5 5" xfId="36519" xr:uid="{AC0370AA-6E04-4FE5-B324-E7F70392DD91}"/>
    <cellStyle name="Monétaire 3 7 4 2 6" xfId="9331" xr:uid="{C328DB1C-6DC2-441C-AD4D-A3CB3AEDB7CB}"/>
    <cellStyle name="Monétaire 3 7 4 2 6 2" xfId="23407" xr:uid="{924378A1-C1EA-465E-99EF-2C0C98E6DAF2}"/>
    <cellStyle name="Monétaire 3 7 4 2 6 3" xfId="37480" xr:uid="{62C8D78D-51F8-4B08-B06A-FB01428436FD}"/>
    <cellStyle name="Monétaire 3 7 4 2 7" xfId="14022" xr:uid="{976896C9-8DE3-42B3-88BB-69EFD8C3F58A}"/>
    <cellStyle name="Monétaire 3 7 4 2 7 2" xfId="28098" xr:uid="{3A49CD1A-0D35-4FB6-96E3-C9B547669FB1}"/>
    <cellStyle name="Monétaire 3 7 4 2 7 3" xfId="42171" xr:uid="{32650F9E-670A-439E-97D3-973CBE6C0CE2}"/>
    <cellStyle name="Monétaire 3 7 4 2 8" xfId="18715" xr:uid="{92C2BB99-093E-4AEB-9323-9134EFB0669D}"/>
    <cellStyle name="Monétaire 3 7 4 2 9" xfId="32789" xr:uid="{09B7F6FB-266C-48B1-BB62-0A7ECE4DEDF3}"/>
    <cellStyle name="Monétaire 3 7 4 3" xfId="4926" xr:uid="{2ECB9516-C1F0-4F54-A1A1-C0AE91772D98}"/>
    <cellStyle name="Monétaire 3 7 4 3 2" xfId="2860" xr:uid="{B51648D5-43F6-4BFD-AF02-12C58400A77E}"/>
    <cellStyle name="Monétaire 3 7 4 3 3" xfId="6287" xr:uid="{5CC62B98-1032-4CA9-A5B4-91501F04A0FD}"/>
    <cellStyle name="Monétaire 3 7 4 3 3 2" xfId="8375" xr:uid="{56031FA4-87CB-4418-8FDC-1234E5342A53}"/>
    <cellStyle name="Monétaire 3 7 4 3 3 2 2" xfId="13066" xr:uid="{11D4A25F-EB33-4753-B265-320457A5676F}"/>
    <cellStyle name="Monétaire 3 7 4 3 3 2 2 2" xfId="27142" xr:uid="{77ED00B7-A9EB-4A90-A230-CC52AA07BCFD}"/>
    <cellStyle name="Monétaire 3 7 4 3 3 2 2 3" xfId="41215" xr:uid="{B7E013B7-5FAD-49C0-B679-48FFD76E21F3}"/>
    <cellStyle name="Monétaire 3 7 4 3 3 2 3" xfId="17757" xr:uid="{CB7B4F89-A7A6-4114-90A6-97B7317FC0DA}"/>
    <cellStyle name="Monétaire 3 7 4 3 3 2 3 2" xfId="31833" xr:uid="{D99D22FB-B0E5-4017-9D85-905200D79A90}"/>
    <cellStyle name="Monétaire 3 7 4 3 3 2 3 3" xfId="45906" xr:uid="{6C1812B1-3549-4C89-AADC-C18F9C76788D}"/>
    <cellStyle name="Monétaire 3 7 4 3 3 2 4" xfId="22450" xr:uid="{AB6EBAB6-8BE5-4D17-B283-52BF905D5EC3}"/>
    <cellStyle name="Monétaire 3 7 4 3 3 2 5" xfId="36524" xr:uid="{290D002D-334F-4287-B410-DC6276649422}"/>
    <cellStyle name="Monétaire 3 7 4 3 3 3" xfId="10981" xr:uid="{44E57704-FA4D-498F-8900-262B3D7FC9FC}"/>
    <cellStyle name="Monétaire 3 7 4 3 3 3 2" xfId="25057" xr:uid="{BE1F389F-E54C-4EED-9A1E-F47532B78AEA}"/>
    <cellStyle name="Monétaire 3 7 4 3 3 3 3" xfId="39130" xr:uid="{3676A9FF-73B4-4937-8C56-79B7845522A8}"/>
    <cellStyle name="Monétaire 3 7 4 3 3 4" xfId="15672" xr:uid="{397B5396-1EBE-429A-A0E0-BEF826B26084}"/>
    <cellStyle name="Monétaire 3 7 4 3 3 4 2" xfId="29748" xr:uid="{D533AA3E-0B59-4F26-9731-6FEA223480C5}"/>
    <cellStyle name="Monétaire 3 7 4 3 3 4 3" xfId="43821" xr:uid="{2F0F924D-B9CE-4ECE-8DBD-8959AB2188DE}"/>
    <cellStyle name="Monétaire 3 7 4 3 3 5" xfId="20365" xr:uid="{F53DFF11-A912-4B4B-BC9C-C7FEEB96BF5D}"/>
    <cellStyle name="Monétaire 3 7 4 3 3 6" xfId="34439" xr:uid="{593A3E40-5402-409A-B131-DC6C7CD132C5}"/>
    <cellStyle name="Monétaire 3 7 4 3 4" xfId="8374" xr:uid="{03007A5F-5A25-4B0F-B283-0C73758F7965}"/>
    <cellStyle name="Monétaire 3 7 4 3 4 2" xfId="13065" xr:uid="{CCB52E4D-3793-4279-9847-227E46D35E25}"/>
    <cellStyle name="Monétaire 3 7 4 3 4 2 2" xfId="27141" xr:uid="{83E6449D-F2F6-4D75-BC04-CECA2A2F632D}"/>
    <cellStyle name="Monétaire 3 7 4 3 4 2 3" xfId="41214" xr:uid="{04251291-0DA0-4C91-84EA-5EA4235C8C1B}"/>
    <cellStyle name="Monétaire 3 7 4 3 4 3" xfId="17756" xr:uid="{677C412F-F364-4398-A20B-4244FED28743}"/>
    <cellStyle name="Monétaire 3 7 4 3 4 3 2" xfId="31832" xr:uid="{DEC88399-B23E-4EF2-A87E-57E36D83496B}"/>
    <cellStyle name="Monétaire 3 7 4 3 4 3 3" xfId="45905" xr:uid="{3718BD81-9522-4277-BA31-0D907C160766}"/>
    <cellStyle name="Monétaire 3 7 4 3 4 4" xfId="22449" xr:uid="{D2A3F202-41FF-4300-B163-CF203E7494BC}"/>
    <cellStyle name="Monétaire 3 7 4 3 4 5" xfId="36523" xr:uid="{02A7286F-D3D5-414F-8A22-B007D71D3D1D}"/>
    <cellStyle name="Monétaire 3 7 4 3 5" xfId="9619" xr:uid="{5CF8185D-AF67-4559-98A2-CC04160EC5F2}"/>
    <cellStyle name="Monétaire 3 7 4 3 5 2" xfId="23695" xr:uid="{E348DCE5-FC7F-47E8-A6D9-58F7730297C0}"/>
    <cellStyle name="Monétaire 3 7 4 3 5 3" xfId="37768" xr:uid="{E75D371A-8771-4958-8F37-D133D566998A}"/>
    <cellStyle name="Monétaire 3 7 4 3 6" xfId="14310" xr:uid="{E7CB42FB-599E-461E-8621-C0E71CDC51D2}"/>
    <cellStyle name="Monétaire 3 7 4 3 6 2" xfId="28386" xr:uid="{F53D08F7-224F-431C-B35A-57AA2607F6D3}"/>
    <cellStyle name="Monétaire 3 7 4 3 6 3" xfId="42459" xr:uid="{7B93A392-2DD1-4345-A9BE-8AEDC274C749}"/>
    <cellStyle name="Monétaire 3 7 4 3 7" xfId="19003" xr:uid="{BA7B368D-F038-4D80-87A0-09E38448D1EC}"/>
    <cellStyle name="Monétaire 3 7 4 3 8" xfId="33077" xr:uid="{FC3A1905-41AB-4917-B45E-9C836458E0F5}"/>
    <cellStyle name="Monétaire 3 7 4 4" xfId="2861" xr:uid="{A28E0316-DF44-4745-A62C-8EEC784B1C06}"/>
    <cellStyle name="Monétaire 3 7 4 5" xfId="6284" xr:uid="{206EE581-22E3-470B-B80A-6D99A80FEE90}"/>
    <cellStyle name="Monétaire 3 7 4 5 2" xfId="8376" xr:uid="{07749A21-5302-4101-BD14-343340C87522}"/>
    <cellStyle name="Monétaire 3 7 4 5 2 2" xfId="13067" xr:uid="{96AAF769-FFA4-4C2F-B825-D1B9F777339E}"/>
    <cellStyle name="Monétaire 3 7 4 5 2 2 2" xfId="27143" xr:uid="{165D018C-350A-411A-9585-EEDFFD6B4736}"/>
    <cellStyle name="Monétaire 3 7 4 5 2 2 3" xfId="41216" xr:uid="{283F4AA5-5D9D-4603-B3C0-C236433FF37F}"/>
    <cellStyle name="Monétaire 3 7 4 5 2 3" xfId="17758" xr:uid="{86D991B0-DB1D-4F04-A119-3FBB6C1E115B}"/>
    <cellStyle name="Monétaire 3 7 4 5 2 3 2" xfId="31834" xr:uid="{C80B663C-C348-4243-AE06-69F3244848BB}"/>
    <cellStyle name="Monétaire 3 7 4 5 2 3 3" xfId="45907" xr:uid="{6419F446-4A90-4F36-93C0-1DEFB5BC9721}"/>
    <cellStyle name="Monétaire 3 7 4 5 2 4" xfId="22451" xr:uid="{0B4FE694-DB17-42B3-92DA-3F78A75DF066}"/>
    <cellStyle name="Monétaire 3 7 4 5 2 5" xfId="36525" xr:uid="{2EB07A0F-58B8-48F9-BA5E-D9E364E414EE}"/>
    <cellStyle name="Monétaire 3 7 4 5 3" xfId="10978" xr:uid="{55DCFDB9-3B5A-4479-918F-7DA777351F41}"/>
    <cellStyle name="Monétaire 3 7 4 5 3 2" xfId="25054" xr:uid="{E4AF284D-35FE-4E36-BFA8-59AFCB048B1F}"/>
    <cellStyle name="Monétaire 3 7 4 5 3 3" xfId="39127" xr:uid="{F2C264FE-CE48-4207-B921-2585EFCB899C}"/>
    <cellStyle name="Monétaire 3 7 4 5 4" xfId="15669" xr:uid="{7AD9EEFB-B99A-4A33-A35C-68CC294AC349}"/>
    <cellStyle name="Monétaire 3 7 4 5 4 2" xfId="29745" xr:uid="{F673136F-F858-4A16-B5BB-B7FA9EE3DA48}"/>
    <cellStyle name="Monétaire 3 7 4 5 4 3" xfId="43818" xr:uid="{87B85301-9D42-4450-BF5D-B322443683B3}"/>
    <cellStyle name="Monétaire 3 7 4 5 5" xfId="20362" xr:uid="{C042F32E-C7B8-433F-9986-04ED47810891}"/>
    <cellStyle name="Monétaire 3 7 4 5 6" xfId="34436" xr:uid="{CEC02917-B2C6-4C6E-B4AF-3E48672ABAF2}"/>
    <cellStyle name="Monétaire 3 7 4 6" xfId="8369" xr:uid="{1A994AAE-C786-486A-9D37-588892210BEB}"/>
    <cellStyle name="Monétaire 3 7 4 6 2" xfId="13060" xr:uid="{04F912DA-FB4D-4680-A8A4-238D32F2CB3C}"/>
    <cellStyle name="Monétaire 3 7 4 6 2 2" xfId="27136" xr:uid="{2E383A69-6575-4588-95BE-5A096280C80D}"/>
    <cellStyle name="Monétaire 3 7 4 6 2 3" xfId="41209" xr:uid="{4FE31CFE-D9E8-40C5-9717-B7A19361383E}"/>
    <cellStyle name="Monétaire 3 7 4 6 3" xfId="17751" xr:uid="{BF24B918-658C-485A-A331-11418F3F2756}"/>
    <cellStyle name="Monétaire 3 7 4 6 3 2" xfId="31827" xr:uid="{0F8F992D-EB3C-42F3-9100-D89DCF062F51}"/>
    <cellStyle name="Monétaire 3 7 4 6 3 3" xfId="45900" xr:uid="{C4159293-D9E5-459A-AF4E-BD0E06316761}"/>
    <cellStyle name="Monétaire 3 7 4 6 4" xfId="22444" xr:uid="{450C1CC7-CB9C-42E8-9A42-912B51AF5D88}"/>
    <cellStyle name="Monétaire 3 7 4 6 5" xfId="36518" xr:uid="{A37430A5-253F-4C7B-B58E-4BC5259091E2}"/>
    <cellStyle name="Monétaire 3 7 4 7" xfId="8984" xr:uid="{7E5ED21E-748E-4A0E-B682-DEC953A26F3B}"/>
    <cellStyle name="Monétaire 3 7 4 7 2" xfId="23060" xr:uid="{C0231F2B-6AF5-477E-98D8-C2EC08BE7300}"/>
    <cellStyle name="Monétaire 3 7 4 7 3" xfId="37133" xr:uid="{347FD869-15A2-4F7C-9AE2-7930AFD65978}"/>
    <cellStyle name="Monétaire 3 7 4 8" xfId="13675" xr:uid="{6F9EEA36-2490-401D-AD7E-275FB3773DB2}"/>
    <cellStyle name="Monétaire 3 7 4 8 2" xfId="27751" xr:uid="{67F9BE3E-621A-40E0-B8DB-70ABD7DCCC5C}"/>
    <cellStyle name="Monétaire 3 7 4 8 3" xfId="41824" xr:uid="{4FF76348-89FF-4DE5-8B4F-046DE00DE549}"/>
    <cellStyle name="Monétaire 3 7 4 9" xfId="18368" xr:uid="{885D447D-D48F-4C29-8199-5F4EBE0CE60F}"/>
    <cellStyle name="Monétaire 3 7 5" xfId="4460" xr:uid="{CB865363-E909-4797-954E-6EC2CB760C81}"/>
    <cellStyle name="Monétaire 3 7 5 10" xfId="32611" xr:uid="{900A0FDD-2BA1-431A-A0C8-D9E96DF9F710}"/>
    <cellStyle name="Monétaire 3 7 5 2" xfId="4639" xr:uid="{67CFB98B-C0A8-4DD8-BF06-C33B8A4A7DE1}"/>
    <cellStyle name="Monétaire 3 7 5 2 2" xfId="5126" xr:uid="{94D763B7-0029-4362-98C8-E72E97A800DF}"/>
    <cellStyle name="Monétaire 3 7 5 2 2 2" xfId="2862" xr:uid="{8BEBEFF6-530E-430F-9A91-9E8429F25F01}"/>
    <cellStyle name="Monétaire 3 7 5 2 2 3" xfId="6290" xr:uid="{398B48D0-4FF5-45FD-9DF2-4D93C948CC6D}"/>
    <cellStyle name="Monétaire 3 7 5 2 2 3 2" xfId="8380" xr:uid="{0FA414B7-C484-497B-9139-A5E5762785C6}"/>
    <cellStyle name="Monétaire 3 7 5 2 2 3 2 2" xfId="13071" xr:uid="{16A8D0FD-9A52-44A7-8344-B4964E0DEF3F}"/>
    <cellStyle name="Monétaire 3 7 5 2 2 3 2 2 2" xfId="27147" xr:uid="{364613B3-606C-4CBC-93AD-544F6D3859CB}"/>
    <cellStyle name="Monétaire 3 7 5 2 2 3 2 2 3" xfId="41220" xr:uid="{FAA89429-8511-49BB-ABF5-8A805F10FF3F}"/>
    <cellStyle name="Monétaire 3 7 5 2 2 3 2 3" xfId="17762" xr:uid="{DD660E24-CFA8-4844-9E1F-022A80FB7DCA}"/>
    <cellStyle name="Monétaire 3 7 5 2 2 3 2 3 2" xfId="31838" xr:uid="{2B54F0C1-CFEF-476D-BEF2-34C099FA79F2}"/>
    <cellStyle name="Monétaire 3 7 5 2 2 3 2 3 3" xfId="45911" xr:uid="{F49A7DD0-92BE-4D18-A4ED-B274F20B5B5E}"/>
    <cellStyle name="Monétaire 3 7 5 2 2 3 2 4" xfId="22455" xr:uid="{4F410D05-8B0F-4ED6-9C24-EB1BE9547F6C}"/>
    <cellStyle name="Monétaire 3 7 5 2 2 3 2 5" xfId="36529" xr:uid="{812690C4-1AD1-4B1E-B5E3-69838EF50778}"/>
    <cellStyle name="Monétaire 3 7 5 2 2 3 3" xfId="10984" xr:uid="{9D4D1412-9C34-4F94-85AB-3B6FC2496F68}"/>
    <cellStyle name="Monétaire 3 7 5 2 2 3 3 2" xfId="25060" xr:uid="{772B97D3-B640-4FA7-89CE-71E217DEB22C}"/>
    <cellStyle name="Monétaire 3 7 5 2 2 3 3 3" xfId="39133" xr:uid="{E6A8D9F9-B0FB-4FB3-A67F-7E402AEED76F}"/>
    <cellStyle name="Monétaire 3 7 5 2 2 3 4" xfId="15675" xr:uid="{ACC7CC4D-6277-44AA-BF7D-AB9FC91BE702}"/>
    <cellStyle name="Monétaire 3 7 5 2 2 3 4 2" xfId="29751" xr:uid="{8653BF8E-E0D5-43C3-9969-DB43C390F7E1}"/>
    <cellStyle name="Monétaire 3 7 5 2 2 3 4 3" xfId="43824" xr:uid="{F668619A-0F14-484E-B9EF-99BD2999F6DA}"/>
    <cellStyle name="Monétaire 3 7 5 2 2 3 5" xfId="20368" xr:uid="{ED72ABE9-F918-44D2-BB99-86EDB49C918F}"/>
    <cellStyle name="Monétaire 3 7 5 2 2 3 6" xfId="34442" xr:uid="{55391E10-CABB-4527-A26E-BD955EE86C5F}"/>
    <cellStyle name="Monétaire 3 7 5 2 2 4" xfId="8379" xr:uid="{51FD0A2C-ACFB-489B-88DA-84F2BF287AEA}"/>
    <cellStyle name="Monétaire 3 7 5 2 2 4 2" xfId="13070" xr:uid="{ACFCF0EB-A886-4719-B494-3390FF4132FC}"/>
    <cellStyle name="Monétaire 3 7 5 2 2 4 2 2" xfId="27146" xr:uid="{7EAF654E-5CD0-43AB-9B90-A783944C1805}"/>
    <cellStyle name="Monétaire 3 7 5 2 2 4 2 3" xfId="41219" xr:uid="{E90467C2-3B3C-44E9-A207-E47586CCA102}"/>
    <cellStyle name="Monétaire 3 7 5 2 2 4 3" xfId="17761" xr:uid="{54D7F587-B4B3-49C1-83DF-80634824BE07}"/>
    <cellStyle name="Monétaire 3 7 5 2 2 4 3 2" xfId="31837" xr:uid="{92C22B6B-FCEF-4330-9A2D-88A49056254D}"/>
    <cellStyle name="Monétaire 3 7 5 2 2 4 3 3" xfId="45910" xr:uid="{A9E99D57-8AF5-4C67-99D4-9BB2A927D353}"/>
    <cellStyle name="Monétaire 3 7 5 2 2 4 4" xfId="22454" xr:uid="{48C7B3EF-7D4E-448A-A81E-21CF4AAC2A72}"/>
    <cellStyle name="Monétaire 3 7 5 2 2 4 5" xfId="36528" xr:uid="{A3C33682-0823-4955-82FF-C2217111209F}"/>
    <cellStyle name="Monétaire 3 7 5 2 2 5" xfId="9819" xr:uid="{D95067B5-717C-4A3B-A76A-6D7D1BA48CEB}"/>
    <cellStyle name="Monétaire 3 7 5 2 2 5 2" xfId="23895" xr:uid="{39B2FE72-51BA-4FBF-A835-C501C2EEBB9C}"/>
    <cellStyle name="Monétaire 3 7 5 2 2 5 3" xfId="37968" xr:uid="{E7E6833A-7AB3-4D3E-9454-F10582E1B2D0}"/>
    <cellStyle name="Monétaire 3 7 5 2 2 6" xfId="14510" xr:uid="{9FC11502-62EA-4F41-ACF9-E80CB5C2D04A}"/>
    <cellStyle name="Monétaire 3 7 5 2 2 6 2" xfId="28586" xr:uid="{A239DFCD-1EF5-4272-8834-372C03BFDC6E}"/>
    <cellStyle name="Monétaire 3 7 5 2 2 6 3" xfId="42659" xr:uid="{77672227-15F7-4291-9702-E70B288B8CD8}"/>
    <cellStyle name="Monétaire 3 7 5 2 2 7" xfId="19203" xr:uid="{B5A0E523-D377-42A1-8759-9C0318E58CF1}"/>
    <cellStyle name="Monétaire 3 7 5 2 2 8" xfId="33277" xr:uid="{C4642013-24F5-4328-A803-AF5FBD0CCF54}"/>
    <cellStyle name="Monétaire 3 7 5 2 3" xfId="2863" xr:uid="{8C698080-B594-450E-B89F-53E5729B0D79}"/>
    <cellStyle name="Monétaire 3 7 5 2 4" xfId="6289" xr:uid="{2612648E-49D6-4A3A-AC1E-742004371014}"/>
    <cellStyle name="Monétaire 3 7 5 2 4 2" xfId="8381" xr:uid="{C42264B6-E073-49E9-B8D4-D3697DCABF25}"/>
    <cellStyle name="Monétaire 3 7 5 2 4 2 2" xfId="13072" xr:uid="{4AC0B4FE-60CE-4BF2-90C5-DCFC3BB5F8A8}"/>
    <cellStyle name="Monétaire 3 7 5 2 4 2 2 2" xfId="27148" xr:uid="{5DFC66DE-88C8-4E2B-A5C9-A7442FE1A3FC}"/>
    <cellStyle name="Monétaire 3 7 5 2 4 2 2 3" xfId="41221" xr:uid="{76FA34FA-76C7-4591-B326-F29BFF51FFB3}"/>
    <cellStyle name="Monétaire 3 7 5 2 4 2 3" xfId="17763" xr:uid="{8CB7AF9F-6EAF-40CB-8D45-8EFD419A2805}"/>
    <cellStyle name="Monétaire 3 7 5 2 4 2 3 2" xfId="31839" xr:uid="{7C7187DD-C7C6-427E-AE16-8C6F854F2918}"/>
    <cellStyle name="Monétaire 3 7 5 2 4 2 3 3" xfId="45912" xr:uid="{7A7699FD-DAE4-4B4A-93DC-20DF581D5760}"/>
    <cellStyle name="Monétaire 3 7 5 2 4 2 4" xfId="22456" xr:uid="{AA2F5D6B-5D9F-4205-AE06-18ED45B7264A}"/>
    <cellStyle name="Monétaire 3 7 5 2 4 2 5" xfId="36530" xr:uid="{86AB7C1D-0DA8-4CD9-AFB2-9200FC01D8F6}"/>
    <cellStyle name="Monétaire 3 7 5 2 4 3" xfId="10983" xr:uid="{EDB8D8BA-1678-4568-AE75-8500EE925C30}"/>
    <cellStyle name="Monétaire 3 7 5 2 4 3 2" xfId="25059" xr:uid="{A682D2F6-DC37-4CE6-AC5F-C4DB38270838}"/>
    <cellStyle name="Monétaire 3 7 5 2 4 3 3" xfId="39132" xr:uid="{3A201685-E192-4330-AF21-477EDAD9A314}"/>
    <cellStyle name="Monétaire 3 7 5 2 4 4" xfId="15674" xr:uid="{878E1831-EA4C-4A40-A071-D9DD7229A6B0}"/>
    <cellStyle name="Monétaire 3 7 5 2 4 4 2" xfId="29750" xr:uid="{644B108E-B9E6-4E16-B0BB-6B7EE0188D04}"/>
    <cellStyle name="Monétaire 3 7 5 2 4 4 3" xfId="43823" xr:uid="{1ECD1F11-1FEA-485D-8E69-E990C8EC6988}"/>
    <cellStyle name="Monétaire 3 7 5 2 4 5" xfId="20367" xr:uid="{A9C6193E-573A-4E34-9B89-76AEE0FC6336}"/>
    <cellStyle name="Monétaire 3 7 5 2 4 6" xfId="34441" xr:uid="{3C5DAE04-B707-427E-B805-BD27A87AA977}"/>
    <cellStyle name="Monétaire 3 7 5 2 5" xfId="8378" xr:uid="{C352B2A4-D161-40BA-866D-D74834A12C70}"/>
    <cellStyle name="Monétaire 3 7 5 2 5 2" xfId="13069" xr:uid="{63A28C93-6E2A-418E-882C-D503084E4D56}"/>
    <cellStyle name="Monétaire 3 7 5 2 5 2 2" xfId="27145" xr:uid="{8135B4C2-625D-47B4-A165-12748903024D}"/>
    <cellStyle name="Monétaire 3 7 5 2 5 2 3" xfId="41218" xr:uid="{F900320B-4F19-4528-86BA-3F32D4D594CA}"/>
    <cellStyle name="Monétaire 3 7 5 2 5 3" xfId="17760" xr:uid="{85AEF249-B636-4A3F-80FF-61AF9D284470}"/>
    <cellStyle name="Monétaire 3 7 5 2 5 3 2" xfId="31836" xr:uid="{C6787D51-EF11-47A1-B822-424C8EF603E0}"/>
    <cellStyle name="Monétaire 3 7 5 2 5 3 3" xfId="45909" xr:uid="{4FF3A587-ABB1-4D9F-A4BE-8EF9F49248E0}"/>
    <cellStyle name="Monétaire 3 7 5 2 5 4" xfId="22453" xr:uid="{FB442181-E675-44EB-B0B4-5CBF9F613067}"/>
    <cellStyle name="Monétaire 3 7 5 2 5 5" xfId="36527" xr:uid="{4E86D67B-8905-43FF-94F1-77DF0F584BAA}"/>
    <cellStyle name="Monétaire 3 7 5 2 6" xfId="9332" xr:uid="{3B6F5863-A59D-48CF-9DB2-25469684F716}"/>
    <cellStyle name="Monétaire 3 7 5 2 6 2" xfId="23408" xr:uid="{627D6DB4-6D9B-42F9-A91A-1929C37E10E2}"/>
    <cellStyle name="Monétaire 3 7 5 2 6 3" xfId="37481" xr:uid="{31AD53FD-9FAB-4080-96DC-796FCDF97024}"/>
    <cellStyle name="Monétaire 3 7 5 2 7" xfId="14023" xr:uid="{4ACF3AC2-FF0D-421C-918A-6C75489B0A46}"/>
    <cellStyle name="Monétaire 3 7 5 2 7 2" xfId="28099" xr:uid="{7ACC782F-BC8D-4A53-B366-B29ED0C55E9C}"/>
    <cellStyle name="Monétaire 3 7 5 2 7 3" xfId="42172" xr:uid="{7E5351A8-0DCF-4822-988F-CA9D729F04A3}"/>
    <cellStyle name="Monétaire 3 7 5 2 8" xfId="18716" xr:uid="{FFE342E7-A170-4FDF-B310-3D74168BA088}"/>
    <cellStyle name="Monétaire 3 7 5 2 9" xfId="32790" xr:uid="{F5A292AB-3F47-41A6-B835-D2C3BFA333F0}"/>
    <cellStyle name="Monétaire 3 7 5 3" xfId="4720" xr:uid="{8704D3B7-00EB-4814-84D9-615BE0B7D9C5}"/>
    <cellStyle name="Monétaire 3 7 5 3 2" xfId="2864" xr:uid="{27ACA5F2-A0AD-4760-A586-0FF0D7DE4FD5}"/>
    <cellStyle name="Monétaire 3 7 5 3 3" xfId="6291" xr:uid="{931EBDA5-57F0-443F-B076-7D41166CFF84}"/>
    <cellStyle name="Monétaire 3 7 5 3 3 2" xfId="8383" xr:uid="{0375476E-EF00-4769-B005-315BFDD2480D}"/>
    <cellStyle name="Monétaire 3 7 5 3 3 2 2" xfId="13074" xr:uid="{BD6754F2-D384-49E5-BFA5-76353108C041}"/>
    <cellStyle name="Monétaire 3 7 5 3 3 2 2 2" xfId="27150" xr:uid="{1518A347-D0A1-41FC-9A18-BA4C732DF377}"/>
    <cellStyle name="Monétaire 3 7 5 3 3 2 2 3" xfId="41223" xr:uid="{F6B15177-3745-495A-B656-6599F1B0EF4E}"/>
    <cellStyle name="Monétaire 3 7 5 3 3 2 3" xfId="17765" xr:uid="{D1B29684-B590-471B-B743-811833FC7EC9}"/>
    <cellStyle name="Monétaire 3 7 5 3 3 2 3 2" xfId="31841" xr:uid="{ADEFDC95-C20F-422E-8B70-E74BB937195D}"/>
    <cellStyle name="Monétaire 3 7 5 3 3 2 3 3" xfId="45914" xr:uid="{94D0DB01-F460-4D18-BBA2-8D975BE6DE73}"/>
    <cellStyle name="Monétaire 3 7 5 3 3 2 4" xfId="22458" xr:uid="{D1211ED6-BC59-4A93-B0A4-E29E1E8BAB5A}"/>
    <cellStyle name="Monétaire 3 7 5 3 3 2 5" xfId="36532" xr:uid="{583A2EAF-B37C-4040-BCBB-C95774045BDA}"/>
    <cellStyle name="Monétaire 3 7 5 3 3 3" xfId="10985" xr:uid="{DE664971-C098-45B3-8695-6F69C4143F72}"/>
    <cellStyle name="Monétaire 3 7 5 3 3 3 2" xfId="25061" xr:uid="{007EB4EC-B9BB-4CC6-937A-F45F857D9C1F}"/>
    <cellStyle name="Monétaire 3 7 5 3 3 3 3" xfId="39134" xr:uid="{CF64973C-91AB-4677-A3E4-4A3359C04EF3}"/>
    <cellStyle name="Monétaire 3 7 5 3 3 4" xfId="15676" xr:uid="{834C01FA-71DD-42A0-8002-49C2A92B6EB6}"/>
    <cellStyle name="Monétaire 3 7 5 3 3 4 2" xfId="29752" xr:uid="{FA5FE937-0FE3-4AE3-A3EC-B4DD5A445AFD}"/>
    <cellStyle name="Monétaire 3 7 5 3 3 4 3" xfId="43825" xr:uid="{7ADE4D24-3B8C-4EF4-B780-961671F111A2}"/>
    <cellStyle name="Monétaire 3 7 5 3 3 5" xfId="20369" xr:uid="{0C0DFC14-C654-4411-9F7F-1312B660D89E}"/>
    <cellStyle name="Monétaire 3 7 5 3 3 6" xfId="34443" xr:uid="{B7DCD77C-3A28-44E8-BF98-22A305308A83}"/>
    <cellStyle name="Monétaire 3 7 5 3 4" xfId="8382" xr:uid="{274DD8CB-5C56-47DD-A536-D726550E0148}"/>
    <cellStyle name="Monétaire 3 7 5 3 4 2" xfId="13073" xr:uid="{803FD007-F776-4625-BDF1-D1FA0453A0CA}"/>
    <cellStyle name="Monétaire 3 7 5 3 4 2 2" xfId="27149" xr:uid="{09FFEAC7-4677-4671-AD2F-F225A820EB9B}"/>
    <cellStyle name="Monétaire 3 7 5 3 4 2 3" xfId="41222" xr:uid="{BAB5E4C7-9DC6-4B9B-8845-2FEDCD030ED7}"/>
    <cellStyle name="Monétaire 3 7 5 3 4 3" xfId="17764" xr:uid="{F276DC37-6010-446D-80C2-9C8D847FE1C5}"/>
    <cellStyle name="Monétaire 3 7 5 3 4 3 2" xfId="31840" xr:uid="{F6C15F97-8581-4858-BEF2-B157A1260EE3}"/>
    <cellStyle name="Monétaire 3 7 5 3 4 3 3" xfId="45913" xr:uid="{B08A07F1-67B4-488B-9393-5CE7B4C1A89A}"/>
    <cellStyle name="Monétaire 3 7 5 3 4 4" xfId="22457" xr:uid="{74A1198F-F396-484B-BBBC-1875566E8E16}"/>
    <cellStyle name="Monétaire 3 7 5 3 4 5" xfId="36531" xr:uid="{AB54DE2E-8BF0-42C7-9EEF-5E26AEB692F7}"/>
    <cellStyle name="Monétaire 3 7 5 3 5" xfId="9413" xr:uid="{DC7E4922-983C-4301-8A43-C6A2064EDC8E}"/>
    <cellStyle name="Monétaire 3 7 5 3 5 2" xfId="23489" xr:uid="{4F7A23B9-AB91-4A50-91CD-0527917716F0}"/>
    <cellStyle name="Monétaire 3 7 5 3 5 3" xfId="37562" xr:uid="{FB959D7D-D3D4-487B-B63B-FD4E57BF3521}"/>
    <cellStyle name="Monétaire 3 7 5 3 6" xfId="14104" xr:uid="{A49BA68C-ED80-4E2C-ABB4-0933B76FCF38}"/>
    <cellStyle name="Monétaire 3 7 5 3 6 2" xfId="28180" xr:uid="{DAE15E32-F468-4467-B46E-6F57D9D92598}"/>
    <cellStyle name="Monétaire 3 7 5 3 6 3" xfId="42253" xr:uid="{74D30895-EAA7-433E-AEE3-E87B55BA6A7E}"/>
    <cellStyle name="Monétaire 3 7 5 3 7" xfId="18797" xr:uid="{17190A3F-E82A-4AE2-806A-CF2B56F69058}"/>
    <cellStyle name="Monétaire 3 7 5 3 8" xfId="32871" xr:uid="{5B86D700-E836-4414-8C73-6DEC3A8B2510}"/>
    <cellStyle name="Monétaire 3 7 5 4" xfId="2865" xr:uid="{A6D52DBA-F1FC-4B44-AEA0-B61C2E3DD18D}"/>
    <cellStyle name="Monétaire 3 7 5 5" xfId="6288" xr:uid="{262D4723-DACF-4784-81EE-06855484FA06}"/>
    <cellStyle name="Monétaire 3 7 5 5 2" xfId="8384" xr:uid="{769C1E6C-AC63-4CF9-AAEB-FAC7900628E6}"/>
    <cellStyle name="Monétaire 3 7 5 5 2 2" xfId="13075" xr:uid="{13606D2D-88EF-4239-8727-C98C5070323C}"/>
    <cellStyle name="Monétaire 3 7 5 5 2 2 2" xfId="27151" xr:uid="{20CBA22E-3760-4199-A452-FB8D16925883}"/>
    <cellStyle name="Monétaire 3 7 5 5 2 2 3" xfId="41224" xr:uid="{03ECB76A-2D81-420D-96BD-4E26E8BF09E6}"/>
    <cellStyle name="Monétaire 3 7 5 5 2 3" xfId="17766" xr:uid="{E2F6E9E0-DD15-4292-AC5C-DF6ABADC4061}"/>
    <cellStyle name="Monétaire 3 7 5 5 2 3 2" xfId="31842" xr:uid="{A1BBFBBC-06E4-450F-B03D-331D6F590D57}"/>
    <cellStyle name="Monétaire 3 7 5 5 2 3 3" xfId="45915" xr:uid="{FAD018C3-BBF8-4093-8A44-5447F3C423A3}"/>
    <cellStyle name="Monétaire 3 7 5 5 2 4" xfId="22459" xr:uid="{79435CA6-3B20-4E75-B77B-554D47200D13}"/>
    <cellStyle name="Monétaire 3 7 5 5 2 5" xfId="36533" xr:uid="{79CE0F10-8A44-464C-8900-EF94B836C667}"/>
    <cellStyle name="Monétaire 3 7 5 5 3" xfId="10982" xr:uid="{55D5AF72-6030-4045-891B-70644D9B2AB8}"/>
    <cellStyle name="Monétaire 3 7 5 5 3 2" xfId="25058" xr:uid="{283C58A1-1F18-485F-8636-B1B2855DB3ED}"/>
    <cellStyle name="Monétaire 3 7 5 5 3 3" xfId="39131" xr:uid="{DFA28453-BFE5-4A15-BAFE-F580B25C9F80}"/>
    <cellStyle name="Monétaire 3 7 5 5 4" xfId="15673" xr:uid="{46FD3B2A-A7C6-4F7E-9D11-4176E9A1E930}"/>
    <cellStyle name="Monétaire 3 7 5 5 4 2" xfId="29749" xr:uid="{60009DF7-2CB4-4BC1-B5E6-B57C867911C7}"/>
    <cellStyle name="Monétaire 3 7 5 5 4 3" xfId="43822" xr:uid="{BA11419E-477F-483E-87BB-D5051020C4A3}"/>
    <cellStyle name="Monétaire 3 7 5 5 5" xfId="20366" xr:uid="{90FBF347-4284-4AA2-B149-A60DA4126BE9}"/>
    <cellStyle name="Monétaire 3 7 5 5 6" xfId="34440" xr:uid="{67C5AA83-9173-4C5E-839B-05DC236EEC53}"/>
    <cellStyle name="Monétaire 3 7 5 6" xfId="8377" xr:uid="{765A19F2-1954-4641-BF10-C782B0EBB702}"/>
    <cellStyle name="Monétaire 3 7 5 6 2" xfId="13068" xr:uid="{278245B0-98F3-4545-ABAA-8800F1667B01}"/>
    <cellStyle name="Monétaire 3 7 5 6 2 2" xfId="27144" xr:uid="{40357E58-F185-471D-9A8C-56F72333DDD4}"/>
    <cellStyle name="Monétaire 3 7 5 6 2 3" xfId="41217" xr:uid="{F3632689-DDD3-4E70-BFB9-0531AB4CE6E1}"/>
    <cellStyle name="Monétaire 3 7 5 6 3" xfId="17759" xr:uid="{526A0D5E-37ED-4C5B-B5D1-E570C761E887}"/>
    <cellStyle name="Monétaire 3 7 5 6 3 2" xfId="31835" xr:uid="{23BC49D9-2C02-4FBE-991B-3CECB2ED22AB}"/>
    <cellStyle name="Monétaire 3 7 5 6 3 3" xfId="45908" xr:uid="{4C56539B-FDDC-42BE-9514-F47EB8059104}"/>
    <cellStyle name="Monétaire 3 7 5 6 4" xfId="22452" xr:uid="{4E3DFCCC-8095-409F-ACAD-B84B9C42A60A}"/>
    <cellStyle name="Monétaire 3 7 5 6 5" xfId="36526" xr:uid="{F010C429-41D3-408E-B7A7-C387A6A04EEA}"/>
    <cellStyle name="Monétaire 3 7 5 7" xfId="9153" xr:uid="{522D3565-30DF-4AFF-A54B-33FFCDEB872B}"/>
    <cellStyle name="Monétaire 3 7 5 7 2" xfId="23229" xr:uid="{B120C81D-845D-454C-937A-4F410E2EC46B}"/>
    <cellStyle name="Monétaire 3 7 5 7 3" xfId="37302" xr:uid="{487616E2-ABEA-49EB-ADF5-FDCA9D3AA1CC}"/>
    <cellStyle name="Monétaire 3 7 5 8" xfId="13844" xr:uid="{5F25F47C-9219-44C3-BBBC-291B356BA8FD}"/>
    <cellStyle name="Monétaire 3 7 5 8 2" xfId="27920" xr:uid="{98397F80-7131-40F0-AB92-AF3E804417EE}"/>
    <cellStyle name="Monétaire 3 7 5 8 3" xfId="41993" xr:uid="{9FCC206D-0F81-4EEE-8F7C-D91898988A06}"/>
    <cellStyle name="Monétaire 3 7 5 9" xfId="18537" xr:uid="{3B4C1E09-3E35-4BF8-A128-FD687DF36E2C}"/>
    <cellStyle name="Monétaire 3 7 6" xfId="4775" xr:uid="{7C6AA9E8-8A4B-470E-BD96-F0AC7F563D57}"/>
    <cellStyle name="Monétaire 3 7 6 2" xfId="2866" xr:uid="{D772FC09-DBC2-47A0-AD6B-1C43EC7076B8}"/>
    <cellStyle name="Monétaire 3 7 6 3" xfId="6292" xr:uid="{1C07873F-0CA9-46BA-A3FD-D4BFDE2777B1}"/>
    <cellStyle name="Monétaire 3 7 6 3 2" xfId="8386" xr:uid="{2A2D3F8F-5AFA-447F-854D-2B499C1B5CE7}"/>
    <cellStyle name="Monétaire 3 7 6 3 2 2" xfId="13077" xr:uid="{D16D65C3-A5DF-4B97-8ED2-553CBDA8A957}"/>
    <cellStyle name="Monétaire 3 7 6 3 2 2 2" xfId="27153" xr:uid="{5AF2F987-102B-4288-99DA-A41A18A615B9}"/>
    <cellStyle name="Monétaire 3 7 6 3 2 2 3" xfId="41226" xr:uid="{2288A8DF-7AAB-4394-9187-02D5AB5EB49D}"/>
    <cellStyle name="Monétaire 3 7 6 3 2 3" xfId="17768" xr:uid="{878584EF-D3E9-452C-AD72-4CAB4668AB73}"/>
    <cellStyle name="Monétaire 3 7 6 3 2 3 2" xfId="31844" xr:uid="{99F8BC7E-A980-4C8C-9A4B-38021FCF3801}"/>
    <cellStyle name="Monétaire 3 7 6 3 2 3 3" xfId="45917" xr:uid="{3A59AFE9-47F0-4061-97BD-8F5E5E97EAE6}"/>
    <cellStyle name="Monétaire 3 7 6 3 2 4" xfId="22461" xr:uid="{BA156AB6-61BA-4456-AE4E-331FA744DED4}"/>
    <cellStyle name="Monétaire 3 7 6 3 2 5" xfId="36535" xr:uid="{E37C017F-8D30-4502-8BA7-9D603BF61EA9}"/>
    <cellStyle name="Monétaire 3 7 6 3 3" xfId="10986" xr:uid="{410BADC6-BCC6-48B0-92A1-685C2A2B8159}"/>
    <cellStyle name="Monétaire 3 7 6 3 3 2" xfId="25062" xr:uid="{FA02205A-AB9D-42B9-9999-5D85899F1EC3}"/>
    <cellStyle name="Monétaire 3 7 6 3 3 3" xfId="39135" xr:uid="{154885EE-62A7-4ECC-9C90-826ECC647B7C}"/>
    <cellStyle name="Monétaire 3 7 6 3 4" xfId="15677" xr:uid="{9EC5BE1C-4466-401E-8375-648A651C4AA2}"/>
    <cellStyle name="Monétaire 3 7 6 3 4 2" xfId="29753" xr:uid="{C162279B-937C-411A-9617-ABD76ED82EE7}"/>
    <cellStyle name="Monétaire 3 7 6 3 4 3" xfId="43826" xr:uid="{72ADC27F-6138-46BE-A8D2-4217031F44EC}"/>
    <cellStyle name="Monétaire 3 7 6 3 5" xfId="20370" xr:uid="{674FEEB0-94F1-4B47-91CF-06B1DA85B9BA}"/>
    <cellStyle name="Monétaire 3 7 6 3 6" xfId="34444" xr:uid="{E4367BDF-E574-4044-94A1-E18D55EEA238}"/>
    <cellStyle name="Monétaire 3 7 6 4" xfId="8385" xr:uid="{9F0093F1-B9A8-4F99-9FB8-D3F7DE9EE8FA}"/>
    <cellStyle name="Monétaire 3 7 6 4 2" xfId="13076" xr:uid="{4DDB7403-C07E-4CED-A7C0-1B3B22063F8A}"/>
    <cellStyle name="Monétaire 3 7 6 4 2 2" xfId="27152" xr:uid="{C81CF0A2-F175-4848-A6EB-64E5569885E4}"/>
    <cellStyle name="Monétaire 3 7 6 4 2 3" xfId="41225" xr:uid="{7634F314-620A-4213-A871-81589444B51F}"/>
    <cellStyle name="Monétaire 3 7 6 4 3" xfId="17767" xr:uid="{876551AD-56CF-438B-A991-8AD4E2D51D35}"/>
    <cellStyle name="Monétaire 3 7 6 4 3 2" xfId="31843" xr:uid="{3994B4AA-39EF-4932-9AA4-2616CCAAB8B4}"/>
    <cellStyle name="Monétaire 3 7 6 4 3 3" xfId="45916" xr:uid="{DC5FB688-E01D-445E-9B9D-40A3CE06B96E}"/>
    <cellStyle name="Monétaire 3 7 6 4 4" xfId="22460" xr:uid="{D9A2C3E0-C226-447B-856D-637522F5DB90}"/>
    <cellStyle name="Monétaire 3 7 6 4 5" xfId="36534" xr:uid="{A80518FD-CBCD-4F6D-88B0-10D536287335}"/>
    <cellStyle name="Monétaire 3 7 6 5" xfId="9468" xr:uid="{F7028991-8B06-4DC1-A6A8-C53CF5807CEB}"/>
    <cellStyle name="Monétaire 3 7 6 5 2" xfId="23544" xr:uid="{9000066F-BAA5-4F9F-A87A-7810AD12E4AE}"/>
    <cellStyle name="Monétaire 3 7 6 5 3" xfId="37617" xr:uid="{6BEEE8C6-31C1-4F59-B2C9-C46B761AB519}"/>
    <cellStyle name="Monétaire 3 7 6 6" xfId="14159" xr:uid="{12749C69-B934-4585-895C-4EC0A865EE78}"/>
    <cellStyle name="Monétaire 3 7 6 6 2" xfId="28235" xr:uid="{3AB401C1-BBDC-4073-9744-DCEB5AA24CD8}"/>
    <cellStyle name="Monétaire 3 7 6 6 3" xfId="42308" xr:uid="{6835E8C5-242B-4BD4-8FD1-891B8B1FA028}"/>
    <cellStyle name="Monétaire 3 7 6 7" xfId="18852" xr:uid="{231BBAF6-050D-4F92-885B-E6687138E6AB}"/>
    <cellStyle name="Monétaire 3 7 6 8" xfId="32926" xr:uid="{11119D3F-B331-415C-849C-325FD6564950}"/>
    <cellStyle name="Monétaire 3 7 7" xfId="5219" xr:uid="{41619C2B-F415-45FF-8C28-ED506D890A8C}"/>
    <cellStyle name="Monétaire 3 7 7 2" xfId="2867" xr:uid="{40DE8878-0C5F-4A29-AA0F-9A4E54A9CDCB}"/>
    <cellStyle name="Monétaire 3 7 7 3" xfId="6293" xr:uid="{413F0530-9303-4272-BD0E-1BA012D96DB4}"/>
    <cellStyle name="Monétaire 3 7 7 3 2" xfId="8388" xr:uid="{93D3EE63-B32D-45D4-8420-81F6702F8E33}"/>
    <cellStyle name="Monétaire 3 7 7 3 2 2" xfId="13079" xr:uid="{3EA0A670-D0F1-4273-9903-6D466087BE65}"/>
    <cellStyle name="Monétaire 3 7 7 3 2 2 2" xfId="27155" xr:uid="{827C6A76-393B-4285-BC05-911FDB3F83BE}"/>
    <cellStyle name="Monétaire 3 7 7 3 2 2 3" xfId="41228" xr:uid="{32F115EE-3AD9-4D1B-8FF4-03DB8898EC4D}"/>
    <cellStyle name="Monétaire 3 7 7 3 2 3" xfId="17770" xr:uid="{F2962077-15BE-40BE-BA4A-CEA49DDABA43}"/>
    <cellStyle name="Monétaire 3 7 7 3 2 3 2" xfId="31846" xr:uid="{7D418E1F-995F-4FD9-ABFA-EC1EECDDD04F}"/>
    <cellStyle name="Monétaire 3 7 7 3 2 3 3" xfId="45919" xr:uid="{200A5079-8AB0-43B2-8BB4-EB1DE6630C1C}"/>
    <cellStyle name="Monétaire 3 7 7 3 2 4" xfId="22463" xr:uid="{D4D85D8F-7B42-492C-B15C-41A2133E70C5}"/>
    <cellStyle name="Monétaire 3 7 7 3 2 5" xfId="36537" xr:uid="{5ABAB5B5-CCE0-46AD-BD01-DB3A87DA9FDB}"/>
    <cellStyle name="Monétaire 3 7 7 3 3" xfId="10987" xr:uid="{8C785C6A-9B82-4F56-851D-5320B731C261}"/>
    <cellStyle name="Monétaire 3 7 7 3 3 2" xfId="25063" xr:uid="{578E3F1A-4EB0-41D0-8108-1B311E833D56}"/>
    <cellStyle name="Monétaire 3 7 7 3 3 3" xfId="39136" xr:uid="{F207A10F-B48E-44B3-A941-9F24B154BAAD}"/>
    <cellStyle name="Monétaire 3 7 7 3 4" xfId="15678" xr:uid="{802DB0F6-CB23-49EF-93CC-64115632EB7D}"/>
    <cellStyle name="Monétaire 3 7 7 3 4 2" xfId="29754" xr:uid="{6DDB8122-6552-4B37-8CF1-253D5BA9B786}"/>
    <cellStyle name="Monétaire 3 7 7 3 4 3" xfId="43827" xr:uid="{1585497B-B772-4758-85C3-79DCDC1B4206}"/>
    <cellStyle name="Monétaire 3 7 7 3 5" xfId="20371" xr:uid="{606676BA-1C8B-4C56-BDB4-0EC1299F11D1}"/>
    <cellStyle name="Monétaire 3 7 7 3 6" xfId="34445" xr:uid="{C7DA7BA6-FCC8-4D15-A241-FB866CFC4853}"/>
    <cellStyle name="Monétaire 3 7 7 4" xfId="8387" xr:uid="{0A12E9D7-493D-45CA-9CD5-27B81273EDAB}"/>
    <cellStyle name="Monétaire 3 7 7 4 2" xfId="13078" xr:uid="{3C6BCCE7-18D3-4B9C-8DE4-B04B74232C69}"/>
    <cellStyle name="Monétaire 3 7 7 4 2 2" xfId="27154" xr:uid="{D1075284-8C97-40F8-82F2-D8A95C0A575D}"/>
    <cellStyle name="Monétaire 3 7 7 4 2 3" xfId="41227" xr:uid="{43143FEC-1335-4ED0-9B4B-8E5AC3A80AD4}"/>
    <cellStyle name="Monétaire 3 7 7 4 3" xfId="17769" xr:uid="{26787CAC-43D8-41AA-BAEE-027E3F86983A}"/>
    <cellStyle name="Monétaire 3 7 7 4 3 2" xfId="31845" xr:uid="{2878FB79-E9FE-4623-9913-16E1056598F2}"/>
    <cellStyle name="Monétaire 3 7 7 4 3 3" xfId="45918" xr:uid="{B9C545D0-7A9A-489C-A693-D186CC30E114}"/>
    <cellStyle name="Monétaire 3 7 7 4 4" xfId="22462" xr:uid="{6B5BDD4E-CE57-48C4-AF83-3DC322AFFCEA}"/>
    <cellStyle name="Monétaire 3 7 7 4 5" xfId="36536" xr:uid="{C8DCFD0A-6DAC-4ACF-81F2-1BA18CB1497A}"/>
    <cellStyle name="Monétaire 3 7 7 5" xfId="9912" xr:uid="{7B3757F3-F518-4057-8131-3FE7AA90BD6A}"/>
    <cellStyle name="Monétaire 3 7 7 5 2" xfId="23988" xr:uid="{DC3A178C-9154-437B-B920-1D1AB33AAD72}"/>
    <cellStyle name="Monétaire 3 7 7 5 3" xfId="38061" xr:uid="{1D3DFBE9-31D8-4D8F-8A93-E3F29FFB536E}"/>
    <cellStyle name="Monétaire 3 7 7 6" xfId="14603" xr:uid="{15A36E00-3EAA-4ACB-ACEC-EF20FD076DB6}"/>
    <cellStyle name="Monétaire 3 7 7 6 2" xfId="28679" xr:uid="{463014C9-4017-4F92-A96C-B604AA488A8C}"/>
    <cellStyle name="Monétaire 3 7 7 6 3" xfId="42752" xr:uid="{D742E4B3-CB00-4811-BDAF-3915DF38ED00}"/>
    <cellStyle name="Monétaire 3 7 7 7" xfId="19296" xr:uid="{FC507F50-5E05-4D59-8EA3-86D178F08674}"/>
    <cellStyle name="Monétaire 3 7 7 8" xfId="33370" xr:uid="{68EB9772-1948-4574-AE73-BC93B8C291D6}"/>
    <cellStyle name="Monétaire 3 7 8" xfId="2868" xr:uid="{30489AE8-6E8C-463B-875F-9658A821D146}"/>
    <cellStyle name="Monétaire 3 7 9" xfId="5275" xr:uid="{BF7E764E-60D7-4127-A97A-274D5B07DDE5}"/>
    <cellStyle name="Monétaire 3 7 9 2" xfId="6294" xr:uid="{70C63B0B-8DDE-443C-ADE6-D31FED32A63D}"/>
    <cellStyle name="Monétaire 3 7 9 2 2" xfId="8390" xr:uid="{1EF9C9DC-0590-4129-A119-52DF6D6888BF}"/>
    <cellStyle name="Monétaire 3 7 9 2 2 2" xfId="13081" xr:uid="{CBE0B66F-8700-44A7-A64B-C0DD4FC015FF}"/>
    <cellStyle name="Monétaire 3 7 9 2 2 2 2" xfId="27157" xr:uid="{63657ADB-134E-4C39-9D17-1E614CDAFEFF}"/>
    <cellStyle name="Monétaire 3 7 9 2 2 2 3" xfId="41230" xr:uid="{52564AF1-C3F8-4EDD-909D-635E2E56C679}"/>
    <cellStyle name="Monétaire 3 7 9 2 2 3" xfId="17772" xr:uid="{5132DF03-7AE5-4A59-B2EB-440AE5CACDBF}"/>
    <cellStyle name="Monétaire 3 7 9 2 2 3 2" xfId="31848" xr:uid="{7E900820-49FF-42C5-BB48-05F4084A10FD}"/>
    <cellStyle name="Monétaire 3 7 9 2 2 3 3" xfId="45921" xr:uid="{E15FF01F-BDED-42FC-A076-F00DD95200C2}"/>
    <cellStyle name="Monétaire 3 7 9 2 2 4" xfId="22465" xr:uid="{CDDAD4FC-CF00-49C3-A9D0-6F3840C3BDCD}"/>
    <cellStyle name="Monétaire 3 7 9 2 2 5" xfId="36539" xr:uid="{FE998EF6-8985-4B2A-B8D7-AD8C0BE58394}"/>
    <cellStyle name="Monétaire 3 7 9 2 3" xfId="10988" xr:uid="{80D0F7FD-7651-4451-A9CB-EC6AD77FE233}"/>
    <cellStyle name="Monétaire 3 7 9 2 3 2" xfId="25064" xr:uid="{B80EED41-3296-4D2E-95A6-4619AEDB882A}"/>
    <cellStyle name="Monétaire 3 7 9 2 3 3" xfId="39137" xr:uid="{0921A80E-4F96-4C69-BB1A-C19A299B2F3D}"/>
    <cellStyle name="Monétaire 3 7 9 2 4" xfId="15679" xr:uid="{ACD8D1FE-30D1-4D6A-94A9-CDE4CCB0808B}"/>
    <cellStyle name="Monétaire 3 7 9 2 4 2" xfId="29755" xr:uid="{25C4442D-6549-49EC-A979-7E8933E1DFF2}"/>
    <cellStyle name="Monétaire 3 7 9 2 4 3" xfId="43828" xr:uid="{7824219D-DF01-4B95-B634-28CB8BEAF5F2}"/>
    <cellStyle name="Monétaire 3 7 9 2 5" xfId="20372" xr:uid="{0B43E854-F5AB-408F-AA43-76727F26FB06}"/>
    <cellStyle name="Monétaire 3 7 9 2 6" xfId="34446" xr:uid="{11DD0526-BF07-4CE3-B209-F83A1C06C7E1}"/>
    <cellStyle name="Monétaire 3 7 9 3" xfId="8389" xr:uid="{830BE054-CB96-468A-BD7A-9E3189C03741}"/>
    <cellStyle name="Monétaire 3 7 9 3 2" xfId="13080" xr:uid="{96E7EC02-5A03-494D-90C7-43C829D22762}"/>
    <cellStyle name="Monétaire 3 7 9 3 2 2" xfId="27156" xr:uid="{BCAF508C-5445-402B-A73E-5B96F20C3F83}"/>
    <cellStyle name="Monétaire 3 7 9 3 2 3" xfId="41229" xr:uid="{AE147459-D705-4A71-99DB-3A32EFCEEC2F}"/>
    <cellStyle name="Monétaire 3 7 9 3 3" xfId="17771" xr:uid="{94394903-E721-4CEE-A778-15212B4B8956}"/>
    <cellStyle name="Monétaire 3 7 9 3 3 2" xfId="31847" xr:uid="{869BB679-BDB1-402B-9130-74D935482175}"/>
    <cellStyle name="Monétaire 3 7 9 3 3 3" xfId="45920" xr:uid="{4E1D1C56-7943-4D70-A1EA-CE9D3BC9DBCF}"/>
    <cellStyle name="Monétaire 3 7 9 3 4" xfId="22464" xr:uid="{B6B604D3-0205-4668-A0C8-9B6735848228}"/>
    <cellStyle name="Monétaire 3 7 9 3 5" xfId="36538" xr:uid="{E1365B1E-D68B-4326-BC75-47BC09DEDB16}"/>
    <cellStyle name="Monétaire 3 7 9 4" xfId="9968" xr:uid="{E0BA68F1-EDD3-4908-B5E3-BF5175A1E7B0}"/>
    <cellStyle name="Monétaire 3 7 9 4 2" xfId="24044" xr:uid="{8E0C7034-D352-4641-B26B-F9140E181ACD}"/>
    <cellStyle name="Monétaire 3 7 9 4 3" xfId="38117" xr:uid="{10DEB50A-A3AE-4099-8D5F-E0FC2AB68E15}"/>
    <cellStyle name="Monétaire 3 7 9 5" xfId="14659" xr:uid="{61C328DD-8EBF-4D3F-856C-6202C798F70D}"/>
    <cellStyle name="Monétaire 3 7 9 5 2" xfId="28735" xr:uid="{FEC8AAB6-FDA8-4D23-A554-7EF52296A2A8}"/>
    <cellStyle name="Monétaire 3 7 9 5 3" xfId="42808" xr:uid="{B1072DAE-8F72-43C1-8EB0-B4890520FB7B}"/>
    <cellStyle name="Monétaire 3 7 9 6" xfId="19352" xr:uid="{B34072CD-CFC4-4D8C-AAC2-DEF606F278D7}"/>
    <cellStyle name="Monétaire 3 7 9 7" xfId="33426" xr:uid="{0649AF02-F754-4074-9A5A-E984488D95FD}"/>
    <cellStyle name="Monétaire 3 8" xfId="4317" xr:uid="{1DB26AE3-B634-43D9-94DE-851F549D854D}"/>
    <cellStyle name="Monétaire 3 8 10" xfId="8391" xr:uid="{698CC7CF-0C5B-4F04-A778-5FFF8D00C41F}"/>
    <cellStyle name="Monétaire 3 8 10 2" xfId="13082" xr:uid="{5B5353C8-9247-49EB-90BC-B5A242E808B7}"/>
    <cellStyle name="Monétaire 3 8 10 2 2" xfId="27158" xr:uid="{FF9DED41-38F1-4154-8B79-E665E237AA3A}"/>
    <cellStyle name="Monétaire 3 8 10 2 3" xfId="41231" xr:uid="{BE484E45-989C-4E39-8F93-AD79533DEEB4}"/>
    <cellStyle name="Monétaire 3 8 10 3" xfId="17773" xr:uid="{1D1BC840-AD82-4641-BFC6-A1DEE524E714}"/>
    <cellStyle name="Monétaire 3 8 10 3 2" xfId="31849" xr:uid="{5C0E6861-FD57-4ED3-BD6F-2AAFC69AC65E}"/>
    <cellStyle name="Monétaire 3 8 10 3 3" xfId="45922" xr:uid="{974E0EB5-730B-4534-AB04-C0111B373855}"/>
    <cellStyle name="Monétaire 3 8 10 4" xfId="22466" xr:uid="{98647418-9A8C-4685-84CD-4CCB04EFBBE7}"/>
    <cellStyle name="Monétaire 3 8 10 5" xfId="36540" xr:uid="{146B1D42-412B-402A-8F18-7273642560BC}"/>
    <cellStyle name="Monétaire 3 8 11" xfId="9010" xr:uid="{B8AE2B48-AF0E-42B2-842A-9ECF944AB614}"/>
    <cellStyle name="Monétaire 3 8 11 2" xfId="23086" xr:uid="{B525B850-E5C2-4E47-8E24-8D37B7FCE6CD}"/>
    <cellStyle name="Monétaire 3 8 11 3" xfId="37159" xr:uid="{BE6601D3-E6E0-489D-A050-6B507D3EAC8D}"/>
    <cellStyle name="Monétaire 3 8 12" xfId="13701" xr:uid="{A44C9355-3914-4AF7-8F34-3FB455B41B49}"/>
    <cellStyle name="Monétaire 3 8 12 2" xfId="27777" xr:uid="{B51EE315-6625-407A-818E-DBFF94F1B628}"/>
    <cellStyle name="Monétaire 3 8 12 3" xfId="41850" xr:uid="{F16AFA1F-2ADC-45D4-A7B1-59427AAB8C6E}"/>
    <cellStyle name="Monétaire 3 8 13" xfId="18394" xr:uid="{38299BED-7660-4EF4-B2D4-8E6770A11AAD}"/>
    <cellStyle name="Monétaire 3 8 14" xfId="32468" xr:uid="{B87FD559-92EA-4C61-AC1C-53E27F2E9E0C}"/>
    <cellStyle name="Monétaire 3 8 2" xfId="4414" xr:uid="{525D1F5B-3B30-4DBA-B4D7-1B6290ACB8C3}"/>
    <cellStyle name="Monétaire 3 8 2 10" xfId="13798" xr:uid="{2083FD2F-724A-44DB-BC72-2EEFCA605FC4}"/>
    <cellStyle name="Monétaire 3 8 2 10 2" xfId="27874" xr:uid="{1CDB3867-E363-4CF5-B821-4D2C788B3890}"/>
    <cellStyle name="Monétaire 3 8 2 10 3" xfId="41947" xr:uid="{849E6FD4-B05E-4DC0-841E-B09C0EFBFB19}"/>
    <cellStyle name="Monétaire 3 8 2 11" xfId="18491" xr:uid="{3ACEBAD7-84E0-43D8-A96C-C4B247E2B164}"/>
    <cellStyle name="Monétaire 3 8 2 12" xfId="32565" xr:uid="{FA036F20-72E1-4A4B-AC05-561F77D549EE}"/>
    <cellStyle name="Monétaire 3 8 2 2" xfId="4641" xr:uid="{2D403E24-9B7D-478C-BBC4-D94888545A19}"/>
    <cellStyle name="Monétaire 3 8 2 2 2" xfId="4995" xr:uid="{129A8CBF-5DAC-4026-BFCB-FC41D64CA3D7}"/>
    <cellStyle name="Monétaire 3 8 2 2 2 2" xfId="2869" xr:uid="{B67B5631-C69B-446A-AD08-6D5AFE9E5753}"/>
    <cellStyle name="Monétaire 3 8 2 2 2 3" xfId="6298" xr:uid="{42017AD1-F274-466E-BDA4-C2121791CBAC}"/>
    <cellStyle name="Monétaire 3 8 2 2 2 3 2" xfId="8395" xr:uid="{029A5562-F99A-4324-8765-458767D5A643}"/>
    <cellStyle name="Monétaire 3 8 2 2 2 3 2 2" xfId="13086" xr:uid="{BC1E93B2-F726-4ACB-BC95-31F73B9157D8}"/>
    <cellStyle name="Monétaire 3 8 2 2 2 3 2 2 2" xfId="27162" xr:uid="{E51898E2-A81B-46F4-BD10-EE8BB91A5D87}"/>
    <cellStyle name="Monétaire 3 8 2 2 2 3 2 2 3" xfId="41235" xr:uid="{5F8A1D80-7AE1-43A6-A7A0-6C10D2A3DB15}"/>
    <cellStyle name="Monétaire 3 8 2 2 2 3 2 3" xfId="17777" xr:uid="{09C7D2DD-2A2F-4885-98B1-1FAE21FD6ECD}"/>
    <cellStyle name="Monétaire 3 8 2 2 2 3 2 3 2" xfId="31853" xr:uid="{B89A5579-5AAD-4B44-B961-16BF5CA82AB6}"/>
    <cellStyle name="Monétaire 3 8 2 2 2 3 2 3 3" xfId="45926" xr:uid="{1110DD44-D908-4DA7-AD97-4B29004FD024}"/>
    <cellStyle name="Monétaire 3 8 2 2 2 3 2 4" xfId="22470" xr:uid="{D8F3EF01-66B3-47E3-8DDE-729C40D561C9}"/>
    <cellStyle name="Monétaire 3 8 2 2 2 3 2 5" xfId="36544" xr:uid="{5A48B0B2-B3BE-4E15-856A-7ACEB6CCB3C1}"/>
    <cellStyle name="Monétaire 3 8 2 2 2 3 3" xfId="10992" xr:uid="{88251413-7B78-48CB-8601-D75F1E4AAA86}"/>
    <cellStyle name="Monétaire 3 8 2 2 2 3 3 2" xfId="25068" xr:uid="{95120619-4673-4381-8556-9BBD67126EB2}"/>
    <cellStyle name="Monétaire 3 8 2 2 2 3 3 3" xfId="39141" xr:uid="{25721028-2C8B-43A3-AFC1-3062C1E3610B}"/>
    <cellStyle name="Monétaire 3 8 2 2 2 3 4" xfId="15683" xr:uid="{B61DC1BE-0210-4563-9D9D-17222D0E0F5F}"/>
    <cellStyle name="Monétaire 3 8 2 2 2 3 4 2" xfId="29759" xr:uid="{9B6A1E3E-FB8B-44FF-8F44-DCCB97848539}"/>
    <cellStyle name="Monétaire 3 8 2 2 2 3 4 3" xfId="43832" xr:uid="{513DA566-73C2-4B21-B80F-D02FDBE3C17F}"/>
    <cellStyle name="Monétaire 3 8 2 2 2 3 5" xfId="20376" xr:uid="{D4ECD11F-E33D-4AF7-9139-AD2016089205}"/>
    <cellStyle name="Monétaire 3 8 2 2 2 3 6" xfId="34450" xr:uid="{E0172889-F1C5-4FF3-9363-B17BECE035D7}"/>
    <cellStyle name="Monétaire 3 8 2 2 2 4" xfId="8394" xr:uid="{DBE1976C-542D-4973-AD1F-B1A604EFABAD}"/>
    <cellStyle name="Monétaire 3 8 2 2 2 4 2" xfId="13085" xr:uid="{B0CF58BC-BB71-4318-A1AC-A14B6E2CB528}"/>
    <cellStyle name="Monétaire 3 8 2 2 2 4 2 2" xfId="27161" xr:uid="{27E5CAB8-CC1F-4484-B2AD-67D57A6BD28E}"/>
    <cellStyle name="Monétaire 3 8 2 2 2 4 2 3" xfId="41234" xr:uid="{AC962187-DC55-43E3-84F1-A103CAE490BC}"/>
    <cellStyle name="Monétaire 3 8 2 2 2 4 3" xfId="17776" xr:uid="{9818FFE2-E331-48CE-A09B-BDF8F6D54BE0}"/>
    <cellStyle name="Monétaire 3 8 2 2 2 4 3 2" xfId="31852" xr:uid="{EF2DF418-3F48-4C73-91CA-B08A3D21AE0D}"/>
    <cellStyle name="Monétaire 3 8 2 2 2 4 3 3" xfId="45925" xr:uid="{3BFE27C2-4811-457E-A842-CDB0DD45A191}"/>
    <cellStyle name="Monétaire 3 8 2 2 2 4 4" xfId="22469" xr:uid="{407EC8C9-F200-48D8-9C4C-902CD170B1D3}"/>
    <cellStyle name="Monétaire 3 8 2 2 2 4 5" xfId="36543" xr:uid="{FF552EE0-3C70-49B3-8E1A-DC2214E708F3}"/>
    <cellStyle name="Monétaire 3 8 2 2 2 5" xfId="9688" xr:uid="{66F61E4F-A765-405A-8510-1E1D31A8AC3D}"/>
    <cellStyle name="Monétaire 3 8 2 2 2 5 2" xfId="23764" xr:uid="{2878EAE1-EA32-4C6F-84B1-BCD506EA56E1}"/>
    <cellStyle name="Monétaire 3 8 2 2 2 5 3" xfId="37837" xr:uid="{F4932837-5710-4A88-BE0C-ECD033D4E92A}"/>
    <cellStyle name="Monétaire 3 8 2 2 2 6" xfId="14379" xr:uid="{82B58F20-27FF-4631-AF84-D621C64A9461}"/>
    <cellStyle name="Monétaire 3 8 2 2 2 6 2" xfId="28455" xr:uid="{84F9F9A4-EB84-4DAB-A7AF-AFA0ADC4B6A2}"/>
    <cellStyle name="Monétaire 3 8 2 2 2 6 3" xfId="42528" xr:uid="{BB79037F-81B3-4EA8-B80E-BA30FCED078E}"/>
    <cellStyle name="Monétaire 3 8 2 2 2 7" xfId="19072" xr:uid="{3A43139A-190C-426E-95DF-59799781E290}"/>
    <cellStyle name="Monétaire 3 8 2 2 2 8" xfId="33146" xr:uid="{26510BA7-3702-4636-9FBB-45638982C35D}"/>
    <cellStyle name="Monétaire 3 8 2 2 3" xfId="2870" xr:uid="{4D3E9480-B935-40AC-ADF7-B8D9370B5B34}"/>
    <cellStyle name="Monétaire 3 8 2 2 4" xfId="6297" xr:uid="{47EC03DC-64ED-4A96-9065-935DAA008264}"/>
    <cellStyle name="Monétaire 3 8 2 2 4 2" xfId="8396" xr:uid="{56A5EA9E-EC27-4721-B982-0168D757BD55}"/>
    <cellStyle name="Monétaire 3 8 2 2 4 2 2" xfId="13087" xr:uid="{7A94CEAB-D990-4B66-9BE9-47F110DDC080}"/>
    <cellStyle name="Monétaire 3 8 2 2 4 2 2 2" xfId="27163" xr:uid="{FEAF49EB-32CE-4454-B56C-73BA204D91D5}"/>
    <cellStyle name="Monétaire 3 8 2 2 4 2 2 3" xfId="41236" xr:uid="{D17BF53F-E995-4924-B995-7CE869CC738B}"/>
    <cellStyle name="Monétaire 3 8 2 2 4 2 3" xfId="17778" xr:uid="{BB6E355D-1088-4F39-AF51-A5008EC9FAAB}"/>
    <cellStyle name="Monétaire 3 8 2 2 4 2 3 2" xfId="31854" xr:uid="{0273CEFC-6484-4092-8C70-F600A3C1E55B}"/>
    <cellStyle name="Monétaire 3 8 2 2 4 2 3 3" xfId="45927" xr:uid="{F3699916-568E-4863-BA4E-5926811E52A2}"/>
    <cellStyle name="Monétaire 3 8 2 2 4 2 4" xfId="22471" xr:uid="{441EEF40-E77C-440D-9CBB-BFDE47D5C1E3}"/>
    <cellStyle name="Monétaire 3 8 2 2 4 2 5" xfId="36545" xr:uid="{24AD621D-70FC-4697-95F5-D742344475E9}"/>
    <cellStyle name="Monétaire 3 8 2 2 4 3" xfId="10991" xr:uid="{C0879F79-48B2-4A7D-B874-59AEF6889F22}"/>
    <cellStyle name="Monétaire 3 8 2 2 4 3 2" xfId="25067" xr:uid="{9E8B785D-7903-41B7-A9A5-1489D3597386}"/>
    <cellStyle name="Monétaire 3 8 2 2 4 3 3" xfId="39140" xr:uid="{D249B8B1-CCEF-4445-B0F9-E96D866E7667}"/>
    <cellStyle name="Monétaire 3 8 2 2 4 4" xfId="15682" xr:uid="{F0CC66E7-F252-4242-B521-2491F4F33C48}"/>
    <cellStyle name="Monétaire 3 8 2 2 4 4 2" xfId="29758" xr:uid="{8D7C7600-05CD-44AF-92C9-10348B97B92D}"/>
    <cellStyle name="Monétaire 3 8 2 2 4 4 3" xfId="43831" xr:uid="{3DA74C4B-CE36-45A9-826E-425CB208F561}"/>
    <cellStyle name="Monétaire 3 8 2 2 4 5" xfId="20375" xr:uid="{A86D59AA-44DA-420E-ADD7-E04B081FFB76}"/>
    <cellStyle name="Monétaire 3 8 2 2 4 6" xfId="34449" xr:uid="{FD8B6E1A-A1F8-40C1-835E-6D69E9198718}"/>
    <cellStyle name="Monétaire 3 8 2 2 5" xfId="8393" xr:uid="{C0AF5C2A-B0AC-4621-BE49-C2E5BA2C8B12}"/>
    <cellStyle name="Monétaire 3 8 2 2 5 2" xfId="13084" xr:uid="{CC853773-648A-4C06-A430-FB13F1177BAD}"/>
    <cellStyle name="Monétaire 3 8 2 2 5 2 2" xfId="27160" xr:uid="{355DDC78-412C-449C-AD4D-30B99B2AA1BF}"/>
    <cellStyle name="Monétaire 3 8 2 2 5 2 3" xfId="41233" xr:uid="{C8E14555-3A3F-4F0E-AB93-56B2DFA3D1C0}"/>
    <cellStyle name="Monétaire 3 8 2 2 5 3" xfId="17775" xr:uid="{AB8B20D6-EE3F-4F76-8157-5E19DECFB6F9}"/>
    <cellStyle name="Monétaire 3 8 2 2 5 3 2" xfId="31851" xr:uid="{F638535C-E36B-4C2C-A652-2FD523FE8868}"/>
    <cellStyle name="Monétaire 3 8 2 2 5 3 3" xfId="45924" xr:uid="{9BC49F25-71D1-460F-B392-1FE013D15C80}"/>
    <cellStyle name="Monétaire 3 8 2 2 5 4" xfId="22468" xr:uid="{30653D80-65A4-4126-9353-991BE6827318}"/>
    <cellStyle name="Monétaire 3 8 2 2 5 5" xfId="36542" xr:uid="{C0DD2171-90A1-426D-A076-B7B0DCF5E1F0}"/>
    <cellStyle name="Monétaire 3 8 2 2 6" xfId="9334" xr:uid="{80E4283A-D9D3-4326-8DC9-54AA20D20990}"/>
    <cellStyle name="Monétaire 3 8 2 2 6 2" xfId="23410" xr:uid="{A43C0CFB-06C5-4816-B0DA-5F80A0F7C000}"/>
    <cellStyle name="Monétaire 3 8 2 2 6 3" xfId="37483" xr:uid="{07CDF987-8EC6-406D-B809-AE5EBABB3D8D}"/>
    <cellStyle name="Monétaire 3 8 2 2 7" xfId="14025" xr:uid="{C25E0A5E-CB51-413C-86FB-1A350504795C}"/>
    <cellStyle name="Monétaire 3 8 2 2 7 2" xfId="28101" xr:uid="{6632B744-7683-4A2A-BBB4-86F63AF2B2E5}"/>
    <cellStyle name="Monétaire 3 8 2 2 7 3" xfId="42174" xr:uid="{6604842A-C835-4030-9621-D9C106DFD3DA}"/>
    <cellStyle name="Monétaire 3 8 2 2 8" xfId="18718" xr:uid="{8D0A7B80-261E-4E83-871A-957C5283397E}"/>
    <cellStyle name="Monétaire 3 8 2 2 9" xfId="32792" xr:uid="{0B8FB089-8E3B-450F-BDB4-44D2D47E0D03}"/>
    <cellStyle name="Monétaire 3 8 2 3" xfId="5043" xr:uid="{3325C472-14EC-4CBE-80A0-21B22FE041F8}"/>
    <cellStyle name="Monétaire 3 8 2 3 2" xfId="2871" xr:uid="{8EB84D1F-B946-4572-BBB0-E7A3FDD3B693}"/>
    <cellStyle name="Monétaire 3 8 2 3 3" xfId="6299" xr:uid="{62B0EE8C-360C-43D6-8B3F-A3795DEDFE50}"/>
    <cellStyle name="Monétaire 3 8 2 3 3 2" xfId="8398" xr:uid="{65B7587F-4911-42C1-A376-F35B8D7181F8}"/>
    <cellStyle name="Monétaire 3 8 2 3 3 2 2" xfId="13089" xr:uid="{4C67A55E-7C9C-4EF4-9F34-D218E55F06F0}"/>
    <cellStyle name="Monétaire 3 8 2 3 3 2 2 2" xfId="27165" xr:uid="{64BD605B-E2FA-46B7-9124-29A4E8F30740}"/>
    <cellStyle name="Monétaire 3 8 2 3 3 2 2 3" xfId="41238" xr:uid="{B8C4BAF2-083A-4694-BF28-23EEC4CCA6F2}"/>
    <cellStyle name="Monétaire 3 8 2 3 3 2 3" xfId="17780" xr:uid="{85DE7B51-354A-4EBF-8CEF-B616BF4ED4D9}"/>
    <cellStyle name="Monétaire 3 8 2 3 3 2 3 2" xfId="31856" xr:uid="{6E933A78-98A4-4454-A396-EBD05117A4DA}"/>
    <cellStyle name="Monétaire 3 8 2 3 3 2 3 3" xfId="45929" xr:uid="{4BE02068-E666-4EA8-BEB1-E840B63AAC43}"/>
    <cellStyle name="Monétaire 3 8 2 3 3 2 4" xfId="22473" xr:uid="{03E51026-A58F-4C33-9598-B2CF3457FDDA}"/>
    <cellStyle name="Monétaire 3 8 2 3 3 2 5" xfId="36547" xr:uid="{DB121F9E-9F80-4038-A6F2-F56BE864B893}"/>
    <cellStyle name="Monétaire 3 8 2 3 3 3" xfId="10993" xr:uid="{7F0CE9F2-53A6-4150-BF08-2DE22302F5A4}"/>
    <cellStyle name="Monétaire 3 8 2 3 3 3 2" xfId="25069" xr:uid="{6C5DE13C-32D9-4809-B8DD-6EC48AAC3F15}"/>
    <cellStyle name="Monétaire 3 8 2 3 3 3 3" xfId="39142" xr:uid="{590714E3-7726-47BF-B55D-F5D7BC640E22}"/>
    <cellStyle name="Monétaire 3 8 2 3 3 4" xfId="15684" xr:uid="{6AFC3F07-DF44-4446-BF2F-B7CA0137B202}"/>
    <cellStyle name="Monétaire 3 8 2 3 3 4 2" xfId="29760" xr:uid="{6E7C1EC8-6A31-44E7-9EB1-BA71BAC1350D}"/>
    <cellStyle name="Monétaire 3 8 2 3 3 4 3" xfId="43833" xr:uid="{D260256C-EA07-49B7-A83F-2B695CC50F3A}"/>
    <cellStyle name="Monétaire 3 8 2 3 3 5" xfId="20377" xr:uid="{CF798986-E6D4-4D0C-82FC-BE57B49EE4AF}"/>
    <cellStyle name="Monétaire 3 8 2 3 3 6" xfId="34451" xr:uid="{7E1B932F-5101-4742-8F74-ED0B461013A1}"/>
    <cellStyle name="Monétaire 3 8 2 3 4" xfId="8397" xr:uid="{5F60A815-0EB5-4109-B938-1BE55626640E}"/>
    <cellStyle name="Monétaire 3 8 2 3 4 2" xfId="13088" xr:uid="{CCD375DE-FCD6-46D6-A48D-1E28E208DD88}"/>
    <cellStyle name="Monétaire 3 8 2 3 4 2 2" xfId="27164" xr:uid="{93D1DAF4-CF64-4559-8B4C-A480FFF059F2}"/>
    <cellStyle name="Monétaire 3 8 2 3 4 2 3" xfId="41237" xr:uid="{E0EB8C0D-DB95-43AE-BDD6-82B1708CF2BE}"/>
    <cellStyle name="Monétaire 3 8 2 3 4 3" xfId="17779" xr:uid="{4EC3B16D-AE6F-4012-B88D-2354D64D28EB}"/>
    <cellStyle name="Monétaire 3 8 2 3 4 3 2" xfId="31855" xr:uid="{C9DFFD8B-E87C-48A2-A156-87594F822A78}"/>
    <cellStyle name="Monétaire 3 8 2 3 4 3 3" xfId="45928" xr:uid="{121C4073-530E-43FB-8B25-8315BFF51CAA}"/>
    <cellStyle name="Monétaire 3 8 2 3 4 4" xfId="22472" xr:uid="{D366D3D0-3BFB-425E-84B6-54A24CA4DB4A}"/>
    <cellStyle name="Monétaire 3 8 2 3 4 5" xfId="36546" xr:uid="{7E6C4650-70F5-472E-A6EA-0CDC7A6AAD76}"/>
    <cellStyle name="Monétaire 3 8 2 3 5" xfId="9736" xr:uid="{5ED739B3-7D69-42F9-8320-AD59033D099A}"/>
    <cellStyle name="Monétaire 3 8 2 3 5 2" xfId="23812" xr:uid="{2C322E4E-33F8-46EE-A059-50D428F1A0A7}"/>
    <cellStyle name="Monétaire 3 8 2 3 5 3" xfId="37885" xr:uid="{A191C6DE-E216-44AC-85F5-3C12B4C062CC}"/>
    <cellStyle name="Monétaire 3 8 2 3 6" xfId="14427" xr:uid="{44C09243-5B20-488C-97CD-6B9338D35A57}"/>
    <cellStyle name="Monétaire 3 8 2 3 6 2" xfId="28503" xr:uid="{54BE1C88-720E-465C-ACCF-648418945BE9}"/>
    <cellStyle name="Monétaire 3 8 2 3 6 3" xfId="42576" xr:uid="{91B922E7-4F44-47EA-BB8F-1E56A38D2074}"/>
    <cellStyle name="Monétaire 3 8 2 3 7" xfId="19120" xr:uid="{C0F9A5AC-47E8-45BC-8176-56E76BCD26D4}"/>
    <cellStyle name="Monétaire 3 8 2 3 8" xfId="33194" xr:uid="{E394A11B-0DD0-4DB0-BFBD-CB092C29FD9D}"/>
    <cellStyle name="Monétaire 3 8 2 4" xfId="5358" xr:uid="{BB9EC261-E613-406B-B5F9-BEE948D430D8}"/>
    <cellStyle name="Monétaire 3 8 2 4 2" xfId="2872" xr:uid="{C2A290E9-12F0-4FC1-9F8C-A178ABADC286}"/>
    <cellStyle name="Monétaire 3 8 2 4 3" xfId="6300" xr:uid="{A69E17CD-2B68-40FE-878A-FBF5C894AF0D}"/>
    <cellStyle name="Monétaire 3 8 2 4 3 2" xfId="8400" xr:uid="{D69C1A83-C271-4C16-9699-EF35FD1E25B5}"/>
    <cellStyle name="Monétaire 3 8 2 4 3 2 2" xfId="13091" xr:uid="{37D43C72-2D58-499C-AC7F-EF959FE32CD8}"/>
    <cellStyle name="Monétaire 3 8 2 4 3 2 2 2" xfId="27167" xr:uid="{D39AFAE6-4F28-4177-81CD-12E0F85B1CF9}"/>
    <cellStyle name="Monétaire 3 8 2 4 3 2 2 3" xfId="41240" xr:uid="{06A6AE6A-D796-4BF3-A39C-D4D3FA8F2D6E}"/>
    <cellStyle name="Monétaire 3 8 2 4 3 2 3" xfId="17782" xr:uid="{E5290BFB-FA23-4F81-867D-B6A202B0CAD4}"/>
    <cellStyle name="Monétaire 3 8 2 4 3 2 3 2" xfId="31858" xr:uid="{645BD86C-B6D7-4D88-A33B-349CB463EC11}"/>
    <cellStyle name="Monétaire 3 8 2 4 3 2 3 3" xfId="45931" xr:uid="{5776B07C-937C-4646-845D-71705C07F464}"/>
    <cellStyle name="Monétaire 3 8 2 4 3 2 4" xfId="22475" xr:uid="{0D815641-B0DD-4F91-A948-8325FF957795}"/>
    <cellStyle name="Monétaire 3 8 2 4 3 2 5" xfId="36549" xr:uid="{2EABAED7-198C-4D0B-9F77-6F8F45119D17}"/>
    <cellStyle name="Monétaire 3 8 2 4 3 3" xfId="10994" xr:uid="{D2FBFB5B-0E99-4169-A96A-10543E9075B2}"/>
    <cellStyle name="Monétaire 3 8 2 4 3 3 2" xfId="25070" xr:uid="{387EF27D-D745-4571-897D-4F4BFB6A3685}"/>
    <cellStyle name="Monétaire 3 8 2 4 3 3 3" xfId="39143" xr:uid="{B732982A-65AA-441E-B2C0-3BD3415E88E3}"/>
    <cellStyle name="Monétaire 3 8 2 4 3 4" xfId="15685" xr:uid="{F5EFCD60-E7E8-44C0-8E30-F94A18FB4074}"/>
    <cellStyle name="Monétaire 3 8 2 4 3 4 2" xfId="29761" xr:uid="{6BD5057D-D80C-45E6-8A70-28E731E4564B}"/>
    <cellStyle name="Monétaire 3 8 2 4 3 4 3" xfId="43834" xr:uid="{2D2645B8-7D51-4868-B2AC-EDB5236585C1}"/>
    <cellStyle name="Monétaire 3 8 2 4 3 5" xfId="20378" xr:uid="{78B0A427-6D20-49FD-B34A-88D8A2F4A1B5}"/>
    <cellStyle name="Monétaire 3 8 2 4 3 6" xfId="34452" xr:uid="{223D5802-DDF6-4D24-80DF-5867370E44CF}"/>
    <cellStyle name="Monétaire 3 8 2 4 4" xfId="8399" xr:uid="{73BDD90D-722C-496A-BB11-DAB57251B296}"/>
    <cellStyle name="Monétaire 3 8 2 4 4 2" xfId="13090" xr:uid="{72C27E09-1F6C-4AE1-9479-44C16FE7704C}"/>
    <cellStyle name="Monétaire 3 8 2 4 4 2 2" xfId="27166" xr:uid="{EFF86BC4-A464-4BE8-86B3-68F89A44EF47}"/>
    <cellStyle name="Monétaire 3 8 2 4 4 2 3" xfId="41239" xr:uid="{82B32B0C-37A6-4823-BAE6-1957BB694FD2}"/>
    <cellStyle name="Monétaire 3 8 2 4 4 3" xfId="17781" xr:uid="{35CB35F5-B4B6-4747-90E9-9B4CF11C4BCA}"/>
    <cellStyle name="Monétaire 3 8 2 4 4 3 2" xfId="31857" xr:uid="{D265794D-E5A1-4454-931F-449C43C3F489}"/>
    <cellStyle name="Monétaire 3 8 2 4 4 3 3" xfId="45930" xr:uid="{5E522DBB-9D6D-478E-A2D2-2A0DD451938F}"/>
    <cellStyle name="Monétaire 3 8 2 4 4 4" xfId="22474" xr:uid="{FCE27030-20DE-4EF9-B825-E918DFC7F067}"/>
    <cellStyle name="Monétaire 3 8 2 4 4 5" xfId="36548" xr:uid="{7EB54CA7-1372-44FD-A87E-068F4B596404}"/>
    <cellStyle name="Monétaire 3 8 2 4 5" xfId="10051" xr:uid="{8B00C96C-20E0-43DF-B53E-C8B70DF1D4A3}"/>
    <cellStyle name="Monétaire 3 8 2 4 5 2" xfId="24127" xr:uid="{0440D90C-A24C-4A13-B99C-78F0E5404708}"/>
    <cellStyle name="Monétaire 3 8 2 4 5 3" xfId="38200" xr:uid="{687C9F6D-208C-43E3-BC8C-0BFD587A16EC}"/>
    <cellStyle name="Monétaire 3 8 2 4 6" xfId="14742" xr:uid="{194816F4-19FF-4B65-8D56-23227CCF1C4F}"/>
    <cellStyle name="Monétaire 3 8 2 4 6 2" xfId="28818" xr:uid="{76C5FEF8-6736-424E-AECF-D2DA86C3017D}"/>
    <cellStyle name="Monétaire 3 8 2 4 6 3" xfId="42891" xr:uid="{B3EE6EA2-949D-4611-B287-40855751E234}"/>
    <cellStyle name="Monétaire 3 8 2 4 7" xfId="19435" xr:uid="{60643A88-29F1-401D-8B9B-BE10D6E2A90A}"/>
    <cellStyle name="Monétaire 3 8 2 4 8" xfId="33509" xr:uid="{4826D776-4409-4411-A4BD-5BFEC2C42502}"/>
    <cellStyle name="Monétaire 3 8 2 5" xfId="2873" xr:uid="{0BAF97E0-E94A-47D0-ABEB-61A1796BCAC7}"/>
    <cellStyle name="Monétaire 3 8 2 6" xfId="1581" xr:uid="{5B6A24C9-34F2-4FA7-A9B4-A43D57EB30C0}"/>
    <cellStyle name="Monétaire 3 8 2 7" xfId="6296" xr:uid="{8690DDF7-71E2-4793-A588-16C33B615692}"/>
    <cellStyle name="Monétaire 3 8 2 7 2" xfId="8401" xr:uid="{F6DFD9A6-38E0-4803-9A49-051C491E528B}"/>
    <cellStyle name="Monétaire 3 8 2 7 2 2" xfId="13092" xr:uid="{774828CD-8041-4EE1-973E-37C08222DB76}"/>
    <cellStyle name="Monétaire 3 8 2 7 2 2 2" xfId="27168" xr:uid="{C6C0B2F9-8A8F-43EC-9ACB-790FFE2A295E}"/>
    <cellStyle name="Monétaire 3 8 2 7 2 2 3" xfId="41241" xr:uid="{F7F29385-51B0-4468-8608-5B9F1D3E4C0F}"/>
    <cellStyle name="Monétaire 3 8 2 7 2 3" xfId="17783" xr:uid="{325CF017-6BD6-4771-BDDF-DDA037D3F94D}"/>
    <cellStyle name="Monétaire 3 8 2 7 2 3 2" xfId="31859" xr:uid="{16489FAD-684E-43EE-8C6E-F52FFCCDEF2B}"/>
    <cellStyle name="Monétaire 3 8 2 7 2 3 3" xfId="45932" xr:uid="{9EFA2D8D-EA36-42EB-A5AF-F6F087523E1B}"/>
    <cellStyle name="Monétaire 3 8 2 7 2 4" xfId="22476" xr:uid="{BEDD3167-69FF-460C-B4B9-5ABCD0161905}"/>
    <cellStyle name="Monétaire 3 8 2 7 2 5" xfId="36550" xr:uid="{4710A85D-6B9D-4F08-82AE-986CC3DF76CD}"/>
    <cellStyle name="Monétaire 3 8 2 7 3" xfId="10990" xr:uid="{26E7FE2D-BD41-4793-B940-ABD73DDA06FA}"/>
    <cellStyle name="Monétaire 3 8 2 7 3 2" xfId="25066" xr:uid="{2C2D8CB7-02EC-4F3A-972B-85B0BC1B3903}"/>
    <cellStyle name="Monétaire 3 8 2 7 3 3" xfId="39139" xr:uid="{F6D6E016-74E7-4B47-95CF-1D0DF5941833}"/>
    <cellStyle name="Monétaire 3 8 2 7 4" xfId="15681" xr:uid="{D35CDC2C-0411-49E6-8A41-75991A2183BA}"/>
    <cellStyle name="Monétaire 3 8 2 7 4 2" xfId="29757" xr:uid="{EA457208-D7FF-48C1-AABE-23E2080A35E1}"/>
    <cellStyle name="Monétaire 3 8 2 7 4 3" xfId="43830" xr:uid="{334B2AFA-C386-4722-8127-E967D6238E19}"/>
    <cellStyle name="Monétaire 3 8 2 7 5" xfId="20374" xr:uid="{81D7CAE5-C52F-4F23-AA9E-ABD7BA37795B}"/>
    <cellStyle name="Monétaire 3 8 2 7 6" xfId="34448" xr:uid="{D9440208-A3ED-4DF7-B880-1A455341C409}"/>
    <cellStyle name="Monétaire 3 8 2 8" xfId="8392" xr:uid="{370AB92C-977C-4719-91D1-7F9C1B9571F5}"/>
    <cellStyle name="Monétaire 3 8 2 8 2" xfId="13083" xr:uid="{12909CF5-DAE8-4EF9-89E3-057C48CEBC5D}"/>
    <cellStyle name="Monétaire 3 8 2 8 2 2" xfId="27159" xr:uid="{7B64F148-2C75-43C8-91F5-38FCB963598D}"/>
    <cellStyle name="Monétaire 3 8 2 8 2 3" xfId="41232" xr:uid="{CBC4722E-2542-4C80-91DF-11FED3BC47BC}"/>
    <cellStyle name="Monétaire 3 8 2 8 3" xfId="17774" xr:uid="{D8622AD0-91C0-4FF4-BCE0-8FD2C3B32F56}"/>
    <cellStyle name="Monétaire 3 8 2 8 3 2" xfId="31850" xr:uid="{27D25743-052A-4938-9437-1E2767F493B4}"/>
    <cellStyle name="Monétaire 3 8 2 8 3 3" xfId="45923" xr:uid="{DEF7C104-504C-4F15-A491-2C6A0F3D56AF}"/>
    <cellStyle name="Monétaire 3 8 2 8 4" xfId="22467" xr:uid="{6EAA0F33-C249-4040-9ED4-9E782772ADDD}"/>
    <cellStyle name="Monétaire 3 8 2 8 5" xfId="36541" xr:uid="{20B03932-8386-4D17-A1E4-B0D2447B5329}"/>
    <cellStyle name="Monétaire 3 8 2 9" xfId="9107" xr:uid="{1362ABCF-EC32-4457-B69A-C23D26EB94BC}"/>
    <cellStyle name="Monétaire 3 8 2 9 2" xfId="23183" xr:uid="{17F2C59C-624D-4489-A99B-09F9142A811E}"/>
    <cellStyle name="Monétaire 3 8 2 9 3" xfId="37256" xr:uid="{C3B477FE-D226-4A53-84CC-FE11E13C9F3B}"/>
    <cellStyle name="Monétaire 3 8 3" xfId="735" xr:uid="{638F2E9B-0515-4904-9405-3448887274B1}"/>
    <cellStyle name="Monétaire 3 8 3 2" xfId="4690" xr:uid="{A248235B-FAA9-401A-8997-0788F1CF2114}"/>
    <cellStyle name="Monétaire 3 8 3 2 2" xfId="5129" xr:uid="{3D38AD04-B021-4105-B1EF-4E42BC5BAC14}"/>
    <cellStyle name="Monétaire 3 8 3 2 2 2" xfId="2874" xr:uid="{16A98054-A0BD-4DAF-AF2E-A709D52D86A5}"/>
    <cellStyle name="Monétaire 3 8 3 2 2 3" xfId="6302" xr:uid="{EDBA7884-3D34-4695-B567-11BD5DFB8A08}"/>
    <cellStyle name="Monétaire 3 8 3 2 2 3 2" xfId="8404" xr:uid="{4BA9F3CD-4E27-42D4-8ED6-1421B1365CFE}"/>
    <cellStyle name="Monétaire 3 8 3 2 2 3 2 2" xfId="13095" xr:uid="{6D34F207-19C3-4207-BCF1-33D7BDAAB400}"/>
    <cellStyle name="Monétaire 3 8 3 2 2 3 2 2 2" xfId="27171" xr:uid="{AE806763-6393-4003-9D9C-300A41D17B27}"/>
    <cellStyle name="Monétaire 3 8 3 2 2 3 2 2 3" xfId="41244" xr:uid="{637DD0F4-C70E-4F83-A625-C0676F7D62F5}"/>
    <cellStyle name="Monétaire 3 8 3 2 2 3 2 3" xfId="17786" xr:uid="{59EBC7D4-1D41-4D3A-87AB-5327A111C0AE}"/>
    <cellStyle name="Monétaire 3 8 3 2 2 3 2 3 2" xfId="31862" xr:uid="{B00D7448-F335-45B7-A9A2-DB0546EA9982}"/>
    <cellStyle name="Monétaire 3 8 3 2 2 3 2 3 3" xfId="45935" xr:uid="{41CD9F21-064D-4C5C-93FE-7273B0ABED6C}"/>
    <cellStyle name="Monétaire 3 8 3 2 2 3 2 4" xfId="22479" xr:uid="{B7B2D61E-CC9F-49AC-9235-0ECD936ADD4A}"/>
    <cellStyle name="Monétaire 3 8 3 2 2 3 2 5" xfId="36553" xr:uid="{2CB14842-B5A2-4463-A05F-EB75111B4F2D}"/>
    <cellStyle name="Monétaire 3 8 3 2 2 3 3" xfId="10996" xr:uid="{3E792499-7CB8-4B99-9F35-36BD71B1C42B}"/>
    <cellStyle name="Monétaire 3 8 3 2 2 3 3 2" xfId="25072" xr:uid="{980F3975-C2B9-41C3-986D-01A9AFADAD8D}"/>
    <cellStyle name="Monétaire 3 8 3 2 2 3 3 3" xfId="39145" xr:uid="{080E983E-7DF5-4532-ACDC-0B92D1DE9AF5}"/>
    <cellStyle name="Monétaire 3 8 3 2 2 3 4" xfId="15687" xr:uid="{FC209C3C-7BB5-4B9E-8C76-75C863D1EDFA}"/>
    <cellStyle name="Monétaire 3 8 3 2 2 3 4 2" xfId="29763" xr:uid="{15A1693E-8A16-4BCD-8365-5270E3D66E87}"/>
    <cellStyle name="Monétaire 3 8 3 2 2 3 4 3" xfId="43836" xr:uid="{1C14B505-A948-457C-AC6C-514063DC864F}"/>
    <cellStyle name="Monétaire 3 8 3 2 2 3 5" xfId="20380" xr:uid="{7A17EB3D-AA1C-45E1-A1F5-CBDDEF72CD0C}"/>
    <cellStyle name="Monétaire 3 8 3 2 2 3 6" xfId="34454" xr:uid="{873BFF09-CBC4-422B-AFFA-4BCF226D86A8}"/>
    <cellStyle name="Monétaire 3 8 3 2 2 4" xfId="8403" xr:uid="{BF268673-2B68-4503-BA37-16716DDF83BF}"/>
    <cellStyle name="Monétaire 3 8 3 2 2 4 2" xfId="13094" xr:uid="{F45E129A-359C-4B3D-B408-B63E9A6D7D53}"/>
    <cellStyle name="Monétaire 3 8 3 2 2 4 2 2" xfId="27170" xr:uid="{6B765224-AF79-4365-B37B-97C50556E536}"/>
    <cellStyle name="Monétaire 3 8 3 2 2 4 2 3" xfId="41243" xr:uid="{29ECE236-C28D-4B93-908D-7F7C640B94CD}"/>
    <cellStyle name="Monétaire 3 8 3 2 2 4 3" xfId="17785" xr:uid="{97168A5C-BCE9-454B-8BFA-7EAB2CDCE85E}"/>
    <cellStyle name="Monétaire 3 8 3 2 2 4 3 2" xfId="31861" xr:uid="{8EADAF85-8D7B-4CE4-8253-C7BE578A729E}"/>
    <cellStyle name="Monétaire 3 8 3 2 2 4 3 3" xfId="45934" xr:uid="{D4A3E7FE-891E-49AB-B20B-589DAAD2FD06}"/>
    <cellStyle name="Monétaire 3 8 3 2 2 4 4" xfId="22478" xr:uid="{9078BC5F-B8E6-47B9-A431-A4AFF193D68D}"/>
    <cellStyle name="Monétaire 3 8 3 2 2 4 5" xfId="36552" xr:uid="{5C4FE4B4-7986-44AE-A67B-E14CB006A1CF}"/>
    <cellStyle name="Monétaire 3 8 3 2 2 5" xfId="9822" xr:uid="{D88044B5-DEC9-420A-96D0-D01DFF92A2C1}"/>
    <cellStyle name="Monétaire 3 8 3 2 2 5 2" xfId="23898" xr:uid="{0089404F-F283-48F8-AC51-C208D78E1060}"/>
    <cellStyle name="Monétaire 3 8 3 2 2 5 3" xfId="37971" xr:uid="{F53CF66B-6DDC-42BF-8773-1192D6DCB0FC}"/>
    <cellStyle name="Monétaire 3 8 3 2 2 6" xfId="14513" xr:uid="{0FF5B6A8-9448-42AD-A6DD-9C9552D5D0D0}"/>
    <cellStyle name="Monétaire 3 8 3 2 2 6 2" xfId="28589" xr:uid="{5EAB1828-1931-493D-96A6-7DC9B91E54E3}"/>
    <cellStyle name="Monétaire 3 8 3 2 2 6 3" xfId="42662" xr:uid="{EB13738A-0E98-4052-8C1A-8045A12D66DC}"/>
    <cellStyle name="Monétaire 3 8 3 2 2 7" xfId="19206" xr:uid="{C2980668-6C22-4C93-8C92-282B693AA8DB}"/>
    <cellStyle name="Monétaire 3 8 3 2 2 8" xfId="33280" xr:uid="{A7EB289D-960A-429C-B5E5-EA07C9C8E71C}"/>
    <cellStyle name="Monétaire 3 8 3 2 3" xfId="2875" xr:uid="{032C73DE-AC00-48DE-BCA7-1B31E66249CB}"/>
    <cellStyle name="Monétaire 3 8 3 2 4" xfId="6301" xr:uid="{3580B64D-71E5-4A77-A2EF-7C6B508703A2}"/>
    <cellStyle name="Monétaire 3 8 3 2 4 2" xfId="8405" xr:uid="{24D06209-C23A-4021-ABA3-17BFA6FBFCC1}"/>
    <cellStyle name="Monétaire 3 8 3 2 4 2 2" xfId="13096" xr:uid="{B97FF152-E2E5-423C-87D5-DE118F0950D4}"/>
    <cellStyle name="Monétaire 3 8 3 2 4 2 2 2" xfId="27172" xr:uid="{EA155A02-69FE-49EE-9DC0-4B39EA2E4449}"/>
    <cellStyle name="Monétaire 3 8 3 2 4 2 2 3" xfId="41245" xr:uid="{61CD5D13-A3F0-40E5-9FBE-56416A0E073B}"/>
    <cellStyle name="Monétaire 3 8 3 2 4 2 3" xfId="17787" xr:uid="{8030AEF6-EE68-4941-BDF9-A7E350B65301}"/>
    <cellStyle name="Monétaire 3 8 3 2 4 2 3 2" xfId="31863" xr:uid="{DFE6CB6E-0AB8-41E8-A473-737B629C9AD8}"/>
    <cellStyle name="Monétaire 3 8 3 2 4 2 3 3" xfId="45936" xr:uid="{53C748C4-3142-4564-909C-BC45DD983F98}"/>
    <cellStyle name="Monétaire 3 8 3 2 4 2 4" xfId="22480" xr:uid="{84346D82-8571-4D5C-8063-4BACBDFF9A3A}"/>
    <cellStyle name="Monétaire 3 8 3 2 4 2 5" xfId="36554" xr:uid="{C378A06E-4C52-4690-847D-19E10683E116}"/>
    <cellStyle name="Monétaire 3 8 3 2 4 3" xfId="10995" xr:uid="{A2A492C6-E6EB-4B3A-9395-72E620C08038}"/>
    <cellStyle name="Monétaire 3 8 3 2 4 3 2" xfId="25071" xr:uid="{E965224E-E759-42F7-80B1-4778FE376F59}"/>
    <cellStyle name="Monétaire 3 8 3 2 4 3 3" xfId="39144" xr:uid="{AF43B843-5C7E-4671-AC95-593F9CBC450B}"/>
    <cellStyle name="Monétaire 3 8 3 2 4 4" xfId="15686" xr:uid="{9D7E410C-9185-4B3E-A00C-F555C41CB371}"/>
    <cellStyle name="Monétaire 3 8 3 2 4 4 2" xfId="29762" xr:uid="{1B43B279-B05F-46DF-8F4B-7BD200816552}"/>
    <cellStyle name="Monétaire 3 8 3 2 4 4 3" xfId="43835" xr:uid="{F2C2C10A-5491-418F-9A7B-E9CF6DCE9464}"/>
    <cellStyle name="Monétaire 3 8 3 2 4 5" xfId="20379" xr:uid="{B812E2A5-53EE-486F-9600-4CDF9D1B5651}"/>
    <cellStyle name="Monétaire 3 8 3 2 4 6" xfId="34453" xr:uid="{D8445141-8C2B-49F2-806D-CBA4A9404515}"/>
    <cellStyle name="Monétaire 3 8 3 2 5" xfId="8402" xr:uid="{9757B331-1547-4C60-B7FF-39D8E5EC6D62}"/>
    <cellStyle name="Monétaire 3 8 3 2 5 2" xfId="13093" xr:uid="{9E012B6F-D1AC-4299-936D-C4BF6FAEBF39}"/>
    <cellStyle name="Monétaire 3 8 3 2 5 2 2" xfId="27169" xr:uid="{2DBF11FA-EF51-4E25-8076-784EF5AAED9C}"/>
    <cellStyle name="Monétaire 3 8 3 2 5 2 3" xfId="41242" xr:uid="{4AEFA7B8-25CA-449B-A267-E418C1248710}"/>
    <cellStyle name="Monétaire 3 8 3 2 5 3" xfId="17784" xr:uid="{70277297-D3DC-46B7-944C-1A3B873907C9}"/>
    <cellStyle name="Monétaire 3 8 3 2 5 3 2" xfId="31860" xr:uid="{48C6890A-210E-4679-AC4F-3726DC0CA984}"/>
    <cellStyle name="Monétaire 3 8 3 2 5 3 3" xfId="45933" xr:uid="{F85D11EA-4E19-4518-943F-89D8105C195E}"/>
    <cellStyle name="Monétaire 3 8 3 2 5 4" xfId="22477" xr:uid="{1E2E52E0-5F40-46F2-9DBE-C8561A4C70AE}"/>
    <cellStyle name="Monétaire 3 8 3 2 5 5" xfId="36551" xr:uid="{C071F8DC-097A-4CCD-94A6-DA467832E7AA}"/>
    <cellStyle name="Monétaire 3 8 3 2 6" xfId="9383" xr:uid="{9DCA1919-6FED-46D8-8453-1778B577E548}"/>
    <cellStyle name="Monétaire 3 8 3 2 6 2" xfId="23459" xr:uid="{0AB21120-77C1-404F-A8EE-5F4965EF8483}"/>
    <cellStyle name="Monétaire 3 8 3 2 6 3" xfId="37532" xr:uid="{61807153-C437-45A4-B4B6-CF593DB980D3}"/>
    <cellStyle name="Monétaire 3 8 3 2 7" xfId="14074" xr:uid="{0060DCBF-F576-4D30-B592-9B5E5B8D959C}"/>
    <cellStyle name="Monétaire 3 8 3 2 7 2" xfId="28150" xr:uid="{FADA1016-406F-4B7C-AA79-CB64955EB735}"/>
    <cellStyle name="Monétaire 3 8 3 2 7 3" xfId="42223" xr:uid="{6AA43AE3-91BB-446B-8412-43F1B35C78DF}"/>
    <cellStyle name="Monétaire 3 8 3 2 8" xfId="18767" xr:uid="{89FE06A3-FE33-442B-9A7E-2D6238CF3C7A}"/>
    <cellStyle name="Monétaire 3 8 3 2 9" xfId="32841" xr:uid="{96D34BC0-558C-4A4D-884E-AC2245185ABF}"/>
    <cellStyle name="Monétaire 3 8 3 3" xfId="2876" xr:uid="{0C5491A7-9F9A-43DB-B50D-A00AC5B32AD5}"/>
    <cellStyle name="Monétaire 3 8 4" xfId="4640" xr:uid="{6A9437F8-8D34-4BD8-A396-4CCBB8031B42}"/>
    <cellStyle name="Monétaire 3 8 4 2" xfId="4870" xr:uid="{38F008B0-CF56-4FBC-8C23-41B65678F873}"/>
    <cellStyle name="Monétaire 3 8 4 2 2" xfId="2877" xr:uid="{666FB0F4-C139-401A-9680-9922CD553A64}"/>
    <cellStyle name="Monétaire 3 8 4 2 3" xfId="6304" xr:uid="{84EFC074-13B1-4ECA-A790-463973EBBC42}"/>
    <cellStyle name="Monétaire 3 8 4 2 3 2" xfId="8408" xr:uid="{2B73D8D2-F863-4F56-90D2-19FBB7682DF8}"/>
    <cellStyle name="Monétaire 3 8 4 2 3 2 2" xfId="13099" xr:uid="{79F23CD8-2E08-4E24-BBB0-1542F14667AD}"/>
    <cellStyle name="Monétaire 3 8 4 2 3 2 2 2" xfId="27175" xr:uid="{25D689CB-1914-438F-BE16-37A04F706609}"/>
    <cellStyle name="Monétaire 3 8 4 2 3 2 2 3" xfId="41248" xr:uid="{7C9CBCAC-92AB-4833-B4B3-547B68F7597E}"/>
    <cellStyle name="Monétaire 3 8 4 2 3 2 3" xfId="17790" xr:uid="{D511AF26-E51B-4CF6-B90D-054F1157043D}"/>
    <cellStyle name="Monétaire 3 8 4 2 3 2 3 2" xfId="31866" xr:uid="{88DF84D6-8AA7-4586-BEF6-44C7CFF713E9}"/>
    <cellStyle name="Monétaire 3 8 4 2 3 2 3 3" xfId="45939" xr:uid="{859B72F5-C2CB-4E77-8989-53D4BCAFA51C}"/>
    <cellStyle name="Monétaire 3 8 4 2 3 2 4" xfId="22483" xr:uid="{7DD1B3FC-24EE-4568-A973-2DAAEF88B7DE}"/>
    <cellStyle name="Monétaire 3 8 4 2 3 2 5" xfId="36557" xr:uid="{C6F727FA-7715-4153-A9C3-F7C2C52BD2F7}"/>
    <cellStyle name="Monétaire 3 8 4 2 3 3" xfId="10998" xr:uid="{5F30FE52-31F3-44B5-B493-1537439E81EE}"/>
    <cellStyle name="Monétaire 3 8 4 2 3 3 2" xfId="25074" xr:uid="{D6CD29EB-627D-4E3B-AA2D-9AEF7659C7F9}"/>
    <cellStyle name="Monétaire 3 8 4 2 3 3 3" xfId="39147" xr:uid="{FDD4CDAC-5A3F-4DB6-A04D-2AB31D36FD98}"/>
    <cellStyle name="Monétaire 3 8 4 2 3 4" xfId="15689" xr:uid="{056CDDC0-5173-4247-8C48-207AACF5179A}"/>
    <cellStyle name="Monétaire 3 8 4 2 3 4 2" xfId="29765" xr:uid="{8F287373-7E10-4CFE-AB9A-247F399B40EA}"/>
    <cellStyle name="Monétaire 3 8 4 2 3 4 3" xfId="43838" xr:uid="{F07AB79F-25A3-481B-BB59-9693479CFD5E}"/>
    <cellStyle name="Monétaire 3 8 4 2 3 5" xfId="20382" xr:uid="{6820B56E-E5F3-43B9-83DF-E57A6B1C6766}"/>
    <cellStyle name="Monétaire 3 8 4 2 3 6" xfId="34456" xr:uid="{DEC0A442-E654-48ED-8067-D0C1248BC113}"/>
    <cellStyle name="Monétaire 3 8 4 2 4" xfId="8407" xr:uid="{5009CE0C-E0CD-448F-B680-E33675B7F975}"/>
    <cellStyle name="Monétaire 3 8 4 2 4 2" xfId="13098" xr:uid="{FA64CD5B-78E2-41CA-BCF8-E4FA1EECF2C6}"/>
    <cellStyle name="Monétaire 3 8 4 2 4 2 2" xfId="27174" xr:uid="{63D3A496-B47F-4204-B74E-CE83A13858D7}"/>
    <cellStyle name="Monétaire 3 8 4 2 4 2 3" xfId="41247" xr:uid="{4B0D1B02-4D09-499F-B9CA-77A977186B59}"/>
    <cellStyle name="Monétaire 3 8 4 2 4 3" xfId="17789" xr:uid="{0A0CC26D-D7E2-4BCC-ADB0-3F88B433903D}"/>
    <cellStyle name="Monétaire 3 8 4 2 4 3 2" xfId="31865" xr:uid="{93D6E8C6-E912-4170-800B-9BCD14B612F6}"/>
    <cellStyle name="Monétaire 3 8 4 2 4 3 3" xfId="45938" xr:uid="{8BD32D84-F91B-400C-9066-7AE82F1B0DAC}"/>
    <cellStyle name="Monétaire 3 8 4 2 4 4" xfId="22482" xr:uid="{5B7569C9-7490-4169-B827-647A66962A4B}"/>
    <cellStyle name="Monétaire 3 8 4 2 4 5" xfId="36556" xr:uid="{696E13F5-C37C-43DE-A2C4-0107141C424D}"/>
    <cellStyle name="Monétaire 3 8 4 2 5" xfId="9563" xr:uid="{BE6DF2DC-FE00-4C00-8767-DE199AA5E272}"/>
    <cellStyle name="Monétaire 3 8 4 2 5 2" xfId="23639" xr:uid="{3D2F89B3-CA9A-4091-9D99-B1B181892782}"/>
    <cellStyle name="Monétaire 3 8 4 2 5 3" xfId="37712" xr:uid="{021ADFE2-A884-4176-AAB4-D50E12840045}"/>
    <cellStyle name="Monétaire 3 8 4 2 6" xfId="14254" xr:uid="{E452FDC1-86F6-439A-AE7B-5014EA9FC8DA}"/>
    <cellStyle name="Monétaire 3 8 4 2 6 2" xfId="28330" xr:uid="{E04C7389-2CA1-4CB5-90ED-F9AF9616D3D5}"/>
    <cellStyle name="Monétaire 3 8 4 2 6 3" xfId="42403" xr:uid="{24A1B515-7A5A-4410-BA78-4FF2BC4D96DF}"/>
    <cellStyle name="Monétaire 3 8 4 2 7" xfId="18947" xr:uid="{BC0F5CC5-FDEB-42D0-A6E2-6F132BD6E758}"/>
    <cellStyle name="Monétaire 3 8 4 2 8" xfId="33021" xr:uid="{C870D445-609F-4D9A-9134-36139640A758}"/>
    <cellStyle name="Monétaire 3 8 4 3" xfId="2878" xr:uid="{29FCE66F-FBC2-4B06-A8A0-D1DA8E2037F4}"/>
    <cellStyle name="Monétaire 3 8 4 4" xfId="6303" xr:uid="{76D750D5-74A5-4004-B4E3-CC9EC5FACA9E}"/>
    <cellStyle name="Monétaire 3 8 4 4 2" xfId="8409" xr:uid="{C9B93B68-46A7-4AC1-9970-4DBC1DA7D3F1}"/>
    <cellStyle name="Monétaire 3 8 4 4 2 2" xfId="13100" xr:uid="{CCE63A22-9196-46DF-B45B-6302626345E8}"/>
    <cellStyle name="Monétaire 3 8 4 4 2 2 2" xfId="27176" xr:uid="{EDB4991A-4F1B-4802-A2A2-697E4565B960}"/>
    <cellStyle name="Monétaire 3 8 4 4 2 2 3" xfId="41249" xr:uid="{AEE8C643-5C0B-44CE-BA72-A15448A694A8}"/>
    <cellStyle name="Monétaire 3 8 4 4 2 3" xfId="17791" xr:uid="{E355C444-21D5-433D-82F9-E7B51A72461C}"/>
    <cellStyle name="Monétaire 3 8 4 4 2 3 2" xfId="31867" xr:uid="{D83F8A64-5A54-4EF8-854F-32385E771079}"/>
    <cellStyle name="Monétaire 3 8 4 4 2 3 3" xfId="45940" xr:uid="{972543B0-D753-4099-9709-D3A41E6FD609}"/>
    <cellStyle name="Monétaire 3 8 4 4 2 4" xfId="22484" xr:uid="{E425B0E7-2062-4D36-B531-923726A0CAD3}"/>
    <cellStyle name="Monétaire 3 8 4 4 2 5" xfId="36558" xr:uid="{89D2CB04-337F-419D-855E-F95A7A9E3A74}"/>
    <cellStyle name="Monétaire 3 8 4 4 3" xfId="10997" xr:uid="{B18F7E06-C397-46D9-AFBA-6F59FABF0B4C}"/>
    <cellStyle name="Monétaire 3 8 4 4 3 2" xfId="25073" xr:uid="{E5B8BEEB-1E13-4FF8-B597-BF7AA68E52B1}"/>
    <cellStyle name="Monétaire 3 8 4 4 3 3" xfId="39146" xr:uid="{7411B2A5-DDDD-4BEF-A3AA-0B31024B8347}"/>
    <cellStyle name="Monétaire 3 8 4 4 4" xfId="15688" xr:uid="{5481D369-5585-438E-8CFA-20E401B2DDF0}"/>
    <cellStyle name="Monétaire 3 8 4 4 4 2" xfId="29764" xr:uid="{16A96234-C718-4AAD-8EBC-C7C113CC83D5}"/>
    <cellStyle name="Monétaire 3 8 4 4 4 3" xfId="43837" xr:uid="{BD22AA9C-8B47-4B16-8596-27E165447AD5}"/>
    <cellStyle name="Monétaire 3 8 4 4 5" xfId="20381" xr:uid="{BE01D48F-C0C8-40A9-8E2C-498EE36624CA}"/>
    <cellStyle name="Monétaire 3 8 4 4 6" xfId="34455" xr:uid="{E2EAA13D-CCD1-4B43-A1E9-3F3D2B2122E5}"/>
    <cellStyle name="Monétaire 3 8 4 5" xfId="8406" xr:uid="{AC72DFDA-C6AA-43DF-8663-810A4CB5F2BB}"/>
    <cellStyle name="Monétaire 3 8 4 5 2" xfId="13097" xr:uid="{74EAC779-5CA9-4F9A-A8D0-0CE989011327}"/>
    <cellStyle name="Monétaire 3 8 4 5 2 2" xfId="27173" xr:uid="{3A086405-6A17-4B71-92BF-EC11BE6B712C}"/>
    <cellStyle name="Monétaire 3 8 4 5 2 3" xfId="41246" xr:uid="{6F3B22C5-CB45-47FB-B99A-3824DC75AABD}"/>
    <cellStyle name="Monétaire 3 8 4 5 3" xfId="17788" xr:uid="{98402585-B5DA-4A33-828C-88FBA2100A85}"/>
    <cellStyle name="Monétaire 3 8 4 5 3 2" xfId="31864" xr:uid="{55033609-098F-4654-B333-CC7A8FDBEB9E}"/>
    <cellStyle name="Monétaire 3 8 4 5 3 3" xfId="45937" xr:uid="{66AB930E-CA8F-40D2-814A-7F22716D9614}"/>
    <cellStyle name="Monétaire 3 8 4 5 4" xfId="22481" xr:uid="{1A815981-666B-4A46-8C4A-8D9256EF4DCD}"/>
    <cellStyle name="Monétaire 3 8 4 5 5" xfId="36555" xr:uid="{C9637D10-A9AD-4923-A59B-5A146CC38293}"/>
    <cellStyle name="Monétaire 3 8 4 6" xfId="9333" xr:uid="{B92C3BDB-9548-4295-93A8-DC5D9F07B304}"/>
    <cellStyle name="Monétaire 3 8 4 6 2" xfId="23409" xr:uid="{4527BF49-C50D-40C9-8212-ACF317B494D8}"/>
    <cellStyle name="Monétaire 3 8 4 6 3" xfId="37482" xr:uid="{C26CE677-3D82-45E8-98EB-8D1271AF84E8}"/>
    <cellStyle name="Monétaire 3 8 4 7" xfId="14024" xr:uid="{BA8EA471-16B6-4B1D-9A50-0E4CC4DE64B0}"/>
    <cellStyle name="Monétaire 3 8 4 7 2" xfId="28100" xr:uid="{C83B2F10-F9F4-495B-B35F-8E4A8A93AE43}"/>
    <cellStyle name="Monétaire 3 8 4 7 3" xfId="42173" xr:uid="{50AFEFE8-167B-4B1F-B45B-0D7BC90596C4}"/>
    <cellStyle name="Monétaire 3 8 4 8" xfId="18717" xr:uid="{1D7BB7C4-5D2C-4979-BDDE-345487B0F2E4}"/>
    <cellStyle name="Monétaire 3 8 4 9" xfId="32791" xr:uid="{59F8A1F7-2CC5-4B7E-8667-395EA7A3E158}"/>
    <cellStyle name="Monétaire 3 8 5" xfId="4953" xr:uid="{73CFA635-09E1-4019-BA4F-35E37F6C6683}"/>
    <cellStyle name="Monétaire 3 8 5 2" xfId="2879" xr:uid="{CF2076A5-2F13-451A-B184-53DC97546EF0}"/>
    <cellStyle name="Monétaire 3 8 5 3" xfId="6305" xr:uid="{34B26024-87B7-4A8C-9080-2E232D5165F3}"/>
    <cellStyle name="Monétaire 3 8 5 3 2" xfId="8411" xr:uid="{8BB796BD-1B10-420B-828A-D9388B95677B}"/>
    <cellStyle name="Monétaire 3 8 5 3 2 2" xfId="13102" xr:uid="{B62EA6AB-DAD9-4E6B-B3BC-E6BBB305EB7A}"/>
    <cellStyle name="Monétaire 3 8 5 3 2 2 2" xfId="27178" xr:uid="{3976D8FD-ECC3-42A7-AA62-8DAF1C4E71C4}"/>
    <cellStyle name="Monétaire 3 8 5 3 2 2 3" xfId="41251" xr:uid="{AD40EACD-212A-4616-8DED-AC67266E8FED}"/>
    <cellStyle name="Monétaire 3 8 5 3 2 3" xfId="17793" xr:uid="{BE5AF7FE-CCF6-4391-ABCA-3A84EB544579}"/>
    <cellStyle name="Monétaire 3 8 5 3 2 3 2" xfId="31869" xr:uid="{48348031-47D9-4DA5-85C6-F1122FDD300E}"/>
    <cellStyle name="Monétaire 3 8 5 3 2 3 3" xfId="45942" xr:uid="{7A3E501D-76D9-4BE0-9C7B-24D5B45FCC73}"/>
    <cellStyle name="Monétaire 3 8 5 3 2 4" xfId="22486" xr:uid="{C86B782A-5DDA-4298-B666-4E18E65E3A0F}"/>
    <cellStyle name="Monétaire 3 8 5 3 2 5" xfId="36560" xr:uid="{72C7D549-5746-4E70-AC92-9B45A70AF541}"/>
    <cellStyle name="Monétaire 3 8 5 3 3" xfId="10999" xr:uid="{7E6D8119-4FE1-459A-B60F-B37367970ADB}"/>
    <cellStyle name="Monétaire 3 8 5 3 3 2" xfId="25075" xr:uid="{594E057A-08C0-45DC-93A4-D25858819A87}"/>
    <cellStyle name="Monétaire 3 8 5 3 3 3" xfId="39148" xr:uid="{AF6709FC-9735-46E4-904C-45CFE5D61992}"/>
    <cellStyle name="Monétaire 3 8 5 3 4" xfId="15690" xr:uid="{F02F8A61-17F9-49E7-9633-1C8A2BD21C74}"/>
    <cellStyle name="Monétaire 3 8 5 3 4 2" xfId="29766" xr:uid="{7D44003F-5231-40B1-A2A6-7B44E7773770}"/>
    <cellStyle name="Monétaire 3 8 5 3 4 3" xfId="43839" xr:uid="{BF435C8D-5F42-40A9-9733-79AF7952E014}"/>
    <cellStyle name="Monétaire 3 8 5 3 5" xfId="20383" xr:uid="{3A77DA0D-5D61-4CDA-8C15-0709DE810054}"/>
    <cellStyle name="Monétaire 3 8 5 3 6" xfId="34457" xr:uid="{F1FFF37E-6E30-4EC1-9CDC-A2D50E82C7AD}"/>
    <cellStyle name="Monétaire 3 8 5 4" xfId="8410" xr:uid="{0A07D0F0-B29F-48C3-BAAC-CA37CA2F32F9}"/>
    <cellStyle name="Monétaire 3 8 5 4 2" xfId="13101" xr:uid="{B0EA398F-35FA-492C-A140-D90B5E842736}"/>
    <cellStyle name="Monétaire 3 8 5 4 2 2" xfId="27177" xr:uid="{FD30B0B7-E755-44FA-83AF-1FB623887967}"/>
    <cellStyle name="Monétaire 3 8 5 4 2 3" xfId="41250" xr:uid="{2AB712E9-16A8-49CF-A1EF-623988219A5C}"/>
    <cellStyle name="Monétaire 3 8 5 4 3" xfId="17792" xr:uid="{E35C80A7-9F6E-4E94-9B3C-BA26FA79E1BE}"/>
    <cellStyle name="Monétaire 3 8 5 4 3 2" xfId="31868" xr:uid="{CF757BCB-C1B2-4A39-9D23-971631F2A1A6}"/>
    <cellStyle name="Monétaire 3 8 5 4 3 3" xfId="45941" xr:uid="{4A9ECDD1-0FB7-4C08-AF16-7699B8D8247C}"/>
    <cellStyle name="Monétaire 3 8 5 4 4" xfId="22485" xr:uid="{D442F10A-C38F-4060-BC63-60D1E1F38425}"/>
    <cellStyle name="Monétaire 3 8 5 4 5" xfId="36559" xr:uid="{0CB68547-7674-40A4-A636-F0649D09FDBA}"/>
    <cellStyle name="Monétaire 3 8 5 5" xfId="9646" xr:uid="{8BDDA88E-54D6-49A2-9C13-95CEB484DC34}"/>
    <cellStyle name="Monétaire 3 8 5 5 2" xfId="23722" xr:uid="{B1A2DF81-12B9-409C-B3AD-9866A3CC95A6}"/>
    <cellStyle name="Monétaire 3 8 5 5 3" xfId="37795" xr:uid="{14EBC22B-66CF-49DE-AA77-87E17686D8E4}"/>
    <cellStyle name="Monétaire 3 8 5 6" xfId="14337" xr:uid="{A83A2087-0ED1-4723-960A-9E5563E49197}"/>
    <cellStyle name="Monétaire 3 8 5 6 2" xfId="28413" xr:uid="{ADB1324B-2AE5-4BC3-B189-E27DB5CD59D4}"/>
    <cellStyle name="Monétaire 3 8 5 6 3" xfId="42486" xr:uid="{55938CD3-C208-4FDA-BF2A-7E02ECC46617}"/>
    <cellStyle name="Monétaire 3 8 5 7" xfId="19030" xr:uid="{7CD354B1-DDFB-4C44-BD1E-FEF136978C04}"/>
    <cellStyle name="Monétaire 3 8 5 8" xfId="33104" xr:uid="{F5793A33-2E7D-44FF-B2A7-724A8F8F74FA}"/>
    <cellStyle name="Monétaire 3 8 6" xfId="5313" xr:uid="{4E2D129A-E068-4496-8AF6-E447AECCF8D2}"/>
    <cellStyle name="Monétaire 3 8 6 2" xfId="2880" xr:uid="{D21A8EB0-3363-45ED-9393-A9A356BC30FA}"/>
    <cellStyle name="Monétaire 3 8 6 3" xfId="6306" xr:uid="{BE88F68D-7465-4350-8896-A1260CEFF7C1}"/>
    <cellStyle name="Monétaire 3 8 6 3 2" xfId="8413" xr:uid="{E8CE9841-1382-4D37-9CC3-D04C1B254742}"/>
    <cellStyle name="Monétaire 3 8 6 3 2 2" xfId="13104" xr:uid="{52CB4ACA-7945-4263-ACB4-D6FDF7D90A12}"/>
    <cellStyle name="Monétaire 3 8 6 3 2 2 2" xfId="27180" xr:uid="{4952C22F-371D-4202-841A-C853DB0CED76}"/>
    <cellStyle name="Monétaire 3 8 6 3 2 2 3" xfId="41253" xr:uid="{58F405C0-7EE5-43F4-9740-28CF8C8D31A8}"/>
    <cellStyle name="Monétaire 3 8 6 3 2 3" xfId="17795" xr:uid="{49DCC4D6-30A2-4E3D-A7FD-D7D864D05E97}"/>
    <cellStyle name="Monétaire 3 8 6 3 2 3 2" xfId="31871" xr:uid="{E87FF67F-A6FA-4423-8524-3E2BAD6A723A}"/>
    <cellStyle name="Monétaire 3 8 6 3 2 3 3" xfId="45944" xr:uid="{19A5A215-BA40-46AB-AADF-8E93B4F707B1}"/>
    <cellStyle name="Monétaire 3 8 6 3 2 4" xfId="22488" xr:uid="{FF104DFE-90D9-46C8-986A-601EE1AB6C8A}"/>
    <cellStyle name="Monétaire 3 8 6 3 2 5" xfId="36562" xr:uid="{5A307522-F0E4-4AF9-9116-E1F987B22EC9}"/>
    <cellStyle name="Monétaire 3 8 6 3 3" xfId="11000" xr:uid="{A4CCFA72-6218-49CE-878F-5FD517A7AB3D}"/>
    <cellStyle name="Monétaire 3 8 6 3 3 2" xfId="25076" xr:uid="{7089129F-DA43-4087-A12C-05B50516035B}"/>
    <cellStyle name="Monétaire 3 8 6 3 3 3" xfId="39149" xr:uid="{76C35CD3-17D0-4C84-9646-E082C41D1544}"/>
    <cellStyle name="Monétaire 3 8 6 3 4" xfId="15691" xr:uid="{7229ED80-323C-4D76-A916-5EA719C516E6}"/>
    <cellStyle name="Monétaire 3 8 6 3 4 2" xfId="29767" xr:uid="{1945EA52-803E-4E05-B93D-1C0DA6CF09B4}"/>
    <cellStyle name="Monétaire 3 8 6 3 4 3" xfId="43840" xr:uid="{CB28013F-32E6-4461-A78A-2FAC62CA688C}"/>
    <cellStyle name="Monétaire 3 8 6 3 5" xfId="20384" xr:uid="{FC22D678-280C-4A6E-BD6D-E544B54B4434}"/>
    <cellStyle name="Monétaire 3 8 6 3 6" xfId="34458" xr:uid="{2978FDF9-701D-46F2-BBBB-88AA6854A62C}"/>
    <cellStyle name="Monétaire 3 8 6 4" xfId="8412" xr:uid="{916C6B89-84B2-477A-8C9A-5C3043872B23}"/>
    <cellStyle name="Monétaire 3 8 6 4 2" xfId="13103" xr:uid="{405035D8-92B8-4D56-9B36-ED9597663D80}"/>
    <cellStyle name="Monétaire 3 8 6 4 2 2" xfId="27179" xr:uid="{585F1D89-FDE6-4239-9424-77AB5C56A2D3}"/>
    <cellStyle name="Monétaire 3 8 6 4 2 3" xfId="41252" xr:uid="{E0F522CD-390E-4670-BA57-60277E381541}"/>
    <cellStyle name="Monétaire 3 8 6 4 3" xfId="17794" xr:uid="{F720CB10-9CCF-4565-8435-883C21AE4C3B}"/>
    <cellStyle name="Monétaire 3 8 6 4 3 2" xfId="31870" xr:uid="{B0A225D4-D643-4773-BFF6-813BB644E795}"/>
    <cellStyle name="Monétaire 3 8 6 4 3 3" xfId="45943" xr:uid="{73557864-22B4-4F9A-9302-019D1DB35A7D}"/>
    <cellStyle name="Monétaire 3 8 6 4 4" xfId="22487" xr:uid="{7C2693F6-01A1-4392-A9DD-A1BACFA767E6}"/>
    <cellStyle name="Monétaire 3 8 6 4 5" xfId="36561" xr:uid="{5D57F64B-8DBB-4EA8-8B83-1D411C53908C}"/>
    <cellStyle name="Monétaire 3 8 6 5" xfId="10006" xr:uid="{25BD8208-DBAD-4AA9-8683-455DF08A1041}"/>
    <cellStyle name="Monétaire 3 8 6 5 2" xfId="24082" xr:uid="{CA897B72-DADD-4480-8934-6BFB8D4876FB}"/>
    <cellStyle name="Monétaire 3 8 6 5 3" xfId="38155" xr:uid="{FD1D22FE-AE4E-49BF-8F40-7585E057E321}"/>
    <cellStyle name="Monétaire 3 8 6 6" xfId="14697" xr:uid="{B7B388EC-C965-48C4-A2E6-FC27B1858570}"/>
    <cellStyle name="Monétaire 3 8 6 6 2" xfId="28773" xr:uid="{02C41966-62C6-43D7-9ACD-F5CEEAADC292}"/>
    <cellStyle name="Monétaire 3 8 6 6 3" xfId="42846" xr:uid="{5BE4A5EB-7C8D-4570-A0A0-F5349FA15289}"/>
    <cellStyle name="Monétaire 3 8 6 7" xfId="19390" xr:uid="{8DDAFB0F-D0C6-4849-AB21-82EF36AA971C}"/>
    <cellStyle name="Monétaire 3 8 6 8" xfId="33464" xr:uid="{FC239ADD-9BBF-4B26-BC52-BACD51CF41EB}"/>
    <cellStyle name="Monétaire 3 8 7" xfId="2881" xr:uid="{6338749B-D23A-48DC-8859-5FB831643C1F}"/>
    <cellStyle name="Monétaire 3 8 8" xfId="992" xr:uid="{6B44EB8D-FF15-4772-88A2-36E3980A231C}"/>
    <cellStyle name="Monétaire 3 8 9" xfId="6295" xr:uid="{0814C186-0BC1-4B2F-9293-16F8B75341D4}"/>
    <cellStyle name="Monétaire 3 8 9 2" xfId="8414" xr:uid="{6C98EAC9-A0CD-4552-81C4-14EE6D9B608C}"/>
    <cellStyle name="Monétaire 3 8 9 2 2" xfId="13105" xr:uid="{81B52510-D92A-43B6-BAC8-28D6A81584A0}"/>
    <cellStyle name="Monétaire 3 8 9 2 2 2" xfId="27181" xr:uid="{7EF6DB0C-3A44-4142-8020-A03B7140EED2}"/>
    <cellStyle name="Monétaire 3 8 9 2 2 3" xfId="41254" xr:uid="{7594EDE9-0361-4003-85E6-31E9DA044669}"/>
    <cellStyle name="Monétaire 3 8 9 2 3" xfId="17796" xr:uid="{06A98FDB-E855-427B-B32E-068FFCFC7B24}"/>
    <cellStyle name="Monétaire 3 8 9 2 3 2" xfId="31872" xr:uid="{E23E08C5-1517-4794-961C-6E494FCD359D}"/>
    <cellStyle name="Monétaire 3 8 9 2 3 3" xfId="45945" xr:uid="{8869514F-8D1A-4086-8CB9-58F882AC0D7D}"/>
    <cellStyle name="Monétaire 3 8 9 2 4" xfId="22489" xr:uid="{5AB5E983-49AF-4276-A25E-5AD890631614}"/>
    <cellStyle name="Monétaire 3 8 9 2 5" xfId="36563" xr:uid="{36ED132B-BF0B-46BA-B8C8-88F661B35420}"/>
    <cellStyle name="Monétaire 3 8 9 3" xfId="10989" xr:uid="{1D0DF029-8A54-4DDB-BB29-A8B8F914A01A}"/>
    <cellStyle name="Monétaire 3 8 9 3 2" xfId="25065" xr:uid="{F4679F40-0590-4B7A-8AD0-13C2F3051CB6}"/>
    <cellStyle name="Monétaire 3 8 9 3 3" xfId="39138" xr:uid="{B25DB020-A86F-49A1-8B52-D2C887ACB6A5}"/>
    <cellStyle name="Monétaire 3 8 9 4" xfId="15680" xr:uid="{E1584D9F-471D-4A7C-94F8-35D553E8C3EA}"/>
    <cellStyle name="Monétaire 3 8 9 4 2" xfId="29756" xr:uid="{1D99F6B2-A3A4-4F7B-A00C-5A779A4C5D86}"/>
    <cellStyle name="Monétaire 3 8 9 4 3" xfId="43829" xr:uid="{AEDADDE2-FDBD-42BD-8129-A59972190083}"/>
    <cellStyle name="Monétaire 3 8 9 5" xfId="20373" xr:uid="{A3C94EF5-66D5-441D-B450-4C88B491832D}"/>
    <cellStyle name="Monétaire 3 8 9 6" xfId="34447" xr:uid="{08C22985-8E33-4D9C-A398-7258118841C2}"/>
    <cellStyle name="Monétaire 3 9" xfId="4360" xr:uid="{96B34988-0020-487E-B294-705E13B3B1CF}"/>
    <cellStyle name="Monétaire 3 9 10" xfId="32511" xr:uid="{39CC9D43-4AAA-43D1-9B73-EED107F9B409}"/>
    <cellStyle name="Monétaire 3 9 2" xfId="4642" xr:uid="{27D89FBD-F4D4-4A19-87B8-413B81E63985}"/>
    <cellStyle name="Monétaire 3 9 2 2" xfId="5039" xr:uid="{FF68E76D-2819-4D0A-B5C8-1DE573CAA901}"/>
    <cellStyle name="Monétaire 3 9 2 2 2" xfId="2882" xr:uid="{230C90BF-5A97-4D72-9078-9060614B99A3}"/>
    <cellStyle name="Monétaire 3 9 2 2 3" xfId="6309" xr:uid="{5972109F-18EE-430E-86AB-76B916E96A93}"/>
    <cellStyle name="Monétaire 3 9 2 2 3 2" xfId="8418" xr:uid="{9D922ED0-4668-4D8D-8AD8-D52AF5A5DD66}"/>
    <cellStyle name="Monétaire 3 9 2 2 3 2 2" xfId="13109" xr:uid="{ED30DB05-6EE3-4FD8-8487-91E1286718DE}"/>
    <cellStyle name="Monétaire 3 9 2 2 3 2 2 2" xfId="27185" xr:uid="{77770118-E9DB-440E-BD40-D1FAC6D0C2F9}"/>
    <cellStyle name="Monétaire 3 9 2 2 3 2 2 3" xfId="41258" xr:uid="{D3D709C2-1FBF-4E0D-982F-9C00F280D494}"/>
    <cellStyle name="Monétaire 3 9 2 2 3 2 3" xfId="17800" xr:uid="{8B6E0D03-8759-44F5-945E-21390EC0A98D}"/>
    <cellStyle name="Monétaire 3 9 2 2 3 2 3 2" xfId="31876" xr:uid="{83D6820D-9C3E-47C1-A3D6-A7FDF5C13F98}"/>
    <cellStyle name="Monétaire 3 9 2 2 3 2 3 3" xfId="45949" xr:uid="{1D4DD4A8-70DF-442A-9993-1FB057EEFA56}"/>
    <cellStyle name="Monétaire 3 9 2 2 3 2 4" xfId="22493" xr:uid="{23EDB51B-26D8-4131-8C2E-A493DC365C52}"/>
    <cellStyle name="Monétaire 3 9 2 2 3 2 5" xfId="36567" xr:uid="{8993FC46-006B-4390-9414-2545FFD37565}"/>
    <cellStyle name="Monétaire 3 9 2 2 3 3" xfId="11003" xr:uid="{E98434CB-BCA7-4169-924A-AADEFE21050E}"/>
    <cellStyle name="Monétaire 3 9 2 2 3 3 2" xfId="25079" xr:uid="{5AA264A0-91D0-486C-8648-F76F050E368A}"/>
    <cellStyle name="Monétaire 3 9 2 2 3 3 3" xfId="39152" xr:uid="{F45F3D3E-E24B-49D7-BBD1-B26B1B9D9180}"/>
    <cellStyle name="Monétaire 3 9 2 2 3 4" xfId="15694" xr:uid="{4B72673C-0419-4F85-8642-48E70334E06A}"/>
    <cellStyle name="Monétaire 3 9 2 2 3 4 2" xfId="29770" xr:uid="{20BB5189-E126-4178-B285-7EFC78049768}"/>
    <cellStyle name="Monétaire 3 9 2 2 3 4 3" xfId="43843" xr:uid="{E9969223-31DF-47BD-BF70-8868AC0B37EB}"/>
    <cellStyle name="Monétaire 3 9 2 2 3 5" xfId="20387" xr:uid="{C704F81F-3E82-47C9-8196-BFDFA2198DE2}"/>
    <cellStyle name="Monétaire 3 9 2 2 3 6" xfId="34461" xr:uid="{63771F16-4474-4D47-94D0-E8DE80DE660A}"/>
    <cellStyle name="Monétaire 3 9 2 2 4" xfId="8417" xr:uid="{1A8EF6DF-8E28-410E-B454-CA6DD03151B2}"/>
    <cellStyle name="Monétaire 3 9 2 2 4 2" xfId="13108" xr:uid="{16C1FA2C-5162-4FB8-AC0E-D69D840CFB98}"/>
    <cellStyle name="Monétaire 3 9 2 2 4 2 2" xfId="27184" xr:uid="{59BD55E4-1ED4-454C-8A65-A5A3C2769277}"/>
    <cellStyle name="Monétaire 3 9 2 2 4 2 3" xfId="41257" xr:uid="{01760C4B-E9E2-460B-A60C-00D1A2B63D46}"/>
    <cellStyle name="Monétaire 3 9 2 2 4 3" xfId="17799" xr:uid="{6401A18B-19FB-41D8-9153-40FEAC47313C}"/>
    <cellStyle name="Monétaire 3 9 2 2 4 3 2" xfId="31875" xr:uid="{AF540764-008C-41B8-915C-1897C68153EC}"/>
    <cellStyle name="Monétaire 3 9 2 2 4 3 3" xfId="45948" xr:uid="{01B7E50E-0722-479D-AF70-471AC4A2BAB5}"/>
    <cellStyle name="Monétaire 3 9 2 2 4 4" xfId="22492" xr:uid="{12A5BDAA-3226-4F38-BB9C-410E20834DF4}"/>
    <cellStyle name="Monétaire 3 9 2 2 4 5" xfId="36566" xr:uid="{C8956E10-3746-413C-9446-F6C9A28ABA79}"/>
    <cellStyle name="Monétaire 3 9 2 2 5" xfId="9732" xr:uid="{C5A3576D-3CB7-4F8B-BB78-6E810EE6385E}"/>
    <cellStyle name="Monétaire 3 9 2 2 5 2" xfId="23808" xr:uid="{8DEFF1B6-14BF-4C1E-914C-323A7CA40DA2}"/>
    <cellStyle name="Monétaire 3 9 2 2 5 3" xfId="37881" xr:uid="{D8A4686E-4200-4779-B5B8-C386565BD94D}"/>
    <cellStyle name="Monétaire 3 9 2 2 6" xfId="14423" xr:uid="{27C07C5B-76F9-42C8-9111-B653F175E72E}"/>
    <cellStyle name="Monétaire 3 9 2 2 6 2" xfId="28499" xr:uid="{2424AF6B-E6DA-4A3F-B0A6-E3650A84C972}"/>
    <cellStyle name="Monétaire 3 9 2 2 6 3" xfId="42572" xr:uid="{37378874-F8CA-422E-AAA9-4338DF16CEFF}"/>
    <cellStyle name="Monétaire 3 9 2 2 7" xfId="19116" xr:uid="{901F1CDB-6E50-4EA8-A7B1-936E6F82BD9A}"/>
    <cellStyle name="Monétaire 3 9 2 2 8" xfId="33190" xr:uid="{5E2608DF-7E70-44FE-805E-02400D05D9CF}"/>
    <cellStyle name="Monétaire 3 9 2 3" xfId="2883" xr:uid="{54E9B57B-A9EF-466E-9EB2-3C9D0A045794}"/>
    <cellStyle name="Monétaire 3 9 2 4" xfId="6308" xr:uid="{D82E12E8-2EFC-4965-A72A-F89E90A7EAB9}"/>
    <cellStyle name="Monétaire 3 9 2 4 2" xfId="8419" xr:uid="{D306C954-877F-49BD-8A0E-E86B1E6301F4}"/>
    <cellStyle name="Monétaire 3 9 2 4 2 2" xfId="13110" xr:uid="{2C44B3E1-3F7B-476B-A6DA-7A1B1D2948D2}"/>
    <cellStyle name="Monétaire 3 9 2 4 2 2 2" xfId="27186" xr:uid="{7DA84451-E7F3-42B1-A660-A73043426A6E}"/>
    <cellStyle name="Monétaire 3 9 2 4 2 2 3" xfId="41259" xr:uid="{ADA0F8BD-B98A-45E0-856F-61170F78FABB}"/>
    <cellStyle name="Monétaire 3 9 2 4 2 3" xfId="17801" xr:uid="{B76A6657-8A0C-4B2F-82A8-486DBD44D78E}"/>
    <cellStyle name="Monétaire 3 9 2 4 2 3 2" xfId="31877" xr:uid="{2B8C658E-9E07-400D-AC77-68D6B31D061E}"/>
    <cellStyle name="Monétaire 3 9 2 4 2 3 3" xfId="45950" xr:uid="{473ADC55-A9B0-4D86-B476-F90BE1A61A5B}"/>
    <cellStyle name="Monétaire 3 9 2 4 2 4" xfId="22494" xr:uid="{980C1889-8D48-4321-A5CC-8B596DA43F05}"/>
    <cellStyle name="Monétaire 3 9 2 4 2 5" xfId="36568" xr:uid="{7DE3C924-8972-4F9A-8361-6A7EB8BF28E3}"/>
    <cellStyle name="Monétaire 3 9 2 4 3" xfId="11002" xr:uid="{A900851C-7D99-4198-801C-EAF05A510E3E}"/>
    <cellStyle name="Monétaire 3 9 2 4 3 2" xfId="25078" xr:uid="{B05CACF4-A659-442F-AE62-9904F43B7575}"/>
    <cellStyle name="Monétaire 3 9 2 4 3 3" xfId="39151" xr:uid="{72379586-5E84-49E3-81D0-842492F6C7C6}"/>
    <cellStyle name="Monétaire 3 9 2 4 4" xfId="15693" xr:uid="{74DA2BC5-13D3-48BB-B929-92EC8C051B1D}"/>
    <cellStyle name="Monétaire 3 9 2 4 4 2" xfId="29769" xr:uid="{F2AF4FA8-13A3-4FF6-85F2-68FE30C229B3}"/>
    <cellStyle name="Monétaire 3 9 2 4 4 3" xfId="43842" xr:uid="{D61EA09A-B1F1-491D-9AC3-B85C2BCAF11C}"/>
    <cellStyle name="Monétaire 3 9 2 4 5" xfId="20386" xr:uid="{576222D2-5488-4319-B2E9-33E361BEE3FD}"/>
    <cellStyle name="Monétaire 3 9 2 4 6" xfId="34460" xr:uid="{0532BB6A-62D0-4748-B091-7D67382FFC68}"/>
    <cellStyle name="Monétaire 3 9 2 5" xfId="8416" xr:uid="{FA9EC0DC-2656-4169-A5C4-32277E353ED5}"/>
    <cellStyle name="Monétaire 3 9 2 5 2" xfId="13107" xr:uid="{582B4FDC-8DDC-47A4-809C-2468D6421EF5}"/>
    <cellStyle name="Monétaire 3 9 2 5 2 2" xfId="27183" xr:uid="{1F95A102-E756-49C2-8703-BD47D5F5E29D}"/>
    <cellStyle name="Monétaire 3 9 2 5 2 3" xfId="41256" xr:uid="{DED55F1A-4F48-4651-9D2D-87E2472AB96D}"/>
    <cellStyle name="Monétaire 3 9 2 5 3" xfId="17798" xr:uid="{130EE31D-75D7-4436-A984-AD1DBA17FC62}"/>
    <cellStyle name="Monétaire 3 9 2 5 3 2" xfId="31874" xr:uid="{EC945CA1-A469-4E9F-ADA2-F39B0BEB1802}"/>
    <cellStyle name="Monétaire 3 9 2 5 3 3" xfId="45947" xr:uid="{B101B340-F040-40A8-989D-BE8B160BE8A4}"/>
    <cellStyle name="Monétaire 3 9 2 5 4" xfId="22491" xr:uid="{F97462B8-A4FE-4481-BE19-27363D57B29D}"/>
    <cellStyle name="Monétaire 3 9 2 5 5" xfId="36565" xr:uid="{263A1407-0608-4877-867C-208796CEE81C}"/>
    <cellStyle name="Monétaire 3 9 2 6" xfId="9335" xr:uid="{DB402614-28D4-4652-A95A-45DF984444AC}"/>
    <cellStyle name="Monétaire 3 9 2 6 2" xfId="23411" xr:uid="{0C5915ED-7D50-4178-9800-1C31EF1A4FB3}"/>
    <cellStyle name="Monétaire 3 9 2 6 3" xfId="37484" xr:uid="{D05B2F64-90EB-4BFC-9D26-CEB77098A348}"/>
    <cellStyle name="Monétaire 3 9 2 7" xfId="14026" xr:uid="{2521FB64-1494-4825-8AAD-9678FFFB32C8}"/>
    <cellStyle name="Monétaire 3 9 2 7 2" xfId="28102" xr:uid="{C8C75DBF-D555-4F86-B0B1-37468F99AFF1}"/>
    <cellStyle name="Monétaire 3 9 2 7 3" xfId="42175" xr:uid="{1305BF9D-D58E-442A-866B-B2D55537D768}"/>
    <cellStyle name="Monétaire 3 9 2 8" xfId="18719" xr:uid="{88132075-FA14-4530-8CBD-C6B3076E3AED}"/>
    <cellStyle name="Monétaire 3 9 2 9" xfId="32793" xr:uid="{C3B10C4E-0EF4-46FE-A260-15E87FE702F4}"/>
    <cellStyle name="Monétaire 3 9 3" xfId="5119" xr:uid="{ADAB5B0A-3155-4048-94FF-B15BB5DDB723}"/>
    <cellStyle name="Monétaire 3 9 3 2" xfId="2884" xr:uid="{28ECD608-EAEF-4DD0-97BC-9127D553A52E}"/>
    <cellStyle name="Monétaire 3 9 3 3" xfId="6310" xr:uid="{A4FB8F7D-97F0-4EFA-ADAF-C55250C4FE02}"/>
    <cellStyle name="Monétaire 3 9 3 3 2" xfId="8421" xr:uid="{D6DB3DF5-B54D-4A58-A4D3-F743CBC8A7C6}"/>
    <cellStyle name="Monétaire 3 9 3 3 2 2" xfId="13112" xr:uid="{092E8480-854B-4C24-A3AF-B53C05892A85}"/>
    <cellStyle name="Monétaire 3 9 3 3 2 2 2" xfId="27188" xr:uid="{ABCBF28D-467C-45CC-A86A-8AAD245B25CE}"/>
    <cellStyle name="Monétaire 3 9 3 3 2 2 3" xfId="41261" xr:uid="{EDA55AF5-EE14-4D82-9CFB-19786DA2EEBA}"/>
    <cellStyle name="Monétaire 3 9 3 3 2 3" xfId="17803" xr:uid="{CB5F3864-91A3-42B0-AB9C-A069648827F7}"/>
    <cellStyle name="Monétaire 3 9 3 3 2 3 2" xfId="31879" xr:uid="{CECAE545-97B6-49C2-AF31-BA5D8E3C2F91}"/>
    <cellStyle name="Monétaire 3 9 3 3 2 3 3" xfId="45952" xr:uid="{897DF421-BFBB-4B27-A915-BA3A7F8D6ACE}"/>
    <cellStyle name="Monétaire 3 9 3 3 2 4" xfId="22496" xr:uid="{0E834105-067D-4AB7-AA09-85FC6B4D0593}"/>
    <cellStyle name="Monétaire 3 9 3 3 2 5" xfId="36570" xr:uid="{99456B20-386D-410D-BA50-CFD92343E459}"/>
    <cellStyle name="Monétaire 3 9 3 3 3" xfId="11004" xr:uid="{AAE7215B-8A68-4612-B536-2F3E7C2B9EC8}"/>
    <cellStyle name="Monétaire 3 9 3 3 3 2" xfId="25080" xr:uid="{3573CF5A-2C63-48F0-BA2C-CFE68790F725}"/>
    <cellStyle name="Monétaire 3 9 3 3 3 3" xfId="39153" xr:uid="{1CBCD132-F608-46F8-9716-697AA4F0A995}"/>
    <cellStyle name="Monétaire 3 9 3 3 4" xfId="15695" xr:uid="{A2A406F6-E5D1-434D-ADCE-1B19DD2CB81D}"/>
    <cellStyle name="Monétaire 3 9 3 3 4 2" xfId="29771" xr:uid="{C8262F95-FA40-4D0D-8BEE-D3CAAAD90679}"/>
    <cellStyle name="Monétaire 3 9 3 3 4 3" xfId="43844" xr:uid="{EFE83CB5-DFA4-439C-A360-44E6AB3169EF}"/>
    <cellStyle name="Monétaire 3 9 3 3 5" xfId="20388" xr:uid="{85C0273D-C643-4132-B111-EC23D92E1133}"/>
    <cellStyle name="Monétaire 3 9 3 3 6" xfId="34462" xr:uid="{82E69522-C753-4130-8325-0F73A4C1F6DF}"/>
    <cellStyle name="Monétaire 3 9 3 4" xfId="8420" xr:uid="{E9E6CA4B-D3AD-4C40-96AF-7E19929CF361}"/>
    <cellStyle name="Monétaire 3 9 3 4 2" xfId="13111" xr:uid="{A5001848-382E-4353-9BEB-5D57BFA1F5A6}"/>
    <cellStyle name="Monétaire 3 9 3 4 2 2" xfId="27187" xr:uid="{5ED1E942-BC73-49AC-87EE-3FA2874E7210}"/>
    <cellStyle name="Monétaire 3 9 3 4 2 3" xfId="41260" xr:uid="{681030A7-FFF5-4B8C-A00F-751BCD850EFC}"/>
    <cellStyle name="Monétaire 3 9 3 4 3" xfId="17802" xr:uid="{8AA8D93C-8C2E-4105-944B-7D26F3BB5664}"/>
    <cellStyle name="Monétaire 3 9 3 4 3 2" xfId="31878" xr:uid="{4E2B3B5D-57C1-4AA0-B4C2-9C5928569F34}"/>
    <cellStyle name="Monétaire 3 9 3 4 3 3" xfId="45951" xr:uid="{5A36A53D-1721-4606-8CCD-B73CBA5AB9A7}"/>
    <cellStyle name="Monétaire 3 9 3 4 4" xfId="22495" xr:uid="{150764A3-D57D-440E-9C7B-D65C70F0D7E4}"/>
    <cellStyle name="Monétaire 3 9 3 4 5" xfId="36569" xr:uid="{7523558F-6496-423A-8FEB-3009AC9FA2C9}"/>
    <cellStyle name="Monétaire 3 9 3 5" xfId="9812" xr:uid="{2A05AAAF-D78A-44C8-A8DB-CCCE10D4B5E7}"/>
    <cellStyle name="Monétaire 3 9 3 5 2" xfId="23888" xr:uid="{24ACFC19-4E6E-41B0-A40F-3B74A41D1ABC}"/>
    <cellStyle name="Monétaire 3 9 3 5 3" xfId="37961" xr:uid="{9B1D617F-4132-4638-BC87-182B906B8A76}"/>
    <cellStyle name="Monétaire 3 9 3 6" xfId="14503" xr:uid="{5575ABC4-5354-4E4E-BF3B-1EA093B38F46}"/>
    <cellStyle name="Monétaire 3 9 3 6 2" xfId="28579" xr:uid="{039502C6-3ACA-4B53-9A53-B63BE45962CB}"/>
    <cellStyle name="Monétaire 3 9 3 6 3" xfId="42652" xr:uid="{DFCFDFC7-1CBB-4C15-A957-4CBCD43B9529}"/>
    <cellStyle name="Monétaire 3 9 3 7" xfId="19196" xr:uid="{311C1165-209A-417C-9EF1-11FAAF90A28F}"/>
    <cellStyle name="Monétaire 3 9 3 8" xfId="33270" xr:uid="{05BD9B09-7622-49C7-9626-E03EAAE7B38A}"/>
    <cellStyle name="Monétaire 3 9 4" xfId="2885" xr:uid="{5D33B246-3E67-4BFF-A2FA-67014D0D3D82}"/>
    <cellStyle name="Monétaire 3 9 5" xfId="6307" xr:uid="{783FEF9B-DDF8-4604-8336-9DE6C3C90052}"/>
    <cellStyle name="Monétaire 3 9 5 2" xfId="8422" xr:uid="{48CA4D4B-BA36-45C7-BB33-FF7DC23A4511}"/>
    <cellStyle name="Monétaire 3 9 5 2 2" xfId="13113" xr:uid="{C05FF6D0-4E56-4A8C-BB76-6F8AFC461F50}"/>
    <cellStyle name="Monétaire 3 9 5 2 2 2" xfId="27189" xr:uid="{57B33589-5451-499C-AB8D-1B2EDD22E1D8}"/>
    <cellStyle name="Monétaire 3 9 5 2 2 3" xfId="41262" xr:uid="{8E4DC520-17AA-4156-A5DB-C600D7B1903A}"/>
    <cellStyle name="Monétaire 3 9 5 2 3" xfId="17804" xr:uid="{3F511A6B-BD70-4586-AEB4-DB190267ED78}"/>
    <cellStyle name="Monétaire 3 9 5 2 3 2" xfId="31880" xr:uid="{9CDE58B5-F012-4987-905B-D0E442B725BA}"/>
    <cellStyle name="Monétaire 3 9 5 2 3 3" xfId="45953" xr:uid="{357C0434-3660-44A4-8554-C876677C985C}"/>
    <cellStyle name="Monétaire 3 9 5 2 4" xfId="22497" xr:uid="{7FAC24FD-8A50-4BA7-9A07-F4C7A09DB07A}"/>
    <cellStyle name="Monétaire 3 9 5 2 5" xfId="36571" xr:uid="{F75BC077-EA78-4B47-B53A-E1E00EFABAAF}"/>
    <cellStyle name="Monétaire 3 9 5 3" xfId="11001" xr:uid="{69FF3608-5A3C-4419-A966-B2F19AE970F2}"/>
    <cellStyle name="Monétaire 3 9 5 3 2" xfId="25077" xr:uid="{2651E3CB-260C-4E85-A6CE-B8607791E2C7}"/>
    <cellStyle name="Monétaire 3 9 5 3 3" xfId="39150" xr:uid="{EE16EDBE-31F5-430E-AD7F-7FE43D7D608D}"/>
    <cellStyle name="Monétaire 3 9 5 4" xfId="15692" xr:uid="{2677EF8E-2FB4-4BB6-BEA2-2AA9FF9A291A}"/>
    <cellStyle name="Monétaire 3 9 5 4 2" xfId="29768" xr:uid="{759415BF-AA90-4622-8F81-93CE1AE1136F}"/>
    <cellStyle name="Monétaire 3 9 5 4 3" xfId="43841" xr:uid="{0ECD05F5-2688-435F-906D-98FF2B3F4441}"/>
    <cellStyle name="Monétaire 3 9 5 5" xfId="20385" xr:uid="{CE57D41F-1397-4F7A-BFBE-0035F3FDBD25}"/>
    <cellStyle name="Monétaire 3 9 5 6" xfId="34459" xr:uid="{C91FF028-9D82-450D-82E8-72043FD39FD3}"/>
    <cellStyle name="Monétaire 3 9 6" xfId="8415" xr:uid="{B7A9C498-06DE-47EC-AE2F-58A9D4B9FE64}"/>
    <cellStyle name="Monétaire 3 9 6 2" xfId="13106" xr:uid="{2706700D-9953-4C52-A15C-E83562C9A19A}"/>
    <cellStyle name="Monétaire 3 9 6 2 2" xfId="27182" xr:uid="{BCB834A9-B02D-45B8-9F21-E6C0CEFB4BED}"/>
    <cellStyle name="Monétaire 3 9 6 2 3" xfId="41255" xr:uid="{3A1DEA3B-0CE4-4447-A353-7A89D26B2D1A}"/>
    <cellStyle name="Monétaire 3 9 6 3" xfId="17797" xr:uid="{FD4D2FDC-5544-4D62-AFAF-2C22455FEEB0}"/>
    <cellStyle name="Monétaire 3 9 6 3 2" xfId="31873" xr:uid="{4BAC69A8-C4EE-49AB-A0A3-D8197B073022}"/>
    <cellStyle name="Monétaire 3 9 6 3 3" xfId="45946" xr:uid="{598637A3-BADC-4B75-BEA5-E050AA001ADC}"/>
    <cellStyle name="Monétaire 3 9 6 4" xfId="22490" xr:uid="{229E0B43-A961-4FC9-8E21-8C6CA44905A4}"/>
    <cellStyle name="Monétaire 3 9 6 5" xfId="36564" xr:uid="{9F425369-CFD0-4879-AD9E-1A12E7E0F664}"/>
    <cellStyle name="Monétaire 3 9 7" xfId="9053" xr:uid="{62FC159A-D7D7-460D-B050-B29A15F32475}"/>
    <cellStyle name="Monétaire 3 9 7 2" xfId="23129" xr:uid="{2E4CA3FC-A049-402D-8CE6-792C64E7CC6B}"/>
    <cellStyle name="Monétaire 3 9 7 3" xfId="37202" xr:uid="{7F4AA605-7BF9-4D6D-8CFF-69F50D727281}"/>
    <cellStyle name="Monétaire 3 9 8" xfId="13744" xr:uid="{02D56F8A-899F-4513-B5AB-E95F75172C9F}"/>
    <cellStyle name="Monétaire 3 9 8 2" xfId="27820" xr:uid="{91B56388-CC71-43E0-B2D3-B8D1B649FF84}"/>
    <cellStyle name="Monétaire 3 9 8 3" xfId="41893" xr:uid="{9C15135B-C357-4B9A-9A17-0AF96003AB59}"/>
    <cellStyle name="Monétaire 3 9 9" xfId="18437" xr:uid="{59C7DF89-6053-4F14-B886-14F80B5F6F39}"/>
    <cellStyle name="Monétaire 4" xfId="4220" xr:uid="{136AF8B4-5AFA-4283-8FB6-D165AFB809A7}"/>
    <cellStyle name="Monétaire 4 10" xfId="5276" xr:uid="{D5C6E3EE-67F9-4497-8391-CD3BAE94FFFC}"/>
    <cellStyle name="Monétaire 4 10 2" xfId="6312" xr:uid="{253BF318-7299-4C0F-AE63-227DF2B09931}"/>
    <cellStyle name="Monétaire 4 10 2 2" xfId="8425" xr:uid="{9FAC92CC-FBE6-4737-A54B-F058FA23E966}"/>
    <cellStyle name="Monétaire 4 10 2 2 2" xfId="13116" xr:uid="{B8B42F29-1DC0-47E8-9CA0-55FF2E4876A4}"/>
    <cellStyle name="Monétaire 4 10 2 2 2 2" xfId="27192" xr:uid="{2113C4FD-D770-4DE6-96EE-31EFB64C0B22}"/>
    <cellStyle name="Monétaire 4 10 2 2 2 3" xfId="41265" xr:uid="{A42804B1-EE79-44DE-8E9E-C2565E2D44EB}"/>
    <cellStyle name="Monétaire 4 10 2 2 3" xfId="17807" xr:uid="{BB190E59-E841-4353-A836-16F52ECD2821}"/>
    <cellStyle name="Monétaire 4 10 2 2 3 2" xfId="31883" xr:uid="{4D407D7A-2FC5-4A61-9C45-405E691B2EE5}"/>
    <cellStyle name="Monétaire 4 10 2 2 3 3" xfId="45956" xr:uid="{942B624D-8546-4C4F-9521-F3555920351E}"/>
    <cellStyle name="Monétaire 4 10 2 2 4" xfId="22500" xr:uid="{D1DFFBFD-4B58-4C90-B927-9A00BA7B2E0E}"/>
    <cellStyle name="Monétaire 4 10 2 2 5" xfId="36574" xr:uid="{56D5499E-0054-4A2E-A475-1E37221FD54F}"/>
    <cellStyle name="Monétaire 4 10 2 3" xfId="11006" xr:uid="{36CBA581-DDCC-409A-8662-9DEBAF6CA437}"/>
    <cellStyle name="Monétaire 4 10 2 3 2" xfId="25082" xr:uid="{1511E279-0CEF-495E-8675-8CBA2A594712}"/>
    <cellStyle name="Monétaire 4 10 2 3 3" xfId="39155" xr:uid="{3C1F7C6F-AE31-4B4B-9507-E48A771D2AFB}"/>
    <cellStyle name="Monétaire 4 10 2 4" xfId="15697" xr:uid="{0D672EBF-6333-4AA0-8A04-32A51DE55349}"/>
    <cellStyle name="Monétaire 4 10 2 4 2" xfId="29773" xr:uid="{675C15DD-6E68-4015-9032-69802EF11D00}"/>
    <cellStyle name="Monétaire 4 10 2 4 3" xfId="43846" xr:uid="{A8B17F36-8C55-4D41-A9A1-FF65064850ED}"/>
    <cellStyle name="Monétaire 4 10 2 5" xfId="20390" xr:uid="{F7A9371D-AFE3-4FE7-930F-F57623F3530B}"/>
    <cellStyle name="Monétaire 4 10 2 6" xfId="34464" xr:uid="{B4B1FD2E-3414-4AAA-A304-18F65705A457}"/>
    <cellStyle name="Monétaire 4 10 3" xfId="8424" xr:uid="{621FD518-0B0D-4D8E-BDE4-E3E5A15CD383}"/>
    <cellStyle name="Monétaire 4 10 3 2" xfId="13115" xr:uid="{176A32F8-22C7-4FCF-98D0-83EFC48F070C}"/>
    <cellStyle name="Monétaire 4 10 3 2 2" xfId="27191" xr:uid="{0C10B5F1-FA02-46A5-9E45-355BA5D9C94E}"/>
    <cellStyle name="Monétaire 4 10 3 2 3" xfId="41264" xr:uid="{7CA68955-8E1B-4C37-9263-F541071438A0}"/>
    <cellStyle name="Monétaire 4 10 3 3" xfId="17806" xr:uid="{CF267564-E4CF-45DC-87B1-3128069B0B75}"/>
    <cellStyle name="Monétaire 4 10 3 3 2" xfId="31882" xr:uid="{D0A6339F-84AA-4077-A160-AA45EE4BD199}"/>
    <cellStyle name="Monétaire 4 10 3 3 3" xfId="45955" xr:uid="{FD920D57-6B43-48E2-A9C0-C3A834EECF9A}"/>
    <cellStyle name="Monétaire 4 10 3 4" xfId="22499" xr:uid="{2C5302EF-6666-41BF-8BFE-6AD4A8BE685A}"/>
    <cellStyle name="Monétaire 4 10 3 5" xfId="36573" xr:uid="{24597F07-8A62-42A3-A1FA-881D0B5A2F8C}"/>
    <cellStyle name="Monétaire 4 10 4" xfId="9969" xr:uid="{3D141AE8-23DF-46DD-AC2F-12D1959E195D}"/>
    <cellStyle name="Monétaire 4 10 4 2" xfId="24045" xr:uid="{D680DC01-04C7-4A0B-92CB-9BD852496945}"/>
    <cellStyle name="Monétaire 4 10 4 3" xfId="38118" xr:uid="{8B5D67C2-88C5-42BB-840A-33D6F8DE75E2}"/>
    <cellStyle name="Monétaire 4 10 5" xfId="14660" xr:uid="{FCD0B53C-772D-4D40-859B-403D8DB8B966}"/>
    <cellStyle name="Monétaire 4 10 5 2" xfId="28736" xr:uid="{7D6412AA-BBA5-4339-946C-AB996B3B6671}"/>
    <cellStyle name="Monétaire 4 10 5 3" xfId="42809" xr:uid="{7B35BCB3-18A7-41C3-9729-DC4903E10C65}"/>
    <cellStyle name="Monétaire 4 10 6" xfId="19353" xr:uid="{43398EE8-7EFF-4E85-B818-A97BAA34DA23}"/>
    <cellStyle name="Monétaire 4 10 7" xfId="33427" xr:uid="{0E477EA9-90B0-4AD8-8093-C293CD0BFC14}"/>
    <cellStyle name="Monétaire 4 11" xfId="6311" xr:uid="{0253463C-D371-42D0-B179-B75D500D8F4C}"/>
    <cellStyle name="Monétaire 4 11 2" xfId="8426" xr:uid="{B95E6DAF-9CB5-47D9-9CFB-208451145DEE}"/>
    <cellStyle name="Monétaire 4 11 2 2" xfId="13117" xr:uid="{FB7D3736-E9B4-48F3-9276-E172330D56E6}"/>
    <cellStyle name="Monétaire 4 11 2 2 2" xfId="27193" xr:uid="{D9AF56C9-3469-4314-9D00-D4AD55426D44}"/>
    <cellStyle name="Monétaire 4 11 2 2 3" xfId="41266" xr:uid="{ACA63D81-20D3-4432-BCDD-075151A00A63}"/>
    <cellStyle name="Monétaire 4 11 2 3" xfId="17808" xr:uid="{C8D6FFC2-7ABD-4296-8820-CE0220C75286}"/>
    <cellStyle name="Monétaire 4 11 2 3 2" xfId="31884" xr:uid="{1DE60661-4434-41AD-962D-74D8AD573043}"/>
    <cellStyle name="Monétaire 4 11 2 3 3" xfId="45957" xr:uid="{D0B87267-0680-4B47-9F0C-74C5C9228AC2}"/>
    <cellStyle name="Monétaire 4 11 2 4" xfId="22501" xr:uid="{0AB61186-1ACB-4147-91F4-F3A9EBF39C87}"/>
    <cellStyle name="Monétaire 4 11 2 5" xfId="36575" xr:uid="{41E433E6-D802-4B12-8B16-E16973F122FC}"/>
    <cellStyle name="Monétaire 4 11 3" xfId="11005" xr:uid="{E65EB4DC-DBD5-426C-998A-E770F66A4535}"/>
    <cellStyle name="Monétaire 4 11 3 2" xfId="25081" xr:uid="{798C526B-AC8B-4CFC-B17B-BF85D3E8D1AA}"/>
    <cellStyle name="Monétaire 4 11 3 3" xfId="39154" xr:uid="{9DF76CA4-4357-4141-9D26-AC9B09933864}"/>
    <cellStyle name="Monétaire 4 11 4" xfId="15696" xr:uid="{FA5F335C-9D15-48E8-9758-464884D9ABFA}"/>
    <cellStyle name="Monétaire 4 11 4 2" xfId="29772" xr:uid="{8386CC56-D18F-455F-8932-C48F82EAD58E}"/>
    <cellStyle name="Monétaire 4 11 4 3" xfId="43845" xr:uid="{D15F5240-F905-4499-8A32-4DBF163E3BF7}"/>
    <cellStyle name="Monétaire 4 11 5" xfId="20389" xr:uid="{E963ABD7-F435-43AA-9669-C8C343D98A06}"/>
    <cellStyle name="Monétaire 4 11 6" xfId="34463" xr:uid="{73B0EC9E-B942-4A64-AEA1-D19E00D5BA5F}"/>
    <cellStyle name="Monétaire 4 12" xfId="8423" xr:uid="{AEBF783E-C730-4AE2-BFF0-CAE71ED7029D}"/>
    <cellStyle name="Monétaire 4 12 2" xfId="13114" xr:uid="{93CDF26F-8859-42ED-B38B-016813C71717}"/>
    <cellStyle name="Monétaire 4 12 2 2" xfId="27190" xr:uid="{228A6F91-300D-45BF-BF18-9A939411F976}"/>
    <cellStyle name="Monétaire 4 12 2 3" xfId="41263" xr:uid="{1E1DF412-33EF-42BA-A5FA-4F5308174831}"/>
    <cellStyle name="Monétaire 4 12 3" xfId="17805" xr:uid="{28DB976F-7A6E-41C4-8DB1-A95B2AC9E228}"/>
    <cellStyle name="Monétaire 4 12 3 2" xfId="31881" xr:uid="{C14420F0-0F0D-42F4-BF4D-DA1EB3D7B8D7}"/>
    <cellStyle name="Monétaire 4 12 3 3" xfId="45954" xr:uid="{C0920C04-AC42-428B-ABEC-6365CA09BBA0}"/>
    <cellStyle name="Monétaire 4 12 4" xfId="22498" xr:uid="{6027B778-574A-4870-8BD3-F44F82843D00}"/>
    <cellStyle name="Monétaire 4 12 5" xfId="36572" xr:uid="{FCC5FEDB-888B-442D-A444-E71D447F8686}"/>
    <cellStyle name="Monétaire 4 13" xfId="8913" xr:uid="{A7E90DA6-0650-446C-B6C2-A1EACFE29E33}"/>
    <cellStyle name="Monétaire 4 13 2" xfId="22989" xr:uid="{187CC337-75D9-4ED0-9DD1-DAF943FBB675}"/>
    <cellStyle name="Monétaire 4 13 3" xfId="37062" xr:uid="{C0EC8031-5C4A-44FF-B864-91B78F648930}"/>
    <cellStyle name="Monétaire 4 14" xfId="13604" xr:uid="{3532B149-DB90-4E16-B1E3-842500860E0D}"/>
    <cellStyle name="Monétaire 4 14 2" xfId="27680" xr:uid="{A3F3BCA2-A7AD-4E3B-A6C6-2A159C06D09C}"/>
    <cellStyle name="Monétaire 4 14 3" xfId="41753" xr:uid="{F277E530-08DB-4584-95FE-71398C3B7775}"/>
    <cellStyle name="Monétaire 4 15" xfId="18297" xr:uid="{E40C7714-D7C4-4BFB-ABCD-6698A657E0A8}"/>
    <cellStyle name="Monétaire 4 16" xfId="32371" xr:uid="{8DBBC6C9-0C3D-44A0-83DC-6B44B9C771E3}"/>
    <cellStyle name="Monétaire 4 2" xfId="4242" xr:uid="{2AD73674-5B1A-49B4-9D5C-98070BF746E8}"/>
    <cellStyle name="Monétaire 4 2 10" xfId="6313" xr:uid="{192D384D-1BFA-4AF6-831E-613F8E8BB08D}"/>
    <cellStyle name="Monétaire 4 2 10 2" xfId="8428" xr:uid="{26A07FF6-3EFA-47AB-84C7-A56C7092794E}"/>
    <cellStyle name="Monétaire 4 2 10 2 2" xfId="13119" xr:uid="{F0024FBC-F614-4AFE-ABFA-A8F8C400B1AD}"/>
    <cellStyle name="Monétaire 4 2 10 2 2 2" xfId="27195" xr:uid="{B33D5147-D863-4560-8E27-328503D3F663}"/>
    <cellStyle name="Monétaire 4 2 10 2 2 3" xfId="41268" xr:uid="{82AA46C8-23EC-409C-83B9-A4F06A1A5BDD}"/>
    <cellStyle name="Monétaire 4 2 10 2 3" xfId="17810" xr:uid="{A62A6F78-3057-4874-89C5-C26D5D6E72D1}"/>
    <cellStyle name="Monétaire 4 2 10 2 3 2" xfId="31886" xr:uid="{222E936E-482A-48E0-9CC7-0646540FD015}"/>
    <cellStyle name="Monétaire 4 2 10 2 3 3" xfId="45959" xr:uid="{FF6CF740-AD37-4F70-8C18-35823A31ED10}"/>
    <cellStyle name="Monétaire 4 2 10 2 4" xfId="22503" xr:uid="{4F4D1134-EF67-43D4-AD5D-D6E46450C420}"/>
    <cellStyle name="Monétaire 4 2 10 2 5" xfId="36577" xr:uid="{E11E5D17-28D9-45DF-B8E2-7BE6BC2A4C43}"/>
    <cellStyle name="Monétaire 4 2 10 3" xfId="11007" xr:uid="{550F40DA-4B4C-4D78-8165-C83D010E8D4E}"/>
    <cellStyle name="Monétaire 4 2 10 3 2" xfId="25083" xr:uid="{85AED0F8-67B1-41B2-9253-2B59C55908A8}"/>
    <cellStyle name="Monétaire 4 2 10 3 3" xfId="39156" xr:uid="{3CB236C8-0714-4E0D-ABE8-C42303C85C4F}"/>
    <cellStyle name="Monétaire 4 2 10 4" xfId="15698" xr:uid="{B1460947-1124-403D-A7B4-DC92CA8FE647}"/>
    <cellStyle name="Monétaire 4 2 10 4 2" xfId="29774" xr:uid="{5A1874F0-B298-4D23-91C0-E6392BFC87AF}"/>
    <cellStyle name="Monétaire 4 2 10 4 3" xfId="43847" xr:uid="{F0DDAAE7-07B4-474F-9776-239DC0F00CCB}"/>
    <cellStyle name="Monétaire 4 2 10 5" xfId="20391" xr:uid="{6E7CEC3C-9C6E-4F15-9523-0369A94BB85A}"/>
    <cellStyle name="Monétaire 4 2 10 6" xfId="34465" xr:uid="{42EE4DE5-D67F-4BEC-A264-428FCF661894}"/>
    <cellStyle name="Monétaire 4 2 11" xfId="8427" xr:uid="{87C5A4CC-26F8-457D-89BE-9C7A514CDE2D}"/>
    <cellStyle name="Monétaire 4 2 11 2" xfId="13118" xr:uid="{15D21554-3126-450A-990E-595BE4C45B87}"/>
    <cellStyle name="Monétaire 4 2 11 2 2" xfId="27194" xr:uid="{BFD0B7E9-8C2E-4F53-A8EC-03099C556D22}"/>
    <cellStyle name="Monétaire 4 2 11 2 3" xfId="41267" xr:uid="{DFB7C099-A3A0-4FAA-AC74-696C8E52AA0E}"/>
    <cellStyle name="Monétaire 4 2 11 3" xfId="17809" xr:uid="{649C4F5B-0D6E-43CA-A3C7-C569D5C5FAEA}"/>
    <cellStyle name="Monétaire 4 2 11 3 2" xfId="31885" xr:uid="{02A9ADB8-C2E0-4CD3-BB57-E3721654B701}"/>
    <cellStyle name="Monétaire 4 2 11 3 3" xfId="45958" xr:uid="{A4E1DD50-E528-4542-A30B-04703D57C9EB}"/>
    <cellStyle name="Monétaire 4 2 11 4" xfId="22502" xr:uid="{A92CAB8C-0557-4901-A34B-3B2DC9B99499}"/>
    <cellStyle name="Monétaire 4 2 11 5" xfId="36576" xr:uid="{A2A7290A-F649-40D5-A283-7E6632ACAA6E}"/>
    <cellStyle name="Monétaire 4 2 12" xfId="8935" xr:uid="{4E8AAB73-EC12-49D3-A402-AD3EB97C91A1}"/>
    <cellStyle name="Monétaire 4 2 12 2" xfId="23011" xr:uid="{644EB12A-7A23-4BF3-9BCF-689D1D1E5114}"/>
    <cellStyle name="Monétaire 4 2 12 3" xfId="37084" xr:uid="{A7E4CB1C-2FB4-4FB7-BBE8-4FFF7235BF3F}"/>
    <cellStyle name="Monétaire 4 2 13" xfId="13626" xr:uid="{B22D9A33-12DE-499A-91E0-67BBDB9E0A17}"/>
    <cellStyle name="Monétaire 4 2 13 2" xfId="27702" xr:uid="{C8CA6952-5EC4-4E25-B03C-E8330BDA0790}"/>
    <cellStyle name="Monétaire 4 2 13 3" xfId="41775" xr:uid="{3A94CC97-E797-48B1-AA21-9E40D4AA950D}"/>
    <cellStyle name="Monétaire 4 2 14" xfId="18319" xr:uid="{1E667FDF-F64D-4161-A1B2-D7D2485E4887}"/>
    <cellStyle name="Monétaire 4 2 15" xfId="32393" xr:uid="{2F332E19-22DB-4AC5-9973-382540FD682A}"/>
    <cellStyle name="Monétaire 4 2 2" xfId="4345" xr:uid="{D6392DD0-71C6-4ADE-92FC-DDD05C2216F4}"/>
    <cellStyle name="Monétaire 4 2 2 10" xfId="13729" xr:uid="{211D23C8-D804-4868-9784-B4AA76500394}"/>
    <cellStyle name="Monétaire 4 2 2 10 2" xfId="27805" xr:uid="{3C3EC167-6583-4078-A928-CD3A6578C3C5}"/>
    <cellStyle name="Monétaire 4 2 2 10 3" xfId="41878" xr:uid="{C4314218-595F-4188-8466-9D8B29CBD123}"/>
    <cellStyle name="Monétaire 4 2 2 11" xfId="18422" xr:uid="{52C5D99E-234C-4738-89A1-394BEA745990}"/>
    <cellStyle name="Monétaire 4 2 2 12" xfId="32496" xr:uid="{3F1F6AC9-318C-4271-88DB-27F04ABBD62A}"/>
    <cellStyle name="Monétaire 4 2 2 2" xfId="4643" xr:uid="{239E6523-8C0F-4F58-B374-78529E20063F}"/>
    <cellStyle name="Monétaire 4 2 2 2 2" xfId="5030" xr:uid="{840F5CC8-18FF-4250-A6EC-981E2E235E55}"/>
    <cellStyle name="Monétaire 4 2 2 2 2 2" xfId="2886" xr:uid="{39AC9260-383B-41A8-B9C9-81646120E8AF}"/>
    <cellStyle name="Monétaire 4 2 2 2 2 3" xfId="6316" xr:uid="{BD5B112E-5920-46F1-B9D1-65C1DCC9E32B}"/>
    <cellStyle name="Monétaire 4 2 2 2 2 3 2" xfId="8432" xr:uid="{D016A6C1-BB01-4096-AC6F-38990E653CE9}"/>
    <cellStyle name="Monétaire 4 2 2 2 2 3 2 2" xfId="13123" xr:uid="{E9546246-30FE-4C87-80CB-3A8B476C4E89}"/>
    <cellStyle name="Monétaire 4 2 2 2 2 3 2 2 2" xfId="27199" xr:uid="{FFF8FA29-0619-4C44-A894-0EF7D543F765}"/>
    <cellStyle name="Monétaire 4 2 2 2 2 3 2 2 3" xfId="41272" xr:uid="{6228D1F0-89B1-42FF-AC3B-AF6EA36E3B0A}"/>
    <cellStyle name="Monétaire 4 2 2 2 2 3 2 3" xfId="17814" xr:uid="{FB9D4079-827D-4212-8C07-169295370DE9}"/>
    <cellStyle name="Monétaire 4 2 2 2 2 3 2 3 2" xfId="31890" xr:uid="{9A3571C0-67AE-4C81-84FD-C52D4F71FB91}"/>
    <cellStyle name="Monétaire 4 2 2 2 2 3 2 3 3" xfId="45963" xr:uid="{65B9DF61-63F4-40C3-8A40-1208B773E165}"/>
    <cellStyle name="Monétaire 4 2 2 2 2 3 2 4" xfId="22507" xr:uid="{A21A1B84-638A-4E60-90FD-FA99ABF26664}"/>
    <cellStyle name="Monétaire 4 2 2 2 2 3 2 5" xfId="36581" xr:uid="{D654516D-53ED-41D8-8849-F664C02BD20A}"/>
    <cellStyle name="Monétaire 4 2 2 2 2 3 3" xfId="11010" xr:uid="{CD2D0D0D-578C-43F4-BFF9-B2A5B935DBF2}"/>
    <cellStyle name="Monétaire 4 2 2 2 2 3 3 2" xfId="25086" xr:uid="{5BA70C52-C329-400B-9736-FA39A5C11D81}"/>
    <cellStyle name="Monétaire 4 2 2 2 2 3 3 3" xfId="39159" xr:uid="{AB9854BE-5533-4AC6-B8D2-A853160628C2}"/>
    <cellStyle name="Monétaire 4 2 2 2 2 3 4" xfId="15701" xr:uid="{FFA3CA85-25E5-4190-9FEA-54F5A6BCE7E9}"/>
    <cellStyle name="Monétaire 4 2 2 2 2 3 4 2" xfId="29777" xr:uid="{D78A141C-7C75-459E-83E5-42F9E7EF4081}"/>
    <cellStyle name="Monétaire 4 2 2 2 2 3 4 3" xfId="43850" xr:uid="{B2A65BB1-8F7A-4D8E-A5C2-9A532EB1C139}"/>
    <cellStyle name="Monétaire 4 2 2 2 2 3 5" xfId="20394" xr:uid="{DC0248CF-2184-428E-94D8-DD6EA3254385}"/>
    <cellStyle name="Monétaire 4 2 2 2 2 3 6" xfId="34468" xr:uid="{A16D0D29-DDE6-4F95-8184-A3A0AEE5C66C}"/>
    <cellStyle name="Monétaire 4 2 2 2 2 4" xfId="8431" xr:uid="{CF8F8A8D-3F62-489E-BFEA-3B11A57B668E}"/>
    <cellStyle name="Monétaire 4 2 2 2 2 4 2" xfId="13122" xr:uid="{D3C4D450-8ECA-401C-B0D6-2769569F7D6F}"/>
    <cellStyle name="Monétaire 4 2 2 2 2 4 2 2" xfId="27198" xr:uid="{C953A270-799B-4F3B-8CCA-5B7415F00F3C}"/>
    <cellStyle name="Monétaire 4 2 2 2 2 4 2 3" xfId="41271" xr:uid="{408808A9-608C-4A4D-93A5-8DD4BB6DBEF8}"/>
    <cellStyle name="Monétaire 4 2 2 2 2 4 3" xfId="17813" xr:uid="{B7B20CA0-51EE-417E-806E-B583CFADEA13}"/>
    <cellStyle name="Monétaire 4 2 2 2 2 4 3 2" xfId="31889" xr:uid="{9FF1670A-FF39-4A69-8099-3440224B1465}"/>
    <cellStyle name="Monétaire 4 2 2 2 2 4 3 3" xfId="45962" xr:uid="{952CE527-D28A-407F-9B34-8572DB455005}"/>
    <cellStyle name="Monétaire 4 2 2 2 2 4 4" xfId="22506" xr:uid="{99729F46-1B42-4AE4-AC35-F57D65159394}"/>
    <cellStyle name="Monétaire 4 2 2 2 2 4 5" xfId="36580" xr:uid="{BC1EB1A3-86BA-48AB-B31C-A3B99212204A}"/>
    <cellStyle name="Monétaire 4 2 2 2 2 5" xfId="9723" xr:uid="{9DA6E0C6-A041-48C7-8518-D3B431165602}"/>
    <cellStyle name="Monétaire 4 2 2 2 2 5 2" xfId="23799" xr:uid="{1AA4F515-C7B2-4072-9F77-E7ACCE8D9D31}"/>
    <cellStyle name="Monétaire 4 2 2 2 2 5 3" xfId="37872" xr:uid="{8A071EA3-9024-4948-B917-757F9C5EE092}"/>
    <cellStyle name="Monétaire 4 2 2 2 2 6" xfId="14414" xr:uid="{E46AB832-C136-40C9-BF92-7FC568D479EE}"/>
    <cellStyle name="Monétaire 4 2 2 2 2 6 2" xfId="28490" xr:uid="{D096A692-EE2B-4564-A038-447BECB2D984}"/>
    <cellStyle name="Monétaire 4 2 2 2 2 6 3" xfId="42563" xr:uid="{ABEC3070-183C-4F17-AC7F-66AF66580E4B}"/>
    <cellStyle name="Monétaire 4 2 2 2 2 7" xfId="19107" xr:uid="{FAB0929C-4D23-448E-B02F-EAAF1FEFE770}"/>
    <cellStyle name="Monétaire 4 2 2 2 2 8" xfId="33181" xr:uid="{35260DD9-C8FC-4F18-AF82-D53F9C287292}"/>
    <cellStyle name="Monétaire 4 2 2 2 3" xfId="2887" xr:uid="{700A07AC-AC3A-4545-8D4A-89C479E014EB}"/>
    <cellStyle name="Monétaire 4 2 2 2 4" xfId="6315" xr:uid="{97214F6D-73F6-4001-844B-97EA54E42C63}"/>
    <cellStyle name="Monétaire 4 2 2 2 4 2" xfId="8433" xr:uid="{9E20DEAC-752A-44E0-866D-350767BE98AB}"/>
    <cellStyle name="Monétaire 4 2 2 2 4 2 2" xfId="13124" xr:uid="{99469F50-1AE1-4CAE-897A-1BF9F52F0143}"/>
    <cellStyle name="Monétaire 4 2 2 2 4 2 2 2" xfId="27200" xr:uid="{888EC005-B406-446C-B4BA-20A456FBB2F5}"/>
    <cellStyle name="Monétaire 4 2 2 2 4 2 2 3" xfId="41273" xr:uid="{1273DEC2-6DFE-4C50-A218-36D7A2EF102C}"/>
    <cellStyle name="Monétaire 4 2 2 2 4 2 3" xfId="17815" xr:uid="{61E60037-162B-4A66-867A-F92425BD5F5A}"/>
    <cellStyle name="Monétaire 4 2 2 2 4 2 3 2" xfId="31891" xr:uid="{D3CDDBF4-5C28-49F6-98E7-856F8CDA976B}"/>
    <cellStyle name="Monétaire 4 2 2 2 4 2 3 3" xfId="45964" xr:uid="{5B4EDCBF-4EF6-4C36-B67C-FFE33E2E56A6}"/>
    <cellStyle name="Monétaire 4 2 2 2 4 2 4" xfId="22508" xr:uid="{7503B981-733C-498D-84AE-A21F1F1F2E7A}"/>
    <cellStyle name="Monétaire 4 2 2 2 4 2 5" xfId="36582" xr:uid="{0EDA040A-42E6-43E5-A8E4-C9C47A06BDCE}"/>
    <cellStyle name="Monétaire 4 2 2 2 4 3" xfId="11009" xr:uid="{532F0FF9-FD28-44E0-A68B-CC8EC2EE25C2}"/>
    <cellStyle name="Monétaire 4 2 2 2 4 3 2" xfId="25085" xr:uid="{CF69AD6D-9DB0-4332-901F-A0CADBB63A36}"/>
    <cellStyle name="Monétaire 4 2 2 2 4 3 3" xfId="39158" xr:uid="{DE82B2FB-8F2C-4119-88B3-8CE7C84426D4}"/>
    <cellStyle name="Monétaire 4 2 2 2 4 4" xfId="15700" xr:uid="{ACE6F9B6-3D83-4303-A426-FBE1DE935D93}"/>
    <cellStyle name="Monétaire 4 2 2 2 4 4 2" xfId="29776" xr:uid="{EBCC97C0-CD49-4D52-A0D9-FC447B917EF4}"/>
    <cellStyle name="Monétaire 4 2 2 2 4 4 3" xfId="43849" xr:uid="{92BB7420-E59C-4DB9-B571-E827BAC7F4B2}"/>
    <cellStyle name="Monétaire 4 2 2 2 4 5" xfId="20393" xr:uid="{3BF36489-18DD-4EC5-82DC-E6A93FA9E203}"/>
    <cellStyle name="Monétaire 4 2 2 2 4 6" xfId="34467" xr:uid="{A2AF5592-B201-41A5-B896-236FFC8114FB}"/>
    <cellStyle name="Monétaire 4 2 2 2 5" xfId="8430" xr:uid="{6F1639D4-96B4-4D9F-81EC-60AA27014AA3}"/>
    <cellStyle name="Monétaire 4 2 2 2 5 2" xfId="13121" xr:uid="{5F254A30-C529-42FC-B760-C276B5CE2B9D}"/>
    <cellStyle name="Monétaire 4 2 2 2 5 2 2" xfId="27197" xr:uid="{B5921DDA-DFC7-41CE-86EF-D867D98A60F4}"/>
    <cellStyle name="Monétaire 4 2 2 2 5 2 3" xfId="41270" xr:uid="{12A4F704-4A64-480F-B809-38A8731390A1}"/>
    <cellStyle name="Monétaire 4 2 2 2 5 3" xfId="17812" xr:uid="{D66F5AE7-E96B-4642-AADF-F48096138A08}"/>
    <cellStyle name="Monétaire 4 2 2 2 5 3 2" xfId="31888" xr:uid="{8EF80275-90D0-4A31-B7A1-3B6A3535298A}"/>
    <cellStyle name="Monétaire 4 2 2 2 5 3 3" xfId="45961" xr:uid="{2EBB1C3D-959D-4616-917A-D682C925DDD8}"/>
    <cellStyle name="Monétaire 4 2 2 2 5 4" xfId="22505" xr:uid="{F1411D68-FBD9-4631-868E-D08AFBAA5A4D}"/>
    <cellStyle name="Monétaire 4 2 2 2 5 5" xfId="36579" xr:uid="{65FAD5DA-2BE1-434E-BCCF-352D02ADBA27}"/>
    <cellStyle name="Monétaire 4 2 2 2 6" xfId="9336" xr:uid="{6080A870-B495-435E-BBD3-A6ECCD88011E}"/>
    <cellStyle name="Monétaire 4 2 2 2 6 2" xfId="23412" xr:uid="{8545D446-5E68-45A9-9F71-D6FA2F80F770}"/>
    <cellStyle name="Monétaire 4 2 2 2 6 3" xfId="37485" xr:uid="{BC492ED8-A3EB-40D7-9703-4D876EB6E57A}"/>
    <cellStyle name="Monétaire 4 2 2 2 7" xfId="14027" xr:uid="{46088228-768B-4B50-AB9E-1489D7101DDA}"/>
    <cellStyle name="Monétaire 4 2 2 2 7 2" xfId="28103" xr:uid="{2FC1D5BC-EC88-49FB-BECF-7883D56DE70E}"/>
    <cellStyle name="Monétaire 4 2 2 2 7 3" xfId="42176" xr:uid="{23EAC202-D6F0-4FD9-B3C5-7532470A952B}"/>
    <cellStyle name="Monétaire 4 2 2 2 8" xfId="18720" xr:uid="{EC280C51-4D8A-4B83-ADF9-0227A81C7DCA}"/>
    <cellStyle name="Monétaire 4 2 2 2 9" xfId="32794" xr:uid="{9D3A5714-DF5C-4237-9934-7790AC5F5F80}"/>
    <cellStyle name="Monétaire 4 2 2 3" xfId="5136" xr:uid="{08622D9D-B62D-4FC4-8AD6-6C7BBBEAB92E}"/>
    <cellStyle name="Monétaire 4 2 2 3 2" xfId="2888" xr:uid="{A9EA9810-0125-4C61-93E9-CF7C70F1973B}"/>
    <cellStyle name="Monétaire 4 2 2 3 3" xfId="6317" xr:uid="{DFDBF217-47A9-40E2-A568-CAFEE1B82C6C}"/>
    <cellStyle name="Monétaire 4 2 2 3 3 2" xfId="8435" xr:uid="{06C5A431-0515-4326-BEA8-1C7F86C846D5}"/>
    <cellStyle name="Monétaire 4 2 2 3 3 2 2" xfId="13126" xr:uid="{6059656F-B2AE-4C9D-8302-0393BB49EE4B}"/>
    <cellStyle name="Monétaire 4 2 2 3 3 2 2 2" xfId="27202" xr:uid="{75CE1AD0-C6B6-4D36-A942-B238CB39DF28}"/>
    <cellStyle name="Monétaire 4 2 2 3 3 2 2 3" xfId="41275" xr:uid="{23C16070-8936-456B-BE96-9DECC81C3574}"/>
    <cellStyle name="Monétaire 4 2 2 3 3 2 3" xfId="17817" xr:uid="{3F21F44F-79B9-4613-B6CE-B72BF0A86698}"/>
    <cellStyle name="Monétaire 4 2 2 3 3 2 3 2" xfId="31893" xr:uid="{9B132232-C407-442C-8411-90F030FB6226}"/>
    <cellStyle name="Monétaire 4 2 2 3 3 2 3 3" xfId="45966" xr:uid="{B6956350-0FE8-4A58-86EF-3501DD88DA7F}"/>
    <cellStyle name="Monétaire 4 2 2 3 3 2 4" xfId="22510" xr:uid="{8B4ED6DE-4EBE-4CD0-8367-53EDF6CFCF6F}"/>
    <cellStyle name="Monétaire 4 2 2 3 3 2 5" xfId="36584" xr:uid="{7ACB7120-DEA7-4D97-851C-300C0E013B31}"/>
    <cellStyle name="Monétaire 4 2 2 3 3 3" xfId="11011" xr:uid="{84FFFE9D-8709-4A66-9A10-D69D39227800}"/>
    <cellStyle name="Monétaire 4 2 2 3 3 3 2" xfId="25087" xr:uid="{B9DCFA02-D3B6-4A03-848A-0EDE645C93C7}"/>
    <cellStyle name="Monétaire 4 2 2 3 3 3 3" xfId="39160" xr:uid="{122E8551-2174-4DF0-B7FD-D538759A7AFD}"/>
    <cellStyle name="Monétaire 4 2 2 3 3 4" xfId="15702" xr:uid="{FA09846F-83AC-48B6-B9AD-C37A57E77ECF}"/>
    <cellStyle name="Monétaire 4 2 2 3 3 4 2" xfId="29778" xr:uid="{0C08E401-9419-4403-846F-42FFC86CA930}"/>
    <cellStyle name="Monétaire 4 2 2 3 3 4 3" xfId="43851" xr:uid="{3DD19AD0-8499-4927-8470-7C08FC14FC6F}"/>
    <cellStyle name="Monétaire 4 2 2 3 3 5" xfId="20395" xr:uid="{58AF5576-676C-4ABB-BF12-872F44233E79}"/>
    <cellStyle name="Monétaire 4 2 2 3 3 6" xfId="34469" xr:uid="{22EC5C70-BC1C-4215-BE98-3CF4017991FA}"/>
    <cellStyle name="Monétaire 4 2 2 3 4" xfId="8434" xr:uid="{9A2B533D-D16D-4B35-A49E-FA9822D2057C}"/>
    <cellStyle name="Monétaire 4 2 2 3 4 2" xfId="13125" xr:uid="{BD0DA5BF-66D7-44E3-B50E-0DA12937DD2D}"/>
    <cellStyle name="Monétaire 4 2 2 3 4 2 2" xfId="27201" xr:uid="{8FD3E568-5485-4BC0-A96B-FF618BD8EDFB}"/>
    <cellStyle name="Monétaire 4 2 2 3 4 2 3" xfId="41274" xr:uid="{F19B2DB9-B694-4423-A1E2-0DC779D02EF6}"/>
    <cellStyle name="Monétaire 4 2 2 3 4 3" xfId="17816" xr:uid="{1F6734F2-947D-450F-9CEC-B1D384004077}"/>
    <cellStyle name="Monétaire 4 2 2 3 4 3 2" xfId="31892" xr:uid="{E90E8EA3-2E17-485B-A970-1A7F034EE819}"/>
    <cellStyle name="Monétaire 4 2 2 3 4 3 3" xfId="45965" xr:uid="{DA9EE2E1-7C14-4067-A7D3-36D8A57251C5}"/>
    <cellStyle name="Monétaire 4 2 2 3 4 4" xfId="22509" xr:uid="{759668F7-9B3B-4715-B0AD-55034FD5232C}"/>
    <cellStyle name="Monétaire 4 2 2 3 4 5" xfId="36583" xr:uid="{F140AA72-2EF0-4CD9-919D-A62D42FBF5EE}"/>
    <cellStyle name="Monétaire 4 2 2 3 5" xfId="9829" xr:uid="{5A746F93-C19F-47AA-93DA-0B809ABAC54F}"/>
    <cellStyle name="Monétaire 4 2 2 3 5 2" xfId="23905" xr:uid="{12329716-A9C9-4C4F-8FAA-5FA7A3CC1A5B}"/>
    <cellStyle name="Monétaire 4 2 2 3 5 3" xfId="37978" xr:uid="{40C7B296-CAC9-4794-81D4-725E28058575}"/>
    <cellStyle name="Monétaire 4 2 2 3 6" xfId="14520" xr:uid="{30C1F4A0-F60F-4086-9117-FB3B9E414F06}"/>
    <cellStyle name="Monétaire 4 2 2 3 6 2" xfId="28596" xr:uid="{15C4CA13-F24A-42CA-B57B-DC18A4AD67CA}"/>
    <cellStyle name="Monétaire 4 2 2 3 6 3" xfId="42669" xr:uid="{FBFC44CD-09CE-4739-82F3-D8BAEC76821D}"/>
    <cellStyle name="Monétaire 4 2 2 3 7" xfId="19213" xr:uid="{80119C39-07CF-45F0-A917-6E1E0B2FB52B}"/>
    <cellStyle name="Monétaire 4 2 2 3 8" xfId="33287" xr:uid="{4E50D7F3-EAFA-40CB-9BCE-2A5F8C9344C5}"/>
    <cellStyle name="Monétaire 4 2 2 4" xfId="5341" xr:uid="{06B77D2A-5772-445A-8A0B-6DBDFC8E9F49}"/>
    <cellStyle name="Monétaire 4 2 2 4 2" xfId="2889" xr:uid="{9CB35024-F2AE-4CF6-B33E-1D0336DAABD4}"/>
    <cellStyle name="Monétaire 4 2 2 4 3" xfId="6318" xr:uid="{E7BD6E8D-CC27-4295-B345-F5A6306783DA}"/>
    <cellStyle name="Monétaire 4 2 2 4 3 2" xfId="8437" xr:uid="{CEAF5D3C-3EDC-45BD-97DC-0FF8EBE9DFAC}"/>
    <cellStyle name="Monétaire 4 2 2 4 3 2 2" xfId="13128" xr:uid="{2842C7E9-0527-44BC-B8F8-BC4D384014B1}"/>
    <cellStyle name="Monétaire 4 2 2 4 3 2 2 2" xfId="27204" xr:uid="{99677652-895E-4A38-A3BD-26DFC00AD2CC}"/>
    <cellStyle name="Monétaire 4 2 2 4 3 2 2 3" xfId="41277" xr:uid="{FB29AE22-5635-41F5-B766-A684D28296EA}"/>
    <cellStyle name="Monétaire 4 2 2 4 3 2 3" xfId="17819" xr:uid="{3EE6C79A-471C-4B80-84E8-C5E5E5D2F4EF}"/>
    <cellStyle name="Monétaire 4 2 2 4 3 2 3 2" xfId="31895" xr:uid="{43FE9FEC-D4A3-4BCD-893B-8D4B8AB80C5E}"/>
    <cellStyle name="Monétaire 4 2 2 4 3 2 3 3" xfId="45968" xr:uid="{21397B99-4152-41FE-AEA7-150E0C54FDD6}"/>
    <cellStyle name="Monétaire 4 2 2 4 3 2 4" xfId="22512" xr:uid="{4AC0A25A-FAEF-4B69-BAE6-C0DBD7C73A04}"/>
    <cellStyle name="Monétaire 4 2 2 4 3 2 5" xfId="36586" xr:uid="{80E62869-B1A6-4DC6-BA67-CEB7A3E23489}"/>
    <cellStyle name="Monétaire 4 2 2 4 3 3" xfId="11012" xr:uid="{08C027DD-E20A-4F03-BD5E-EBECA16E577A}"/>
    <cellStyle name="Monétaire 4 2 2 4 3 3 2" xfId="25088" xr:uid="{A872AB0D-3296-424F-A765-76E1FA827249}"/>
    <cellStyle name="Monétaire 4 2 2 4 3 3 3" xfId="39161" xr:uid="{0EACB2F2-CA80-4C2B-B9B2-2E5A5E0057D0}"/>
    <cellStyle name="Monétaire 4 2 2 4 3 4" xfId="15703" xr:uid="{1E200002-53D7-4985-B99C-A55C8CB41CFC}"/>
    <cellStyle name="Monétaire 4 2 2 4 3 4 2" xfId="29779" xr:uid="{3D05130E-57FC-4EB8-A74F-15913CD97B2A}"/>
    <cellStyle name="Monétaire 4 2 2 4 3 4 3" xfId="43852" xr:uid="{D5E4047A-6C4C-4D9E-B8F9-42C45312F44C}"/>
    <cellStyle name="Monétaire 4 2 2 4 3 5" xfId="20396" xr:uid="{D19C8AEF-B2D8-4C69-97EC-B895580DAAAE}"/>
    <cellStyle name="Monétaire 4 2 2 4 3 6" xfId="34470" xr:uid="{4874131F-A8BC-4C7F-B41F-A27BA07C35E6}"/>
    <cellStyle name="Monétaire 4 2 2 4 4" xfId="8436" xr:uid="{800AEAF8-36F8-414D-9FE8-B02D3A537414}"/>
    <cellStyle name="Monétaire 4 2 2 4 4 2" xfId="13127" xr:uid="{F5E0B93A-B12E-49DA-8A65-EC50BBB732B0}"/>
    <cellStyle name="Monétaire 4 2 2 4 4 2 2" xfId="27203" xr:uid="{34ACF83D-E732-4AE2-A4C2-2C46799B1F70}"/>
    <cellStyle name="Monétaire 4 2 2 4 4 2 3" xfId="41276" xr:uid="{3537616B-1782-4B3F-8A72-4B9B2D0838D6}"/>
    <cellStyle name="Monétaire 4 2 2 4 4 3" xfId="17818" xr:uid="{235C0116-DD99-4FE0-8AF5-B73EB1687FCF}"/>
    <cellStyle name="Monétaire 4 2 2 4 4 3 2" xfId="31894" xr:uid="{A61B89AF-77CA-4CD4-B4FB-AF252F20697C}"/>
    <cellStyle name="Monétaire 4 2 2 4 4 3 3" xfId="45967" xr:uid="{BA21DC99-27AF-48EF-AC72-B3BBA581FE02}"/>
    <cellStyle name="Monétaire 4 2 2 4 4 4" xfId="22511" xr:uid="{274CE158-A0D1-492B-8D63-D21AA96CDCD2}"/>
    <cellStyle name="Monétaire 4 2 2 4 4 5" xfId="36585" xr:uid="{AC561216-F6C2-4C81-8F6E-607975664D91}"/>
    <cellStyle name="Monétaire 4 2 2 4 5" xfId="10034" xr:uid="{E86CFDF4-0ECB-4730-911B-2514AE7749D2}"/>
    <cellStyle name="Monétaire 4 2 2 4 5 2" xfId="24110" xr:uid="{47B025C1-1A9D-496F-9512-87F5BEBECF42}"/>
    <cellStyle name="Monétaire 4 2 2 4 5 3" xfId="38183" xr:uid="{EE09C2A8-6A02-4E50-BC10-A79D55979207}"/>
    <cellStyle name="Monétaire 4 2 2 4 6" xfId="14725" xr:uid="{06EB329C-0A7D-4FE8-A0D4-3E0C86EA0442}"/>
    <cellStyle name="Monétaire 4 2 2 4 6 2" xfId="28801" xr:uid="{F1E54272-5BBF-4022-8AB0-90E0039CFEFF}"/>
    <cellStyle name="Monétaire 4 2 2 4 6 3" xfId="42874" xr:uid="{1128C0F5-66FE-4A13-8A71-D5F6D796A33F}"/>
    <cellStyle name="Monétaire 4 2 2 4 7" xfId="19418" xr:uid="{49B2CB58-D623-4A48-97E1-3DC1E2E1451A}"/>
    <cellStyle name="Monétaire 4 2 2 4 8" xfId="33492" xr:uid="{2818DA97-8A9E-401A-BEEF-E1A43B1B6D69}"/>
    <cellStyle name="Monétaire 4 2 2 5" xfId="2890" xr:uid="{973410AE-F999-4249-ADF4-ED58BB9CB3A1}"/>
    <cellStyle name="Monétaire 4 2 2 6" xfId="1019" xr:uid="{5A3D30A5-AD15-4E23-AB24-6DA8377998D6}"/>
    <cellStyle name="Monétaire 4 2 2 7" xfId="6314" xr:uid="{936BF745-BBC5-4905-9385-CA13BDA44D19}"/>
    <cellStyle name="Monétaire 4 2 2 7 2" xfId="8438" xr:uid="{F9EDA411-37DD-44B0-9379-BD4AD95AD8FD}"/>
    <cellStyle name="Monétaire 4 2 2 7 2 2" xfId="13129" xr:uid="{3014A299-4BB3-4F18-9C65-18298145046C}"/>
    <cellStyle name="Monétaire 4 2 2 7 2 2 2" xfId="27205" xr:uid="{1458B2F7-30E2-43CA-B24F-F1518ECE53A3}"/>
    <cellStyle name="Monétaire 4 2 2 7 2 2 3" xfId="41278" xr:uid="{2A04C2FA-5257-4E95-87C8-1BEF2C9040FA}"/>
    <cellStyle name="Monétaire 4 2 2 7 2 3" xfId="17820" xr:uid="{FE8BB023-17CF-4DE1-A7A5-6CCF034513FF}"/>
    <cellStyle name="Monétaire 4 2 2 7 2 3 2" xfId="31896" xr:uid="{1276F1E3-42F1-45E0-95AE-8795616A3C09}"/>
    <cellStyle name="Monétaire 4 2 2 7 2 3 3" xfId="45969" xr:uid="{4706BCD1-4C94-4C4E-9738-98A77BC70114}"/>
    <cellStyle name="Monétaire 4 2 2 7 2 4" xfId="22513" xr:uid="{1C8BC260-421F-4243-A44B-5BF80CFF8986}"/>
    <cellStyle name="Monétaire 4 2 2 7 2 5" xfId="36587" xr:uid="{BA81A82C-08D1-48C9-B92A-502FAF5BD4B7}"/>
    <cellStyle name="Monétaire 4 2 2 7 3" xfId="11008" xr:uid="{FA87E17F-E7D6-4CA5-A782-6C5A9E87A768}"/>
    <cellStyle name="Monétaire 4 2 2 7 3 2" xfId="25084" xr:uid="{B062B7C8-4E81-4DE4-A68A-86261CAFAA0F}"/>
    <cellStyle name="Monétaire 4 2 2 7 3 3" xfId="39157" xr:uid="{18EC1F9C-2696-46A1-960F-188819DF8933}"/>
    <cellStyle name="Monétaire 4 2 2 7 4" xfId="15699" xr:uid="{6A2B0CDA-92AA-4B5F-971F-0D23A9758BAD}"/>
    <cellStyle name="Monétaire 4 2 2 7 4 2" xfId="29775" xr:uid="{E9FE4EDF-66B4-470B-B9A4-D378F0A9AFF7}"/>
    <cellStyle name="Monétaire 4 2 2 7 4 3" xfId="43848" xr:uid="{792D88F7-CC38-42AE-990B-92B535E425B8}"/>
    <cellStyle name="Monétaire 4 2 2 7 5" xfId="20392" xr:uid="{4C11CD87-D9E0-4A56-BB8E-7CB6D168B3BF}"/>
    <cellStyle name="Monétaire 4 2 2 7 6" xfId="34466" xr:uid="{B8D8CC90-010F-4988-B00C-EB84D82373DE}"/>
    <cellStyle name="Monétaire 4 2 2 8" xfId="8429" xr:uid="{0E59A601-94AC-48B5-8DA2-9E9BAE31200E}"/>
    <cellStyle name="Monétaire 4 2 2 8 2" xfId="13120" xr:uid="{AE7196C5-FF2C-44F9-A87C-24EDF72959D0}"/>
    <cellStyle name="Monétaire 4 2 2 8 2 2" xfId="27196" xr:uid="{317D0E81-54BD-4069-BABB-3C6E31DA01F1}"/>
    <cellStyle name="Monétaire 4 2 2 8 2 3" xfId="41269" xr:uid="{8A335500-FA98-4723-8B8D-FEEC396D2C4E}"/>
    <cellStyle name="Monétaire 4 2 2 8 3" xfId="17811" xr:uid="{9024FD3D-99F4-4B20-B9D4-FC0243A40E4C}"/>
    <cellStyle name="Monétaire 4 2 2 8 3 2" xfId="31887" xr:uid="{C673DE68-C7CD-419C-8DF0-219644DA047C}"/>
    <cellStyle name="Monétaire 4 2 2 8 3 3" xfId="45960" xr:uid="{2DDA68A7-DF1F-4591-9209-91E33BA95257}"/>
    <cellStyle name="Monétaire 4 2 2 8 4" xfId="22504" xr:uid="{C4FF4B8B-E639-4D35-BC95-F5E754077B1D}"/>
    <cellStyle name="Monétaire 4 2 2 8 5" xfId="36578" xr:uid="{847D4BB6-E0D0-4324-8787-83661EC30767}"/>
    <cellStyle name="Monétaire 4 2 2 9" xfId="9038" xr:uid="{76B246B4-AC71-41CC-A015-E9BC66C44EB6}"/>
    <cellStyle name="Monétaire 4 2 2 9 2" xfId="23114" xr:uid="{8CBCCAA1-1AD5-4684-8A5E-DD27F8920F75}"/>
    <cellStyle name="Monétaire 4 2 2 9 3" xfId="37187" xr:uid="{EB877E61-1F77-403F-9D95-690F4B43ED3F}"/>
    <cellStyle name="Monétaire 4 2 3" xfId="4394" xr:uid="{4AEFB1F6-CDF8-4374-8C3E-407D8E9AFAB4}"/>
    <cellStyle name="Monétaire 4 2 3 10" xfId="32545" xr:uid="{9FE5986C-4B9F-4D37-AEAA-121513212CA4}"/>
    <cellStyle name="Monétaire 4 2 3 2" xfId="4644" xr:uid="{4D1296D8-EA12-41D0-83AB-3E6552E45E61}"/>
    <cellStyle name="Monétaire 4 2 3 2 2" xfId="4917" xr:uid="{19EF4BDF-B81A-42C1-812F-09144B44D361}"/>
    <cellStyle name="Monétaire 4 2 3 2 2 2" xfId="2891" xr:uid="{43602980-A99F-4EFE-87E7-569DF96249D8}"/>
    <cellStyle name="Monétaire 4 2 3 2 2 3" xfId="6321" xr:uid="{3AE3AACE-1187-40B5-88F0-68CAE84F633F}"/>
    <cellStyle name="Monétaire 4 2 3 2 2 3 2" xfId="8442" xr:uid="{4C6B0B1D-29A2-4394-A2EA-675CC1C625BD}"/>
    <cellStyle name="Monétaire 4 2 3 2 2 3 2 2" xfId="13133" xr:uid="{A701D25F-0ABD-48DD-81B5-EDFA3D53F0B2}"/>
    <cellStyle name="Monétaire 4 2 3 2 2 3 2 2 2" xfId="27209" xr:uid="{21B1BA5F-9F7E-44A2-BEA3-EA17A22A028B}"/>
    <cellStyle name="Monétaire 4 2 3 2 2 3 2 2 3" xfId="41282" xr:uid="{38F3B277-9B1D-422B-8935-73F51A0E9541}"/>
    <cellStyle name="Monétaire 4 2 3 2 2 3 2 3" xfId="17824" xr:uid="{EF5BFA76-9F6E-4A9D-9C32-584BE4FF2A88}"/>
    <cellStyle name="Monétaire 4 2 3 2 2 3 2 3 2" xfId="31900" xr:uid="{53CF75DB-4C30-497D-8F15-8A02FA1D0B46}"/>
    <cellStyle name="Monétaire 4 2 3 2 2 3 2 3 3" xfId="45973" xr:uid="{3D652C81-9F48-4157-8AAF-C392076719AA}"/>
    <cellStyle name="Monétaire 4 2 3 2 2 3 2 4" xfId="22517" xr:uid="{867B30A0-3264-43A5-9619-AA267C945F74}"/>
    <cellStyle name="Monétaire 4 2 3 2 2 3 2 5" xfId="36591" xr:uid="{49973D65-04F3-47D6-95B7-8D2C5F3B1F31}"/>
    <cellStyle name="Monétaire 4 2 3 2 2 3 3" xfId="11015" xr:uid="{9452B015-C1DD-424C-A02C-ADF7116A6E03}"/>
    <cellStyle name="Monétaire 4 2 3 2 2 3 3 2" xfId="25091" xr:uid="{19DB4396-21DE-4EE6-BFA6-2450D1845F05}"/>
    <cellStyle name="Monétaire 4 2 3 2 2 3 3 3" xfId="39164" xr:uid="{4ADA4249-42DE-45BF-B2E9-AE77BAEFD8F7}"/>
    <cellStyle name="Monétaire 4 2 3 2 2 3 4" xfId="15706" xr:uid="{1A0C0FC8-27BF-42CF-8B54-07084B6FF86A}"/>
    <cellStyle name="Monétaire 4 2 3 2 2 3 4 2" xfId="29782" xr:uid="{BE19B855-3C16-483B-899C-A6BB405BCD87}"/>
    <cellStyle name="Monétaire 4 2 3 2 2 3 4 3" xfId="43855" xr:uid="{62F6B8CB-217C-423E-B3D6-88B7170C29FD}"/>
    <cellStyle name="Monétaire 4 2 3 2 2 3 5" xfId="20399" xr:uid="{223B52C4-7E44-4CA2-9DD6-25F46732898E}"/>
    <cellStyle name="Monétaire 4 2 3 2 2 3 6" xfId="34473" xr:uid="{44472049-8E79-4008-A2FD-3525E2F5BB38}"/>
    <cellStyle name="Monétaire 4 2 3 2 2 4" xfId="8441" xr:uid="{C36EE79C-4884-48C4-A3B7-E4A1AC41A57A}"/>
    <cellStyle name="Monétaire 4 2 3 2 2 4 2" xfId="13132" xr:uid="{935703EC-4F66-4FDA-B8D9-CAAE342BE312}"/>
    <cellStyle name="Monétaire 4 2 3 2 2 4 2 2" xfId="27208" xr:uid="{C056660E-5C5B-4C57-9510-361A201C909D}"/>
    <cellStyle name="Monétaire 4 2 3 2 2 4 2 3" xfId="41281" xr:uid="{086EFC8A-2868-4975-8ECC-216C7A4D2125}"/>
    <cellStyle name="Monétaire 4 2 3 2 2 4 3" xfId="17823" xr:uid="{A39FAA06-132A-4ECC-9DAC-036EFB1F1D2F}"/>
    <cellStyle name="Monétaire 4 2 3 2 2 4 3 2" xfId="31899" xr:uid="{6461A61D-68DB-4C60-A4C6-11691856A476}"/>
    <cellStyle name="Monétaire 4 2 3 2 2 4 3 3" xfId="45972" xr:uid="{CAF1BBAC-D698-492A-8887-3380DEC1EEA5}"/>
    <cellStyle name="Monétaire 4 2 3 2 2 4 4" xfId="22516" xr:uid="{EBC8F44A-C495-4567-AEF8-A7E3CD38EDFA}"/>
    <cellStyle name="Monétaire 4 2 3 2 2 4 5" xfId="36590" xr:uid="{49DF87B3-C486-46E9-8643-1076983CB0B8}"/>
    <cellStyle name="Monétaire 4 2 3 2 2 5" xfId="9610" xr:uid="{775A40C0-4615-4BEF-9B19-D32762529D1A}"/>
    <cellStyle name="Monétaire 4 2 3 2 2 5 2" xfId="23686" xr:uid="{133E2646-0E59-401B-8632-839C7963C285}"/>
    <cellStyle name="Monétaire 4 2 3 2 2 5 3" xfId="37759" xr:uid="{DC4493B7-8E77-4BE5-A767-23BAFE80B695}"/>
    <cellStyle name="Monétaire 4 2 3 2 2 6" xfId="14301" xr:uid="{520CAA60-033E-457A-8F98-B479A35D1D3A}"/>
    <cellStyle name="Monétaire 4 2 3 2 2 6 2" xfId="28377" xr:uid="{7EF42DB9-3EA3-472C-98A5-D8CDAF391145}"/>
    <cellStyle name="Monétaire 4 2 3 2 2 6 3" xfId="42450" xr:uid="{7C811857-794E-40DF-AFD8-1AECB565CBE6}"/>
    <cellStyle name="Monétaire 4 2 3 2 2 7" xfId="18994" xr:uid="{702F3C00-8D4E-4AB0-9704-F33CFA1B88E7}"/>
    <cellStyle name="Monétaire 4 2 3 2 2 8" xfId="33068" xr:uid="{44DD638F-8363-4EA9-8BA8-1F1CEA70F3D6}"/>
    <cellStyle name="Monétaire 4 2 3 2 3" xfId="2892" xr:uid="{510B1DCA-409E-4FBE-8C6A-CC752E4FB1E6}"/>
    <cellStyle name="Monétaire 4 2 3 2 4" xfId="6320" xr:uid="{60116B43-EFB6-4474-9772-55A00056F95D}"/>
    <cellStyle name="Monétaire 4 2 3 2 4 2" xfId="8443" xr:uid="{8CD4AC8C-AB1A-4CE3-9CDE-8228912CE3E3}"/>
    <cellStyle name="Monétaire 4 2 3 2 4 2 2" xfId="13134" xr:uid="{8788BDA2-BDA0-462F-8929-F58375674563}"/>
    <cellStyle name="Monétaire 4 2 3 2 4 2 2 2" xfId="27210" xr:uid="{F2A911AE-A2BA-4EC6-99BD-DB753C39C516}"/>
    <cellStyle name="Monétaire 4 2 3 2 4 2 2 3" xfId="41283" xr:uid="{E6364BCC-D66C-43DB-9272-FAC2D9BF00E7}"/>
    <cellStyle name="Monétaire 4 2 3 2 4 2 3" xfId="17825" xr:uid="{5C2FFE53-5853-420F-ADF2-9B0C8FB8EF24}"/>
    <cellStyle name="Monétaire 4 2 3 2 4 2 3 2" xfId="31901" xr:uid="{F19D6968-4CFB-45FE-BD64-9F4BBE278992}"/>
    <cellStyle name="Monétaire 4 2 3 2 4 2 3 3" xfId="45974" xr:uid="{5918B164-79A4-4DC6-9C3B-26A381E3642B}"/>
    <cellStyle name="Monétaire 4 2 3 2 4 2 4" xfId="22518" xr:uid="{BCEED37D-84C3-47DF-8AF7-B5188BEFBD94}"/>
    <cellStyle name="Monétaire 4 2 3 2 4 2 5" xfId="36592" xr:uid="{71272CEC-142E-4F9D-B7EA-913F2D6A79DE}"/>
    <cellStyle name="Monétaire 4 2 3 2 4 3" xfId="11014" xr:uid="{6304FF83-8563-4D48-BFAF-CF0C7B3436E5}"/>
    <cellStyle name="Monétaire 4 2 3 2 4 3 2" xfId="25090" xr:uid="{A2C5E65F-90E8-477C-9E89-844CF6474095}"/>
    <cellStyle name="Monétaire 4 2 3 2 4 3 3" xfId="39163" xr:uid="{FAEC51E4-CA10-4C7F-AE7F-7FA30D5004DB}"/>
    <cellStyle name="Monétaire 4 2 3 2 4 4" xfId="15705" xr:uid="{943EA1FA-E5F5-43E2-B46F-6B597F1A3A1A}"/>
    <cellStyle name="Monétaire 4 2 3 2 4 4 2" xfId="29781" xr:uid="{CAE9A44C-FAB1-42B6-85DA-C4421D47C8BB}"/>
    <cellStyle name="Monétaire 4 2 3 2 4 4 3" xfId="43854" xr:uid="{7DE8810F-9F9B-4A18-9C0A-BA1B80562785}"/>
    <cellStyle name="Monétaire 4 2 3 2 4 5" xfId="20398" xr:uid="{68CF2E82-C9FF-4ADF-8DE7-2A029E5580DB}"/>
    <cellStyle name="Monétaire 4 2 3 2 4 6" xfId="34472" xr:uid="{24644F5A-39BE-477D-AB26-7E72E2CD38BE}"/>
    <cellStyle name="Monétaire 4 2 3 2 5" xfId="8440" xr:uid="{E81A1B2A-5E56-42C3-A696-701A507780CA}"/>
    <cellStyle name="Monétaire 4 2 3 2 5 2" xfId="13131" xr:uid="{ABEF6BE6-BADF-49B8-BDE9-4B25CC9D0957}"/>
    <cellStyle name="Monétaire 4 2 3 2 5 2 2" xfId="27207" xr:uid="{F505ABCC-B862-4508-8298-B24A4A5315CA}"/>
    <cellStyle name="Monétaire 4 2 3 2 5 2 3" xfId="41280" xr:uid="{4DADC1A3-1AB8-4E36-AA40-6435372DA257}"/>
    <cellStyle name="Monétaire 4 2 3 2 5 3" xfId="17822" xr:uid="{DC2B4159-D19F-4A76-8B7D-33FB9852892C}"/>
    <cellStyle name="Monétaire 4 2 3 2 5 3 2" xfId="31898" xr:uid="{3E881276-ACA0-4DEF-BF83-CAD3F0AC3E90}"/>
    <cellStyle name="Monétaire 4 2 3 2 5 3 3" xfId="45971" xr:uid="{EFA307C2-87D3-4B41-B5B8-6CFBE85E3194}"/>
    <cellStyle name="Monétaire 4 2 3 2 5 4" xfId="22515" xr:uid="{8A716329-1EE2-41A7-BB14-3E3473079551}"/>
    <cellStyle name="Monétaire 4 2 3 2 5 5" xfId="36589" xr:uid="{4517AE8D-E2BD-4177-968F-BFAAF0EAEC2C}"/>
    <cellStyle name="Monétaire 4 2 3 2 6" xfId="9337" xr:uid="{EA135E04-2E86-44B5-8059-0F0C8CD68A99}"/>
    <cellStyle name="Monétaire 4 2 3 2 6 2" xfId="23413" xr:uid="{E7CDEA53-DDD3-4566-883A-05BA0DB43A9E}"/>
    <cellStyle name="Monétaire 4 2 3 2 6 3" xfId="37486" xr:uid="{7BE642F5-0441-404B-84AD-24B069D14E3B}"/>
    <cellStyle name="Monétaire 4 2 3 2 7" xfId="14028" xr:uid="{CFEC8C8C-ADDE-4F8D-932C-C7E8F3A92ACA}"/>
    <cellStyle name="Monétaire 4 2 3 2 7 2" xfId="28104" xr:uid="{CE771524-55B6-4B96-BF5D-D504C8794929}"/>
    <cellStyle name="Monétaire 4 2 3 2 7 3" xfId="42177" xr:uid="{385FAC23-8604-493A-A976-1E478FB45D1A}"/>
    <cellStyle name="Monétaire 4 2 3 2 8" xfId="18721" xr:uid="{B88E86E0-B470-4D1F-93B0-502B33B14A79}"/>
    <cellStyle name="Monétaire 4 2 3 2 9" xfId="32795" xr:uid="{151F5E60-28AB-4B89-BC5B-C8BAFFA49DDB}"/>
    <cellStyle name="Monétaire 4 2 3 3" xfId="4980" xr:uid="{6F94BBAF-C984-4A80-9C2B-723A74F2EC8E}"/>
    <cellStyle name="Monétaire 4 2 3 3 2" xfId="2893" xr:uid="{EAA4E0C4-18D6-4C80-8CAF-75129CADDAAE}"/>
    <cellStyle name="Monétaire 4 2 3 3 3" xfId="6322" xr:uid="{A8DDE466-9C18-40A9-A389-59A9037C0B38}"/>
    <cellStyle name="Monétaire 4 2 3 3 3 2" xfId="8445" xr:uid="{A9B980AD-9014-4866-ADC9-8149E64C223F}"/>
    <cellStyle name="Monétaire 4 2 3 3 3 2 2" xfId="13136" xr:uid="{260A4A45-58CA-4CA1-8889-7F9ABECE5B17}"/>
    <cellStyle name="Monétaire 4 2 3 3 3 2 2 2" xfId="27212" xr:uid="{E44762AA-0C61-4FB0-88FB-F71A75F375CC}"/>
    <cellStyle name="Monétaire 4 2 3 3 3 2 2 3" xfId="41285" xr:uid="{FDB12CE7-A538-423A-A0CF-27C7388E33E5}"/>
    <cellStyle name="Monétaire 4 2 3 3 3 2 3" xfId="17827" xr:uid="{FC871E2C-641B-4FF7-A622-8DCC06F82A0A}"/>
    <cellStyle name="Monétaire 4 2 3 3 3 2 3 2" xfId="31903" xr:uid="{CDDEAF07-D67F-4F8E-BB0B-CF574F172EAC}"/>
    <cellStyle name="Monétaire 4 2 3 3 3 2 3 3" xfId="45976" xr:uid="{1DA1A0FD-FCEB-4FA7-8DCA-EBE507D3B67C}"/>
    <cellStyle name="Monétaire 4 2 3 3 3 2 4" xfId="22520" xr:uid="{E239DB10-8155-4788-AD4A-E9D836D7C324}"/>
    <cellStyle name="Monétaire 4 2 3 3 3 2 5" xfId="36594" xr:uid="{7E887930-B7F2-4BFE-8607-0F8E85DE2866}"/>
    <cellStyle name="Monétaire 4 2 3 3 3 3" xfId="11016" xr:uid="{C5C03A64-5392-494E-8D4E-61819C010C06}"/>
    <cellStyle name="Monétaire 4 2 3 3 3 3 2" xfId="25092" xr:uid="{6936F75A-549C-4C9F-9C05-98EEE87FC02B}"/>
    <cellStyle name="Monétaire 4 2 3 3 3 3 3" xfId="39165" xr:uid="{A61026CD-4D55-4900-A1D5-D734072CCEED}"/>
    <cellStyle name="Monétaire 4 2 3 3 3 4" xfId="15707" xr:uid="{68213854-7E5B-4A63-BA4E-D46892A5AAEB}"/>
    <cellStyle name="Monétaire 4 2 3 3 3 4 2" xfId="29783" xr:uid="{C7C2A738-717C-40EE-84AF-F5EF3FFFECFB}"/>
    <cellStyle name="Monétaire 4 2 3 3 3 4 3" xfId="43856" xr:uid="{4794E02F-518B-4F51-8689-C4E50C974322}"/>
    <cellStyle name="Monétaire 4 2 3 3 3 5" xfId="20400" xr:uid="{4AA5C7B4-E606-481A-A9DD-A97BD8521A14}"/>
    <cellStyle name="Monétaire 4 2 3 3 3 6" xfId="34474" xr:uid="{47E758F8-44B4-4E4A-9AAD-DF85F9C83AE0}"/>
    <cellStyle name="Monétaire 4 2 3 3 4" xfId="8444" xr:uid="{90705419-7EAA-4AC0-8BE8-F4E0DC4748F9}"/>
    <cellStyle name="Monétaire 4 2 3 3 4 2" xfId="13135" xr:uid="{77507A6E-DB58-4D2A-AFF7-A418ADADFFD8}"/>
    <cellStyle name="Monétaire 4 2 3 3 4 2 2" xfId="27211" xr:uid="{1087F5DA-5189-49F7-8669-45604CB338B0}"/>
    <cellStyle name="Monétaire 4 2 3 3 4 2 3" xfId="41284" xr:uid="{163CFDB7-1DFB-4467-B25B-9C48848B61D7}"/>
    <cellStyle name="Monétaire 4 2 3 3 4 3" xfId="17826" xr:uid="{60EA3EFD-FFBC-40F3-BBAA-0B78E041930E}"/>
    <cellStyle name="Monétaire 4 2 3 3 4 3 2" xfId="31902" xr:uid="{B2C735F2-881B-4507-81A4-709C7B99D012}"/>
    <cellStyle name="Monétaire 4 2 3 3 4 3 3" xfId="45975" xr:uid="{80888D24-3114-4C6C-8CCA-9C8C98BED2B5}"/>
    <cellStyle name="Monétaire 4 2 3 3 4 4" xfId="22519" xr:uid="{94935563-3FA7-4CF8-AE4A-53543BBCD500}"/>
    <cellStyle name="Monétaire 4 2 3 3 4 5" xfId="36593" xr:uid="{3744F7B5-ACAE-4491-BA87-8E8F7B133739}"/>
    <cellStyle name="Monétaire 4 2 3 3 5" xfId="9673" xr:uid="{1FDAD85B-BDB3-4A82-BC65-7D4F05D5562A}"/>
    <cellStyle name="Monétaire 4 2 3 3 5 2" xfId="23749" xr:uid="{989ED363-1121-4C8E-9763-0EC88AE5187E}"/>
    <cellStyle name="Monétaire 4 2 3 3 5 3" xfId="37822" xr:uid="{63F27BF1-45C1-48EC-AA8C-3D3EEEFB8FC2}"/>
    <cellStyle name="Monétaire 4 2 3 3 6" xfId="14364" xr:uid="{6AB4E58E-61BA-40DC-8976-FDFCDFD0BD71}"/>
    <cellStyle name="Monétaire 4 2 3 3 6 2" xfId="28440" xr:uid="{3C831F01-E6A5-463A-A3DE-05761E6A6A43}"/>
    <cellStyle name="Monétaire 4 2 3 3 6 3" xfId="42513" xr:uid="{EDF63F76-8FA7-4471-822A-D6958D59C91D}"/>
    <cellStyle name="Monétaire 4 2 3 3 7" xfId="19057" xr:uid="{42CAB7C7-BFCC-4295-A964-A72E38F44354}"/>
    <cellStyle name="Monétaire 4 2 3 3 8" xfId="33131" xr:uid="{2C6C1A79-1A73-4A7F-967F-A5232014AB63}"/>
    <cellStyle name="Monétaire 4 2 3 4" xfId="2894" xr:uid="{2D57D880-975F-4042-B5CE-2408DFC547BF}"/>
    <cellStyle name="Monétaire 4 2 3 5" xfId="6319" xr:uid="{E1EA194C-1A0C-4B46-B0A5-3EE313E8E380}"/>
    <cellStyle name="Monétaire 4 2 3 5 2" xfId="8446" xr:uid="{161DB245-5CF0-44AA-BB1D-63322643AF40}"/>
    <cellStyle name="Monétaire 4 2 3 5 2 2" xfId="13137" xr:uid="{3C5B0E02-9E12-4E12-9C61-AFB37D4E16B1}"/>
    <cellStyle name="Monétaire 4 2 3 5 2 2 2" xfId="27213" xr:uid="{530558E3-445D-43F8-A52A-94DABF0B1EF3}"/>
    <cellStyle name="Monétaire 4 2 3 5 2 2 3" xfId="41286" xr:uid="{B8DA1A3D-D451-493F-B19E-6F2BC28D558B}"/>
    <cellStyle name="Monétaire 4 2 3 5 2 3" xfId="17828" xr:uid="{7E2DA859-DEC5-4765-8546-DF9F7D260F76}"/>
    <cellStyle name="Monétaire 4 2 3 5 2 3 2" xfId="31904" xr:uid="{65276988-E2B4-4E29-AFB1-3ACDE777F3AA}"/>
    <cellStyle name="Monétaire 4 2 3 5 2 3 3" xfId="45977" xr:uid="{D386BCF6-4169-4513-8885-8C84A1024781}"/>
    <cellStyle name="Monétaire 4 2 3 5 2 4" xfId="22521" xr:uid="{0070DFB7-2439-4AE8-83E9-F173C9A277C8}"/>
    <cellStyle name="Monétaire 4 2 3 5 2 5" xfId="36595" xr:uid="{07C117C8-834C-4AD0-8CAF-F506CA22F360}"/>
    <cellStyle name="Monétaire 4 2 3 5 3" xfId="11013" xr:uid="{DDE1886C-6A8E-4378-AD51-C008A297B752}"/>
    <cellStyle name="Monétaire 4 2 3 5 3 2" xfId="25089" xr:uid="{58F545F5-1204-4E6D-8290-AED1D2D9E60D}"/>
    <cellStyle name="Monétaire 4 2 3 5 3 3" xfId="39162" xr:uid="{59E84E11-DCF9-48F4-82DA-B38C228ED584}"/>
    <cellStyle name="Monétaire 4 2 3 5 4" xfId="15704" xr:uid="{46F3AAC0-EAF1-4DFA-B4CD-655B2742DCE2}"/>
    <cellStyle name="Monétaire 4 2 3 5 4 2" xfId="29780" xr:uid="{4876493D-BD37-4A38-A5D3-5B7A80490E94}"/>
    <cellStyle name="Monétaire 4 2 3 5 4 3" xfId="43853" xr:uid="{7077EB85-8590-4CFF-BFCA-6C819C609F03}"/>
    <cellStyle name="Monétaire 4 2 3 5 5" xfId="20397" xr:uid="{36F9BECB-283B-405B-99CB-275F94570EB5}"/>
    <cellStyle name="Monétaire 4 2 3 5 6" xfId="34471" xr:uid="{B931CBBD-2BC5-4B7E-A068-509958CD40DE}"/>
    <cellStyle name="Monétaire 4 2 3 6" xfId="8439" xr:uid="{3F1AC9A8-1BAB-4F1C-961D-867E6DF8215C}"/>
    <cellStyle name="Monétaire 4 2 3 6 2" xfId="13130" xr:uid="{CC75EDEF-1963-4644-8476-A2D80E0EAA77}"/>
    <cellStyle name="Monétaire 4 2 3 6 2 2" xfId="27206" xr:uid="{564A41BC-7D14-41C9-8CFE-48019A45B810}"/>
    <cellStyle name="Monétaire 4 2 3 6 2 3" xfId="41279" xr:uid="{E3ACCF5A-5A22-4B06-9DC8-8EAD587A70BB}"/>
    <cellStyle name="Monétaire 4 2 3 6 3" xfId="17821" xr:uid="{45C1D555-8100-4B9C-A11B-6FF90CE92216}"/>
    <cellStyle name="Monétaire 4 2 3 6 3 2" xfId="31897" xr:uid="{62D06C6E-CB07-4C53-A38E-E29EA8B35273}"/>
    <cellStyle name="Monétaire 4 2 3 6 3 3" xfId="45970" xr:uid="{8AFAAC4C-822B-440A-9171-68D5A9D7C70E}"/>
    <cellStyle name="Monétaire 4 2 3 6 4" xfId="22514" xr:uid="{64335A50-6A21-49FF-B0CE-BC251A49C7F3}"/>
    <cellStyle name="Monétaire 4 2 3 6 5" xfId="36588" xr:uid="{D7D6CCC9-A674-40DB-9E00-6846573A0C87}"/>
    <cellStyle name="Monétaire 4 2 3 7" xfId="9087" xr:uid="{EB24B1EA-49E6-4E05-B742-3F3E272EE6B4}"/>
    <cellStyle name="Monétaire 4 2 3 7 2" xfId="23163" xr:uid="{4A4FCDEA-7CFA-475E-91CE-3A598D5E156F}"/>
    <cellStyle name="Monétaire 4 2 3 7 3" xfId="37236" xr:uid="{7B6DCD4E-7937-4358-BDC2-D0D386B464EA}"/>
    <cellStyle name="Monétaire 4 2 3 8" xfId="13778" xr:uid="{A5C42DFA-72C9-4160-8E43-7EBEA8A02CBB}"/>
    <cellStyle name="Monétaire 4 2 3 8 2" xfId="27854" xr:uid="{C586F14A-069D-4CB0-8718-A0B154EC6C92}"/>
    <cellStyle name="Monétaire 4 2 3 8 3" xfId="41927" xr:uid="{D7579766-7663-49F9-94E2-C0767D5EE639}"/>
    <cellStyle name="Monétaire 4 2 3 9" xfId="18471" xr:uid="{BB8C072C-1401-4445-B934-284208A92823}"/>
    <cellStyle name="Monétaire 4 2 4" xfId="4293" xr:uid="{B9AC8182-EF85-4C62-94BF-C41EFE206170}"/>
    <cellStyle name="Monétaire 4 2 4 10" xfId="32444" xr:uid="{20294513-5502-4FD9-92D6-47E34CA7BEE6}"/>
    <cellStyle name="Monétaire 4 2 4 2" xfId="4645" xr:uid="{F616D5F5-ECD2-43B2-8EB9-8BAB1589670A}"/>
    <cellStyle name="Monétaire 4 2 4 2 2" xfId="4823" xr:uid="{84C1ABD6-3673-4035-AF13-2E4BBB75FDA5}"/>
    <cellStyle name="Monétaire 4 2 4 2 2 2" xfId="2895" xr:uid="{0F04B28B-120A-4CA2-9CE1-44704E6C8E0C}"/>
    <cellStyle name="Monétaire 4 2 4 2 2 3" xfId="6325" xr:uid="{A4826557-317D-4BCF-A5C7-1D8E66BE90A4}"/>
    <cellStyle name="Monétaire 4 2 4 2 2 3 2" xfId="8450" xr:uid="{35B9717A-B833-41D1-BFC4-4BD3EC15D954}"/>
    <cellStyle name="Monétaire 4 2 4 2 2 3 2 2" xfId="13141" xr:uid="{B47FC685-3D83-466D-A1F3-23100DBE88C2}"/>
    <cellStyle name="Monétaire 4 2 4 2 2 3 2 2 2" xfId="27217" xr:uid="{2CCCE36F-F5B8-4B02-ACD7-47264078D4D4}"/>
    <cellStyle name="Monétaire 4 2 4 2 2 3 2 2 3" xfId="41290" xr:uid="{44ED9AFC-B7D3-43FC-9AA9-BE14DA18514E}"/>
    <cellStyle name="Monétaire 4 2 4 2 2 3 2 3" xfId="17832" xr:uid="{38417D23-8DF2-4174-87F5-86F9DADBD324}"/>
    <cellStyle name="Monétaire 4 2 4 2 2 3 2 3 2" xfId="31908" xr:uid="{51EF9840-F3EE-4A44-AE75-14985F753103}"/>
    <cellStyle name="Monétaire 4 2 4 2 2 3 2 3 3" xfId="45981" xr:uid="{28E0B624-E618-455F-8811-872EADDF90D1}"/>
    <cellStyle name="Monétaire 4 2 4 2 2 3 2 4" xfId="22525" xr:uid="{DE8F24B6-28D7-450D-B21C-4B84EC3E1B87}"/>
    <cellStyle name="Monétaire 4 2 4 2 2 3 2 5" xfId="36599" xr:uid="{4DC1E7D7-D4E4-486A-B207-36909916C2F6}"/>
    <cellStyle name="Monétaire 4 2 4 2 2 3 3" xfId="11019" xr:uid="{59479763-C5F3-4CB3-B66D-F988B9196DDA}"/>
    <cellStyle name="Monétaire 4 2 4 2 2 3 3 2" xfId="25095" xr:uid="{EEA7A9E4-E7CA-4CEF-949B-AD4CEA629345}"/>
    <cellStyle name="Monétaire 4 2 4 2 2 3 3 3" xfId="39168" xr:uid="{9348B633-C00C-4040-9199-0FA7F188C473}"/>
    <cellStyle name="Monétaire 4 2 4 2 2 3 4" xfId="15710" xr:uid="{08888D13-81A7-4C43-993C-81E54505B1E4}"/>
    <cellStyle name="Monétaire 4 2 4 2 2 3 4 2" xfId="29786" xr:uid="{28932CD2-D638-4258-A5C7-7CC375413E45}"/>
    <cellStyle name="Monétaire 4 2 4 2 2 3 4 3" xfId="43859" xr:uid="{DC2AC65D-421F-4625-8E81-7AB38B22018A}"/>
    <cellStyle name="Monétaire 4 2 4 2 2 3 5" xfId="20403" xr:uid="{4BDA6FA4-E377-4AFE-94AD-0A9CA5002D43}"/>
    <cellStyle name="Monétaire 4 2 4 2 2 3 6" xfId="34477" xr:uid="{BA8909EB-C356-44F4-AD33-33807B190E76}"/>
    <cellStyle name="Monétaire 4 2 4 2 2 4" xfId="8449" xr:uid="{AF58274A-F6E9-4267-BAF1-39119EECF794}"/>
    <cellStyle name="Monétaire 4 2 4 2 2 4 2" xfId="13140" xr:uid="{D66B25A0-D148-4344-B9C1-19C3C13EC5CD}"/>
    <cellStyle name="Monétaire 4 2 4 2 2 4 2 2" xfId="27216" xr:uid="{EF0E963C-3E95-4D90-95F7-1AD582B992A8}"/>
    <cellStyle name="Monétaire 4 2 4 2 2 4 2 3" xfId="41289" xr:uid="{137926D8-4369-4BF6-AD91-A6543237CCD6}"/>
    <cellStyle name="Monétaire 4 2 4 2 2 4 3" xfId="17831" xr:uid="{4F0F1E66-180F-47FD-940D-BF691E4B7D40}"/>
    <cellStyle name="Monétaire 4 2 4 2 2 4 3 2" xfId="31907" xr:uid="{DF8DFD58-FC43-4D81-AB33-27C568A13E62}"/>
    <cellStyle name="Monétaire 4 2 4 2 2 4 3 3" xfId="45980" xr:uid="{04E710A0-901E-423B-A67A-A5F69BEF81BB}"/>
    <cellStyle name="Monétaire 4 2 4 2 2 4 4" xfId="22524" xr:uid="{D1894371-A279-4539-80B4-4591D3E201F9}"/>
    <cellStyle name="Monétaire 4 2 4 2 2 4 5" xfId="36598" xr:uid="{2345965A-7F6E-43C9-9183-17A274C7226F}"/>
    <cellStyle name="Monétaire 4 2 4 2 2 5" xfId="9516" xr:uid="{D5953562-C9BB-4C97-B487-CD648BBC0851}"/>
    <cellStyle name="Monétaire 4 2 4 2 2 5 2" xfId="23592" xr:uid="{A6C013D0-567C-40A1-A96F-DEA3620838D5}"/>
    <cellStyle name="Monétaire 4 2 4 2 2 5 3" xfId="37665" xr:uid="{E43F6D44-C8DF-451D-BF95-CD51206C62EF}"/>
    <cellStyle name="Monétaire 4 2 4 2 2 6" xfId="14207" xr:uid="{49D84D85-84E4-4E40-8B98-43ABFD633630}"/>
    <cellStyle name="Monétaire 4 2 4 2 2 6 2" xfId="28283" xr:uid="{B360D380-9FCD-4BB7-8A3F-40B528953729}"/>
    <cellStyle name="Monétaire 4 2 4 2 2 6 3" xfId="42356" xr:uid="{12F2EC1F-8887-4E54-8608-13C735E8C956}"/>
    <cellStyle name="Monétaire 4 2 4 2 2 7" xfId="18900" xr:uid="{D6686685-3977-4A5C-949A-F2E8165C76DE}"/>
    <cellStyle name="Monétaire 4 2 4 2 2 8" xfId="32974" xr:uid="{19D6E057-EB3F-4C06-8048-103FC4A61FFF}"/>
    <cellStyle name="Monétaire 4 2 4 2 3" xfId="2896" xr:uid="{3272A531-979C-439E-A037-724D5B404E9C}"/>
    <cellStyle name="Monétaire 4 2 4 2 4" xfId="6324" xr:uid="{B4081F19-5E86-45CE-8A4C-69D27750F2D7}"/>
    <cellStyle name="Monétaire 4 2 4 2 4 2" xfId="8451" xr:uid="{E290BB7F-0BF6-4EE4-B189-D7B95E889D3E}"/>
    <cellStyle name="Monétaire 4 2 4 2 4 2 2" xfId="13142" xr:uid="{C88B75A8-B850-454D-A020-2B82C059E554}"/>
    <cellStyle name="Monétaire 4 2 4 2 4 2 2 2" xfId="27218" xr:uid="{850CBA67-8FB3-4FCC-8FD4-DA8FBE709A94}"/>
    <cellStyle name="Monétaire 4 2 4 2 4 2 2 3" xfId="41291" xr:uid="{F4C31113-9CDE-4760-9DB2-34C83244A973}"/>
    <cellStyle name="Monétaire 4 2 4 2 4 2 3" xfId="17833" xr:uid="{F975678E-1FCE-4512-934A-6DEA62DC3F22}"/>
    <cellStyle name="Monétaire 4 2 4 2 4 2 3 2" xfId="31909" xr:uid="{BF5BCAD3-51CF-42AF-80FC-C9847F0C446C}"/>
    <cellStyle name="Monétaire 4 2 4 2 4 2 3 3" xfId="45982" xr:uid="{DD6A548F-1DD9-4F37-B897-0A2041025B91}"/>
    <cellStyle name="Monétaire 4 2 4 2 4 2 4" xfId="22526" xr:uid="{934CA145-CB63-4EA0-8836-1EBC4FB559C7}"/>
    <cellStyle name="Monétaire 4 2 4 2 4 2 5" xfId="36600" xr:uid="{1DCEC2D5-281E-43EA-9C95-2721093CFE60}"/>
    <cellStyle name="Monétaire 4 2 4 2 4 3" xfId="11018" xr:uid="{68B50D28-AE3E-4DBD-896A-E9E99771DCA2}"/>
    <cellStyle name="Monétaire 4 2 4 2 4 3 2" xfId="25094" xr:uid="{575D454F-C40E-48F4-8E61-DA520E6C830E}"/>
    <cellStyle name="Monétaire 4 2 4 2 4 3 3" xfId="39167" xr:uid="{56BE7CEB-BDD7-421C-B8CE-BDF5B0036B93}"/>
    <cellStyle name="Monétaire 4 2 4 2 4 4" xfId="15709" xr:uid="{379047ED-98B6-43D5-BB78-DEF815AD91A1}"/>
    <cellStyle name="Monétaire 4 2 4 2 4 4 2" xfId="29785" xr:uid="{B4CCC6DE-27EA-4E3F-BEC2-BA48E5C86FD1}"/>
    <cellStyle name="Monétaire 4 2 4 2 4 4 3" xfId="43858" xr:uid="{FA3ACAE9-62A5-4FEE-B8FE-BC968EDFFFAF}"/>
    <cellStyle name="Monétaire 4 2 4 2 4 5" xfId="20402" xr:uid="{FABD4640-A422-4B88-8F01-E342852DD035}"/>
    <cellStyle name="Monétaire 4 2 4 2 4 6" xfId="34476" xr:uid="{411540C7-61B4-4B10-8168-873A624A5AF8}"/>
    <cellStyle name="Monétaire 4 2 4 2 5" xfId="8448" xr:uid="{AFE3B1E2-DABE-405E-88E4-81B8D01BAC82}"/>
    <cellStyle name="Monétaire 4 2 4 2 5 2" xfId="13139" xr:uid="{5ADAF244-AA8C-420A-8BEB-6A992D481034}"/>
    <cellStyle name="Monétaire 4 2 4 2 5 2 2" xfId="27215" xr:uid="{71F3AFB1-9B22-4182-8F28-824F1E1674C4}"/>
    <cellStyle name="Monétaire 4 2 4 2 5 2 3" xfId="41288" xr:uid="{7A1FA147-0168-4B56-B931-CBEC769D0EAB}"/>
    <cellStyle name="Monétaire 4 2 4 2 5 3" xfId="17830" xr:uid="{F4A523D2-9A45-4E67-BB98-1792ABEF5226}"/>
    <cellStyle name="Monétaire 4 2 4 2 5 3 2" xfId="31906" xr:uid="{12FEFAFF-7BB2-4790-AEDE-2B3B7FC932EC}"/>
    <cellStyle name="Monétaire 4 2 4 2 5 3 3" xfId="45979" xr:uid="{A993A40D-880E-42A0-9027-786C15EA6495}"/>
    <cellStyle name="Monétaire 4 2 4 2 5 4" xfId="22523" xr:uid="{C5B93702-1DD1-42A8-9D8B-FFB18B6BEDDC}"/>
    <cellStyle name="Monétaire 4 2 4 2 5 5" xfId="36597" xr:uid="{F22D9512-EC31-4D27-BA7D-FE582ADF43F2}"/>
    <cellStyle name="Monétaire 4 2 4 2 6" xfId="9338" xr:uid="{0773AD73-5BAB-4F5C-9625-B6FD3FCCBB8E}"/>
    <cellStyle name="Monétaire 4 2 4 2 6 2" xfId="23414" xr:uid="{5CE3D710-86D4-48AF-9727-65A9555E2C54}"/>
    <cellStyle name="Monétaire 4 2 4 2 6 3" xfId="37487" xr:uid="{F0068FD1-8A01-4E10-A1BB-C8780A44CB8A}"/>
    <cellStyle name="Monétaire 4 2 4 2 7" xfId="14029" xr:uid="{9046FA65-3A3E-48DA-9017-C0F8DF454DCF}"/>
    <cellStyle name="Monétaire 4 2 4 2 7 2" xfId="28105" xr:uid="{C024E4C4-553C-4A11-981B-82E3AFB9D0B1}"/>
    <cellStyle name="Monétaire 4 2 4 2 7 3" xfId="42178" xr:uid="{51C51ED9-50EF-4B37-A383-5D643F42C0F5}"/>
    <cellStyle name="Monétaire 4 2 4 2 8" xfId="18722" xr:uid="{30D96FEF-A06C-43FF-8477-C2801247C1A3}"/>
    <cellStyle name="Monétaire 4 2 4 2 9" xfId="32796" xr:uid="{13DC3B60-8442-451F-8FD7-DB1B1D584E2E}"/>
    <cellStyle name="Monétaire 4 2 4 3" xfId="4773" xr:uid="{03DFF52E-C239-4EEB-8833-2E37C1163A72}"/>
    <cellStyle name="Monétaire 4 2 4 3 2" xfId="2897" xr:uid="{AFD2B157-E225-42F4-8031-0A06593BDB11}"/>
    <cellStyle name="Monétaire 4 2 4 3 3" xfId="6326" xr:uid="{9AC267E1-EF6F-466E-812F-CEF2687F2ABF}"/>
    <cellStyle name="Monétaire 4 2 4 3 3 2" xfId="8453" xr:uid="{FE60789E-607A-424C-B81F-51E60AF3D8F4}"/>
    <cellStyle name="Monétaire 4 2 4 3 3 2 2" xfId="13144" xr:uid="{7F0BDD31-7F8E-41B6-AFCA-C5A29A0D4EE6}"/>
    <cellStyle name="Monétaire 4 2 4 3 3 2 2 2" xfId="27220" xr:uid="{64A99C26-1639-4A44-B53C-C0C402A8DF03}"/>
    <cellStyle name="Monétaire 4 2 4 3 3 2 2 3" xfId="41293" xr:uid="{CAA0D0D1-7D35-4CBA-AB6E-2BB1DC463933}"/>
    <cellStyle name="Monétaire 4 2 4 3 3 2 3" xfId="17835" xr:uid="{51D428C4-0607-469E-BC5E-D44D780FA026}"/>
    <cellStyle name="Monétaire 4 2 4 3 3 2 3 2" xfId="31911" xr:uid="{F55D86CA-5860-419D-BBF9-3BB4F00000D5}"/>
    <cellStyle name="Monétaire 4 2 4 3 3 2 3 3" xfId="45984" xr:uid="{CF7FD080-D613-4CD8-8E85-CFB77773D3C4}"/>
    <cellStyle name="Monétaire 4 2 4 3 3 2 4" xfId="22528" xr:uid="{DC8E0D4D-7B44-469F-96E9-41E618A4BD94}"/>
    <cellStyle name="Monétaire 4 2 4 3 3 2 5" xfId="36602" xr:uid="{FF74E934-A29C-4B35-ACE9-B6463B7C4210}"/>
    <cellStyle name="Monétaire 4 2 4 3 3 3" xfId="11020" xr:uid="{43D36A97-AFDC-4A63-BBFC-04AC107F8533}"/>
    <cellStyle name="Monétaire 4 2 4 3 3 3 2" xfId="25096" xr:uid="{6378EB30-C304-47BF-B17C-7110AA0FF3D5}"/>
    <cellStyle name="Monétaire 4 2 4 3 3 3 3" xfId="39169" xr:uid="{08BFB816-A737-4E68-A3AF-E42B90E26349}"/>
    <cellStyle name="Monétaire 4 2 4 3 3 4" xfId="15711" xr:uid="{767C8013-354E-4065-87D1-F270296D88AB}"/>
    <cellStyle name="Monétaire 4 2 4 3 3 4 2" xfId="29787" xr:uid="{094BCC75-2C5A-4001-AFF2-44C13B16CF21}"/>
    <cellStyle name="Monétaire 4 2 4 3 3 4 3" xfId="43860" xr:uid="{99AF2C8C-434C-4D12-8BB6-CB77363BC4B7}"/>
    <cellStyle name="Monétaire 4 2 4 3 3 5" xfId="20404" xr:uid="{F8B16843-4373-41F7-917E-466178DFF0EF}"/>
    <cellStyle name="Monétaire 4 2 4 3 3 6" xfId="34478" xr:uid="{E9B95E23-0FA9-400E-97AD-9DE778B1CEBC}"/>
    <cellStyle name="Monétaire 4 2 4 3 4" xfId="8452" xr:uid="{8DF26A0C-668A-4310-B3E7-BD69F11EAA79}"/>
    <cellStyle name="Monétaire 4 2 4 3 4 2" xfId="13143" xr:uid="{6B084D05-9C35-45B3-B1EB-CF580537F377}"/>
    <cellStyle name="Monétaire 4 2 4 3 4 2 2" xfId="27219" xr:uid="{FBEC6F8A-D942-49A4-99DE-83EEA799B9D7}"/>
    <cellStyle name="Monétaire 4 2 4 3 4 2 3" xfId="41292" xr:uid="{5F094818-F82A-4482-8048-D74A1279F332}"/>
    <cellStyle name="Monétaire 4 2 4 3 4 3" xfId="17834" xr:uid="{97DE1532-B65E-4F76-B9E4-8D54B6E84D98}"/>
    <cellStyle name="Monétaire 4 2 4 3 4 3 2" xfId="31910" xr:uid="{7DA0B8C9-2D86-4791-9A20-3AB9732D2F30}"/>
    <cellStyle name="Monétaire 4 2 4 3 4 3 3" xfId="45983" xr:uid="{61AD12AC-2587-4877-8BAC-F38216B6467C}"/>
    <cellStyle name="Monétaire 4 2 4 3 4 4" xfId="22527" xr:uid="{C91D1269-81EC-4F28-BC57-1F769D82EE58}"/>
    <cellStyle name="Monétaire 4 2 4 3 4 5" xfId="36601" xr:uid="{E1FF17CC-6BFB-4DEC-9FFC-51AF36901598}"/>
    <cellStyle name="Monétaire 4 2 4 3 5" xfId="9466" xr:uid="{88071D0C-0793-416D-AAAE-7515528E0D3D}"/>
    <cellStyle name="Monétaire 4 2 4 3 5 2" xfId="23542" xr:uid="{247A1BCA-1539-4F2F-B2BD-D86FD780F8B9}"/>
    <cellStyle name="Monétaire 4 2 4 3 5 3" xfId="37615" xr:uid="{33279EFD-1DBD-41AB-AB51-9F32E96F7F6E}"/>
    <cellStyle name="Monétaire 4 2 4 3 6" xfId="14157" xr:uid="{E9AA5BE1-6FAF-4B9D-8B1E-8BB03E578995}"/>
    <cellStyle name="Monétaire 4 2 4 3 6 2" xfId="28233" xr:uid="{03B4C266-9338-412F-BAC1-21DE811064F9}"/>
    <cellStyle name="Monétaire 4 2 4 3 6 3" xfId="42306" xr:uid="{D42C5AEA-4FBD-4815-9E11-B51C5EB0FB6C}"/>
    <cellStyle name="Monétaire 4 2 4 3 7" xfId="18850" xr:uid="{F2149CB8-9DFC-4513-839F-F558ADE1CFF5}"/>
    <cellStyle name="Monétaire 4 2 4 3 8" xfId="32924" xr:uid="{D746E8B9-9677-41DF-A2AC-1C1AF7545D92}"/>
    <cellStyle name="Monétaire 4 2 4 4" xfId="2898" xr:uid="{997E5D75-DE92-41C0-8429-834AE3628377}"/>
    <cellStyle name="Monétaire 4 2 4 5" xfId="6323" xr:uid="{C3115E4C-B40A-4456-8F81-41F7B5EAC56B}"/>
    <cellStyle name="Monétaire 4 2 4 5 2" xfId="8454" xr:uid="{1872885F-8A9A-4042-8174-98D535753C57}"/>
    <cellStyle name="Monétaire 4 2 4 5 2 2" xfId="13145" xr:uid="{E827C2AB-22FF-417F-885E-818D57E8CDE1}"/>
    <cellStyle name="Monétaire 4 2 4 5 2 2 2" xfId="27221" xr:uid="{68B57C6E-DF3E-474B-B7D9-34087753775A}"/>
    <cellStyle name="Monétaire 4 2 4 5 2 2 3" xfId="41294" xr:uid="{78101D5C-D98F-42B8-AB23-76006950E1C9}"/>
    <cellStyle name="Monétaire 4 2 4 5 2 3" xfId="17836" xr:uid="{6347878E-88AC-4920-8534-AF54680BFF2D}"/>
    <cellStyle name="Monétaire 4 2 4 5 2 3 2" xfId="31912" xr:uid="{7DC80035-FB40-4A76-A5BD-04A21A22C40D}"/>
    <cellStyle name="Monétaire 4 2 4 5 2 3 3" xfId="45985" xr:uid="{9A0CE9E6-3729-4F63-901A-B1AF35491AAB}"/>
    <cellStyle name="Monétaire 4 2 4 5 2 4" xfId="22529" xr:uid="{BABDC928-2E56-43B1-88E6-3DD6C3A6FAEB}"/>
    <cellStyle name="Monétaire 4 2 4 5 2 5" xfId="36603" xr:uid="{59E2DFC8-2E1A-458A-B3C6-9D7CBD065CCB}"/>
    <cellStyle name="Monétaire 4 2 4 5 3" xfId="11017" xr:uid="{D1C6E923-C33F-4644-A803-0B3C2F9C2FF6}"/>
    <cellStyle name="Monétaire 4 2 4 5 3 2" xfId="25093" xr:uid="{75F9EF45-9F04-4C95-8240-3A0B3B45DA9B}"/>
    <cellStyle name="Monétaire 4 2 4 5 3 3" xfId="39166" xr:uid="{0EB76587-8356-4751-A715-094215AEE5BC}"/>
    <cellStyle name="Monétaire 4 2 4 5 4" xfId="15708" xr:uid="{7BA42819-67ED-4793-AECE-521033344731}"/>
    <cellStyle name="Monétaire 4 2 4 5 4 2" xfId="29784" xr:uid="{C4BE18E7-7B0B-4973-A2A6-AB581DBFCC5F}"/>
    <cellStyle name="Monétaire 4 2 4 5 4 3" xfId="43857" xr:uid="{9EFEA8FC-D9A7-4C33-8964-84EA64B0516F}"/>
    <cellStyle name="Monétaire 4 2 4 5 5" xfId="20401" xr:uid="{4B8CA35B-89BD-4A45-9A68-31DA96A29A95}"/>
    <cellStyle name="Monétaire 4 2 4 5 6" xfId="34475" xr:uid="{00262E4F-AE70-4544-AD34-E5CF0FED8897}"/>
    <cellStyle name="Monétaire 4 2 4 6" xfId="8447" xr:uid="{44E9B42D-4EAE-4218-BA2F-F98B980F4A46}"/>
    <cellStyle name="Monétaire 4 2 4 6 2" xfId="13138" xr:uid="{8FC536A8-B52C-4ED0-A023-CB6BD7AC4374}"/>
    <cellStyle name="Monétaire 4 2 4 6 2 2" xfId="27214" xr:uid="{EC7321E3-4486-46CD-9424-D1F2708582A6}"/>
    <cellStyle name="Monétaire 4 2 4 6 2 3" xfId="41287" xr:uid="{50E4591F-4D04-4615-8178-1F308BBB9C24}"/>
    <cellStyle name="Monétaire 4 2 4 6 3" xfId="17829" xr:uid="{5F19F333-FAE9-4A62-8335-E8F957D0E4CF}"/>
    <cellStyle name="Monétaire 4 2 4 6 3 2" xfId="31905" xr:uid="{1BF52DBA-0894-43C1-8A6C-A106874EB610}"/>
    <cellStyle name="Monétaire 4 2 4 6 3 3" xfId="45978" xr:uid="{D6582E17-D03A-44DA-AF38-B0BF5AD5D1F8}"/>
    <cellStyle name="Monétaire 4 2 4 6 4" xfId="22522" xr:uid="{F539719D-AFC2-4B2F-B88F-35A9A7A22DDE}"/>
    <cellStyle name="Monétaire 4 2 4 6 5" xfId="36596" xr:uid="{B2337B41-CEC1-4002-B1BB-897BFEF8E06A}"/>
    <cellStyle name="Monétaire 4 2 4 7" xfId="8986" xr:uid="{2A2E532A-51A5-4DD9-A9BD-13D3AF4636D8}"/>
    <cellStyle name="Monétaire 4 2 4 7 2" xfId="23062" xr:uid="{3FF501C2-3AF0-43ED-AA58-4992A7DE82DC}"/>
    <cellStyle name="Monétaire 4 2 4 7 3" xfId="37135" xr:uid="{DDA5FE28-60BC-4E6F-BB97-40863FB47B0D}"/>
    <cellStyle name="Monétaire 4 2 4 8" xfId="13677" xr:uid="{2DB0BAB8-A7A5-44A1-8C54-4D2FC72E4FD0}"/>
    <cellStyle name="Monétaire 4 2 4 8 2" xfId="27753" xr:uid="{3B473705-0643-4ECB-A396-F25183DC36B2}"/>
    <cellStyle name="Monétaire 4 2 4 8 3" xfId="41826" xr:uid="{959B07A6-B645-4B38-910C-CE6F0099C45E}"/>
    <cellStyle name="Monétaire 4 2 4 9" xfId="18370" xr:uid="{63A9D4B3-B4A1-4A0A-B8A7-362E5AE2D340}"/>
    <cellStyle name="Monétaire 4 2 5" xfId="4462" xr:uid="{073C3812-1FD1-48E2-9FE4-FF495CEC2753}"/>
    <cellStyle name="Monétaire 4 2 5 10" xfId="32613" xr:uid="{2E752C18-AF40-4AAD-9537-2B3FF3F8E394}"/>
    <cellStyle name="Monétaire 4 2 5 2" xfId="4646" xr:uid="{0D1AB36A-CC8C-42A2-99AE-F1648A2B7D6F}"/>
    <cellStyle name="Monétaire 4 2 5 2 2" xfId="5109" xr:uid="{961580B9-724E-4029-88BB-8C1E52B47419}"/>
    <cellStyle name="Monétaire 4 2 5 2 2 2" xfId="2899" xr:uid="{30C40AF0-91DE-4792-B73D-C5639DF56613}"/>
    <cellStyle name="Monétaire 4 2 5 2 2 3" xfId="6329" xr:uid="{DC596185-5E30-4A1B-AEB9-155A49A79AAB}"/>
    <cellStyle name="Monétaire 4 2 5 2 2 3 2" xfId="8458" xr:uid="{A5DE18DA-3C5C-47B7-9E99-6A75206ADCD8}"/>
    <cellStyle name="Monétaire 4 2 5 2 2 3 2 2" xfId="13149" xr:uid="{C1CBFE8B-1D0E-49E4-821D-F7841DD6F7F9}"/>
    <cellStyle name="Monétaire 4 2 5 2 2 3 2 2 2" xfId="27225" xr:uid="{F816ADB6-BE8B-47C4-A16F-DCB7F244BECB}"/>
    <cellStyle name="Monétaire 4 2 5 2 2 3 2 2 3" xfId="41298" xr:uid="{3420C763-BCD5-4B1F-B306-0B7A0EECD2B2}"/>
    <cellStyle name="Monétaire 4 2 5 2 2 3 2 3" xfId="17840" xr:uid="{20891AED-6143-4B86-B086-2E3798DA733E}"/>
    <cellStyle name="Monétaire 4 2 5 2 2 3 2 3 2" xfId="31916" xr:uid="{F448051E-3CB8-4E90-A4B1-DD8546B835AB}"/>
    <cellStyle name="Monétaire 4 2 5 2 2 3 2 3 3" xfId="45989" xr:uid="{113F8470-414F-4EFE-80BB-F310E8100551}"/>
    <cellStyle name="Monétaire 4 2 5 2 2 3 2 4" xfId="22533" xr:uid="{4BEF9BAD-809B-4C46-AEDD-8DD62D635D65}"/>
    <cellStyle name="Monétaire 4 2 5 2 2 3 2 5" xfId="36607" xr:uid="{9F8B8FE2-B798-42CD-86DA-9A348F7758D8}"/>
    <cellStyle name="Monétaire 4 2 5 2 2 3 3" xfId="11023" xr:uid="{673CD524-894D-4842-9BA4-1CF5C8A91FD2}"/>
    <cellStyle name="Monétaire 4 2 5 2 2 3 3 2" xfId="25099" xr:uid="{A7263C21-63D4-4467-8A9A-74467BDBE5CC}"/>
    <cellStyle name="Monétaire 4 2 5 2 2 3 3 3" xfId="39172" xr:uid="{2902A8A5-7E2E-4EA8-8EC6-B7E041194125}"/>
    <cellStyle name="Monétaire 4 2 5 2 2 3 4" xfId="15714" xr:uid="{17D70236-E775-4377-B95C-4ACB6DBAD7A9}"/>
    <cellStyle name="Monétaire 4 2 5 2 2 3 4 2" xfId="29790" xr:uid="{CFB781A1-607F-4FAE-B64D-BBEA2D83038C}"/>
    <cellStyle name="Monétaire 4 2 5 2 2 3 4 3" xfId="43863" xr:uid="{0568D203-DE16-4477-A5F8-420638E51ABB}"/>
    <cellStyle name="Monétaire 4 2 5 2 2 3 5" xfId="20407" xr:uid="{4CAC285C-365A-4ED1-93B3-AD0898D2BC51}"/>
    <cellStyle name="Monétaire 4 2 5 2 2 3 6" xfId="34481" xr:uid="{E266A8CB-ECA7-4670-9CA4-524AC5A10369}"/>
    <cellStyle name="Monétaire 4 2 5 2 2 4" xfId="8457" xr:uid="{3CCBCF1F-61D1-4B6C-928F-D34F515B3C3D}"/>
    <cellStyle name="Monétaire 4 2 5 2 2 4 2" xfId="13148" xr:uid="{8343ED7A-EA39-49F9-A7DB-46323A27AE4E}"/>
    <cellStyle name="Monétaire 4 2 5 2 2 4 2 2" xfId="27224" xr:uid="{CBA5DBA0-5127-4E11-B94A-33434A19EDF5}"/>
    <cellStyle name="Monétaire 4 2 5 2 2 4 2 3" xfId="41297" xr:uid="{965DE506-2329-4D20-AA7D-25137609A01A}"/>
    <cellStyle name="Monétaire 4 2 5 2 2 4 3" xfId="17839" xr:uid="{C6750590-B733-4D35-8D2E-99C44955387E}"/>
    <cellStyle name="Monétaire 4 2 5 2 2 4 3 2" xfId="31915" xr:uid="{94B6988E-72AA-44B1-8189-02E43D1FCBB9}"/>
    <cellStyle name="Monétaire 4 2 5 2 2 4 3 3" xfId="45988" xr:uid="{2B325E24-FA1A-4D3E-8D81-9C7BB81C63E8}"/>
    <cellStyle name="Monétaire 4 2 5 2 2 4 4" xfId="22532" xr:uid="{902FA054-BE02-489E-BB18-2C79E2585FC7}"/>
    <cellStyle name="Monétaire 4 2 5 2 2 4 5" xfId="36606" xr:uid="{89224F68-948A-4778-97B5-40E012B2C073}"/>
    <cellStyle name="Monétaire 4 2 5 2 2 5" xfId="9802" xr:uid="{E8F815F1-C107-444E-B1D5-68516CDF21C7}"/>
    <cellStyle name="Monétaire 4 2 5 2 2 5 2" xfId="23878" xr:uid="{32F0D6D8-FC8A-405C-9E5B-E6E5AEF25479}"/>
    <cellStyle name="Monétaire 4 2 5 2 2 5 3" xfId="37951" xr:uid="{C256D108-90F1-4888-8898-57FD120B3DE0}"/>
    <cellStyle name="Monétaire 4 2 5 2 2 6" xfId="14493" xr:uid="{C0A2BE1B-9486-4C2D-8A8C-8B702077486B}"/>
    <cellStyle name="Monétaire 4 2 5 2 2 6 2" xfId="28569" xr:uid="{59AEA99F-E91E-46E6-B9BE-D9FCCBD4C887}"/>
    <cellStyle name="Monétaire 4 2 5 2 2 6 3" xfId="42642" xr:uid="{C4604444-795B-43EB-847C-37295FA2BD6E}"/>
    <cellStyle name="Monétaire 4 2 5 2 2 7" xfId="19186" xr:uid="{1FBC1DF0-ECB4-44E7-827C-5EB4B563177F}"/>
    <cellStyle name="Monétaire 4 2 5 2 2 8" xfId="33260" xr:uid="{8C1E035C-E4E9-498C-900F-B61D6EF0DD22}"/>
    <cellStyle name="Monétaire 4 2 5 2 3" xfId="2900" xr:uid="{40497BB9-05A6-4E07-891F-A37ABF9EF4F1}"/>
    <cellStyle name="Monétaire 4 2 5 2 4" xfId="6328" xr:uid="{2D07F170-1421-43D5-BCCC-A49EC0D8FE14}"/>
    <cellStyle name="Monétaire 4 2 5 2 4 2" xfId="8459" xr:uid="{9252BE4F-902A-44A8-8479-FD82703CDBA3}"/>
    <cellStyle name="Monétaire 4 2 5 2 4 2 2" xfId="13150" xr:uid="{AB3A3298-1786-474C-962B-0C15102494CE}"/>
    <cellStyle name="Monétaire 4 2 5 2 4 2 2 2" xfId="27226" xr:uid="{2C4E135E-991D-4C23-BBD8-38969EF666BF}"/>
    <cellStyle name="Monétaire 4 2 5 2 4 2 2 3" xfId="41299" xr:uid="{0151FA1E-384A-4A6A-9E8B-5678727323EA}"/>
    <cellStyle name="Monétaire 4 2 5 2 4 2 3" xfId="17841" xr:uid="{D8F8BE3F-9C3D-4B20-BB12-16AE1049E487}"/>
    <cellStyle name="Monétaire 4 2 5 2 4 2 3 2" xfId="31917" xr:uid="{F8523C43-8FFB-490A-B859-CAA4DAF46027}"/>
    <cellStyle name="Monétaire 4 2 5 2 4 2 3 3" xfId="45990" xr:uid="{1326C22B-8785-43CF-8EDC-3E070BB6425E}"/>
    <cellStyle name="Monétaire 4 2 5 2 4 2 4" xfId="22534" xr:uid="{74F08390-0CCA-4A3D-A54E-A7C4E96BE8DB}"/>
    <cellStyle name="Monétaire 4 2 5 2 4 2 5" xfId="36608" xr:uid="{12FBDF04-5284-4619-A7A7-EEA5D202A90F}"/>
    <cellStyle name="Monétaire 4 2 5 2 4 3" xfId="11022" xr:uid="{FCCFDB39-4B8D-4EEC-A642-127B0A5A433D}"/>
    <cellStyle name="Monétaire 4 2 5 2 4 3 2" xfId="25098" xr:uid="{07B52787-852A-4FEA-B98C-2CF41BBFD6EC}"/>
    <cellStyle name="Monétaire 4 2 5 2 4 3 3" xfId="39171" xr:uid="{F711CE74-100E-46FD-894C-6CE0E5478785}"/>
    <cellStyle name="Monétaire 4 2 5 2 4 4" xfId="15713" xr:uid="{21FA5FD3-2B8F-4371-B956-6A9BFB879FF0}"/>
    <cellStyle name="Monétaire 4 2 5 2 4 4 2" xfId="29789" xr:uid="{B42311E5-63E5-4C96-965D-109602E6B7EC}"/>
    <cellStyle name="Monétaire 4 2 5 2 4 4 3" xfId="43862" xr:uid="{E9AD3DAE-A8AD-497B-B17D-D4E341F10C77}"/>
    <cellStyle name="Monétaire 4 2 5 2 4 5" xfId="20406" xr:uid="{A36FDAEA-CE79-49AA-926F-A730D99B96BE}"/>
    <cellStyle name="Monétaire 4 2 5 2 4 6" xfId="34480" xr:uid="{D18ECB65-DC85-40CD-B1F0-B52BE50F11F7}"/>
    <cellStyle name="Monétaire 4 2 5 2 5" xfId="8456" xr:uid="{56B971DF-FE9A-4BEB-9380-5A5973224B91}"/>
    <cellStyle name="Monétaire 4 2 5 2 5 2" xfId="13147" xr:uid="{B7C2243F-EA6B-4801-A66F-4C9AB4F063E7}"/>
    <cellStyle name="Monétaire 4 2 5 2 5 2 2" xfId="27223" xr:uid="{CE3104AB-8665-4E69-B739-35BB3F30160A}"/>
    <cellStyle name="Monétaire 4 2 5 2 5 2 3" xfId="41296" xr:uid="{7411EAB0-3CBA-4325-AF2F-027F00A205E3}"/>
    <cellStyle name="Monétaire 4 2 5 2 5 3" xfId="17838" xr:uid="{873487D8-B2E1-492A-A6CA-EAD2C93CD2E4}"/>
    <cellStyle name="Monétaire 4 2 5 2 5 3 2" xfId="31914" xr:uid="{6BA1EE88-87DA-4C1C-BF28-870662827D1E}"/>
    <cellStyle name="Monétaire 4 2 5 2 5 3 3" xfId="45987" xr:uid="{8AAB0368-6E7E-4B48-9E6C-1E7C63D187FA}"/>
    <cellStyle name="Monétaire 4 2 5 2 5 4" xfId="22531" xr:uid="{2E13681C-8077-4EEA-817A-02AED59FA313}"/>
    <cellStyle name="Monétaire 4 2 5 2 5 5" xfId="36605" xr:uid="{F8AD69FB-F3C4-4806-875B-09B1D9A85617}"/>
    <cellStyle name="Monétaire 4 2 5 2 6" xfId="9339" xr:uid="{A4D9991C-5CC8-4BD7-B1DC-642A11554C84}"/>
    <cellStyle name="Monétaire 4 2 5 2 6 2" xfId="23415" xr:uid="{5E3C393D-39EA-4AD5-A200-3F7D8F272916}"/>
    <cellStyle name="Monétaire 4 2 5 2 6 3" xfId="37488" xr:uid="{1B8DDE54-8A78-4795-9F0B-2370EB0EA3C2}"/>
    <cellStyle name="Monétaire 4 2 5 2 7" xfId="14030" xr:uid="{CF05272F-1AF8-43D4-9CC7-80235A7DD42C}"/>
    <cellStyle name="Monétaire 4 2 5 2 7 2" xfId="28106" xr:uid="{A18124C5-BC75-4A52-ACCF-9F8F00FAA200}"/>
    <cellStyle name="Monétaire 4 2 5 2 7 3" xfId="42179" xr:uid="{352E732A-D4D8-4355-A787-70958427EAC4}"/>
    <cellStyle name="Monétaire 4 2 5 2 8" xfId="18723" xr:uid="{83969952-0AEE-433A-BE3E-CC39F9D836EF}"/>
    <cellStyle name="Monétaire 4 2 5 2 9" xfId="32797" xr:uid="{8D30F24B-45CC-4190-92CE-F765BCD9F1CE}"/>
    <cellStyle name="Monétaire 4 2 5 3" xfId="4871" xr:uid="{12B6ED54-B138-4F66-B2D5-725D514A7830}"/>
    <cellStyle name="Monétaire 4 2 5 3 2" xfId="2901" xr:uid="{42A90999-C159-477F-A049-241FA6B4CBB7}"/>
    <cellStyle name="Monétaire 4 2 5 3 3" xfId="6330" xr:uid="{406ACA41-6534-4617-958F-23F05596737B}"/>
    <cellStyle name="Monétaire 4 2 5 3 3 2" xfId="8461" xr:uid="{2B5CF186-289D-4B29-8E43-44866E9FE3F3}"/>
    <cellStyle name="Monétaire 4 2 5 3 3 2 2" xfId="13152" xr:uid="{D729409E-1514-418F-907D-FA670F6E9958}"/>
    <cellStyle name="Monétaire 4 2 5 3 3 2 2 2" xfId="27228" xr:uid="{DC39A11A-96D3-4D0C-946D-162FACAA25B3}"/>
    <cellStyle name="Monétaire 4 2 5 3 3 2 2 3" xfId="41301" xr:uid="{943CFFA3-36C4-4D43-9079-794A707C004F}"/>
    <cellStyle name="Monétaire 4 2 5 3 3 2 3" xfId="17843" xr:uid="{70D81035-7582-4311-AD1A-1AE8B2A0EF7C}"/>
    <cellStyle name="Monétaire 4 2 5 3 3 2 3 2" xfId="31919" xr:uid="{95C336F3-FC6B-4979-AE01-7349EACD7F60}"/>
    <cellStyle name="Monétaire 4 2 5 3 3 2 3 3" xfId="45992" xr:uid="{AB8DAB4A-FD55-4D97-BFEE-C0391FFDCF11}"/>
    <cellStyle name="Monétaire 4 2 5 3 3 2 4" xfId="22536" xr:uid="{8FEB0B5E-5CC5-44F8-9BC8-28B7401D3CED}"/>
    <cellStyle name="Monétaire 4 2 5 3 3 2 5" xfId="36610" xr:uid="{F7D4951B-266C-41F8-94FF-30043747F1EE}"/>
    <cellStyle name="Monétaire 4 2 5 3 3 3" xfId="11024" xr:uid="{FCA87974-48BA-4A49-B222-ED2D48938B0D}"/>
    <cellStyle name="Monétaire 4 2 5 3 3 3 2" xfId="25100" xr:uid="{7B94C99F-D0A8-436F-9820-087F53174EC3}"/>
    <cellStyle name="Monétaire 4 2 5 3 3 3 3" xfId="39173" xr:uid="{541AFDE9-9AF1-4119-B1BF-7908AB0CA5F1}"/>
    <cellStyle name="Monétaire 4 2 5 3 3 4" xfId="15715" xr:uid="{C2876773-CF6A-4C04-879D-7B48FCF07C57}"/>
    <cellStyle name="Monétaire 4 2 5 3 3 4 2" xfId="29791" xr:uid="{00B5E0A6-6423-4024-9484-5F7526A7975C}"/>
    <cellStyle name="Monétaire 4 2 5 3 3 4 3" xfId="43864" xr:uid="{49F3446C-8EA4-45C5-9621-C790FF094CF6}"/>
    <cellStyle name="Monétaire 4 2 5 3 3 5" xfId="20408" xr:uid="{3AB681FA-EA55-4DD9-AFB3-CC8625E4FB57}"/>
    <cellStyle name="Monétaire 4 2 5 3 3 6" xfId="34482" xr:uid="{AAFE0A27-0F32-422C-81B0-DABA46CF0C65}"/>
    <cellStyle name="Monétaire 4 2 5 3 4" xfId="8460" xr:uid="{D23B0CDC-EA5B-49C2-90D0-3F7C72695FF8}"/>
    <cellStyle name="Monétaire 4 2 5 3 4 2" xfId="13151" xr:uid="{09C0354F-B6D3-49F8-911D-9F2487E4EE48}"/>
    <cellStyle name="Monétaire 4 2 5 3 4 2 2" xfId="27227" xr:uid="{73619566-65BD-43A7-B07D-1920F2D1B520}"/>
    <cellStyle name="Monétaire 4 2 5 3 4 2 3" xfId="41300" xr:uid="{D094EC37-D845-426F-B846-FEB67191D3E0}"/>
    <cellStyle name="Monétaire 4 2 5 3 4 3" xfId="17842" xr:uid="{36CA2E16-CE52-4D0E-8949-2238AEBED43B}"/>
    <cellStyle name="Monétaire 4 2 5 3 4 3 2" xfId="31918" xr:uid="{D2A7F612-E832-4F77-9D7F-B48FB7D25A80}"/>
    <cellStyle name="Monétaire 4 2 5 3 4 3 3" xfId="45991" xr:uid="{389AB536-B327-4D60-9701-BDE868A1C890}"/>
    <cellStyle name="Monétaire 4 2 5 3 4 4" xfId="22535" xr:uid="{305D1086-9432-41C3-B84E-4FD177825272}"/>
    <cellStyle name="Monétaire 4 2 5 3 4 5" xfId="36609" xr:uid="{D0378B6A-F283-48A9-814A-D8161C9F1962}"/>
    <cellStyle name="Monétaire 4 2 5 3 5" xfId="9564" xr:uid="{BE82B5D8-18F0-45ED-9CDF-A90BEA803E5B}"/>
    <cellStyle name="Monétaire 4 2 5 3 5 2" xfId="23640" xr:uid="{694BA605-F973-438B-AB4B-8A17ED28017A}"/>
    <cellStyle name="Monétaire 4 2 5 3 5 3" xfId="37713" xr:uid="{EA5938B1-A1FA-4A72-A523-96CC32E7966C}"/>
    <cellStyle name="Monétaire 4 2 5 3 6" xfId="14255" xr:uid="{885BA548-6580-4019-88A1-6431EFBAD6AE}"/>
    <cellStyle name="Monétaire 4 2 5 3 6 2" xfId="28331" xr:uid="{A7E340B7-76E7-4949-B6D2-7F925A8027AA}"/>
    <cellStyle name="Monétaire 4 2 5 3 6 3" xfId="42404" xr:uid="{07FBEE4F-3702-42F0-9FA7-FAE023E3EEEF}"/>
    <cellStyle name="Monétaire 4 2 5 3 7" xfId="18948" xr:uid="{F4D4035C-E14A-4F34-9E97-D493F8E46A4A}"/>
    <cellStyle name="Monétaire 4 2 5 3 8" xfId="33022" xr:uid="{A160B281-5D17-4A84-940E-4C90D8C2B14F}"/>
    <cellStyle name="Monétaire 4 2 5 4" xfId="2902" xr:uid="{B0EB3FFE-B201-4467-AC62-087483402A4D}"/>
    <cellStyle name="Monétaire 4 2 5 5" xfId="6327" xr:uid="{129F08F6-9B7F-4ADC-959B-334391DA3E66}"/>
    <cellStyle name="Monétaire 4 2 5 5 2" xfId="8462" xr:uid="{70F2684C-2BF9-4A17-8DD2-91894771229C}"/>
    <cellStyle name="Monétaire 4 2 5 5 2 2" xfId="13153" xr:uid="{21B6CAF7-E4DD-4329-B21D-7F8930AC76E4}"/>
    <cellStyle name="Monétaire 4 2 5 5 2 2 2" xfId="27229" xr:uid="{20B19EBE-39E5-4D0E-8B71-3AE5E1F8C159}"/>
    <cellStyle name="Monétaire 4 2 5 5 2 2 3" xfId="41302" xr:uid="{31DDC317-754A-42D7-BBD0-47ABC1EC54D8}"/>
    <cellStyle name="Monétaire 4 2 5 5 2 3" xfId="17844" xr:uid="{EC3115D1-2AC7-45FF-A9F8-CA80EC331B8F}"/>
    <cellStyle name="Monétaire 4 2 5 5 2 3 2" xfId="31920" xr:uid="{F3547682-C6DF-4FBC-B7D1-869644018A7A}"/>
    <cellStyle name="Monétaire 4 2 5 5 2 3 3" xfId="45993" xr:uid="{39E88C8B-184E-4D64-9E14-5F47F962836D}"/>
    <cellStyle name="Monétaire 4 2 5 5 2 4" xfId="22537" xr:uid="{7D074FE6-63CC-42AE-81E3-EC1F39269040}"/>
    <cellStyle name="Monétaire 4 2 5 5 2 5" xfId="36611" xr:uid="{99B03BC6-5464-45E0-8E4C-58D040FB0B1D}"/>
    <cellStyle name="Monétaire 4 2 5 5 3" xfId="11021" xr:uid="{A57E77EF-7944-460E-8C9B-8E05871BB435}"/>
    <cellStyle name="Monétaire 4 2 5 5 3 2" xfId="25097" xr:uid="{F153CDAF-1975-4C15-B29E-9C557FDA9188}"/>
    <cellStyle name="Monétaire 4 2 5 5 3 3" xfId="39170" xr:uid="{56DB94D4-C687-495D-9DE7-DCADC71BCF75}"/>
    <cellStyle name="Monétaire 4 2 5 5 4" xfId="15712" xr:uid="{3F64996C-AD4A-45EC-918F-9E6309B0E4EA}"/>
    <cellStyle name="Monétaire 4 2 5 5 4 2" xfId="29788" xr:uid="{5999F1D6-EFEA-449C-9806-901C1A4686C5}"/>
    <cellStyle name="Monétaire 4 2 5 5 4 3" xfId="43861" xr:uid="{E22D3798-5EB9-4A54-9A32-C63597481FC3}"/>
    <cellStyle name="Monétaire 4 2 5 5 5" xfId="20405" xr:uid="{D92FCB48-6F1A-4E61-A5C6-940B93965189}"/>
    <cellStyle name="Monétaire 4 2 5 5 6" xfId="34479" xr:uid="{ECA4A8F5-8360-4D90-8B72-06AE6CC94350}"/>
    <cellStyle name="Monétaire 4 2 5 6" xfId="8455" xr:uid="{F8D364F5-1CE5-4681-9DB8-7D2E322BCBD3}"/>
    <cellStyle name="Monétaire 4 2 5 6 2" xfId="13146" xr:uid="{FF3721AE-524A-4664-A920-83B8C433F0A9}"/>
    <cellStyle name="Monétaire 4 2 5 6 2 2" xfId="27222" xr:uid="{F4BCE17A-6999-41FB-8424-DE0283708EC4}"/>
    <cellStyle name="Monétaire 4 2 5 6 2 3" xfId="41295" xr:uid="{9DC6B595-B353-4878-8D12-A35AB2AB4C2E}"/>
    <cellStyle name="Monétaire 4 2 5 6 3" xfId="17837" xr:uid="{173DF2E6-1641-4707-9800-F1E29641A9C0}"/>
    <cellStyle name="Monétaire 4 2 5 6 3 2" xfId="31913" xr:uid="{FF6A097A-E715-46E1-8CB0-089E25DEC1BA}"/>
    <cellStyle name="Monétaire 4 2 5 6 3 3" xfId="45986" xr:uid="{F1E79025-CE30-40C1-A57F-A0A17F57610C}"/>
    <cellStyle name="Monétaire 4 2 5 6 4" xfId="22530" xr:uid="{0FDB1F42-8DEB-4CA8-B09A-9F7189E2852B}"/>
    <cellStyle name="Monétaire 4 2 5 6 5" xfId="36604" xr:uid="{0FB4DCF3-7D63-42FC-AEBC-CD1703ED6E28}"/>
    <cellStyle name="Monétaire 4 2 5 7" xfId="9155" xr:uid="{0DCD93C8-D5E0-430A-8C44-43FCC6D788E9}"/>
    <cellStyle name="Monétaire 4 2 5 7 2" xfId="23231" xr:uid="{475787F7-9F86-48C8-8E96-2DCBB17E3FE8}"/>
    <cellStyle name="Monétaire 4 2 5 7 3" xfId="37304" xr:uid="{6DF44440-6027-4650-86E5-F1580D02C23E}"/>
    <cellStyle name="Monétaire 4 2 5 8" xfId="13846" xr:uid="{F875EFF0-8AEA-490A-A1E3-0E1A0ED73D93}"/>
    <cellStyle name="Monétaire 4 2 5 8 2" xfId="27922" xr:uid="{3EB9C896-12D0-41CB-8F24-DDE3ADB62F8E}"/>
    <cellStyle name="Monétaire 4 2 5 8 3" xfId="41995" xr:uid="{DB562E3A-3D9A-487F-AF95-D29DEEE7E59F}"/>
    <cellStyle name="Monétaire 4 2 5 9" xfId="18539" xr:uid="{215BB654-0F22-43DE-87F5-FA7C8DDC7C1B}"/>
    <cellStyle name="Monétaire 4 2 6" xfId="4806" xr:uid="{6CE45E16-D20B-417B-9F74-BBFBC6E95CDA}"/>
    <cellStyle name="Monétaire 4 2 6 2" xfId="2903" xr:uid="{808B8702-CCEB-4B9C-AF72-C55173C9201A}"/>
    <cellStyle name="Monétaire 4 2 6 3" xfId="6331" xr:uid="{4F638066-7289-4950-B8CB-FB0DBB00953F}"/>
    <cellStyle name="Monétaire 4 2 6 3 2" xfId="8464" xr:uid="{248E9033-6D9B-4178-88D7-E256A780E078}"/>
    <cellStyle name="Monétaire 4 2 6 3 2 2" xfId="13155" xr:uid="{521A0BAC-92D7-4C4E-9B75-E1AFF0332B79}"/>
    <cellStyle name="Monétaire 4 2 6 3 2 2 2" xfId="27231" xr:uid="{F5A1826A-DAB2-40BB-B393-03F31EC0136A}"/>
    <cellStyle name="Monétaire 4 2 6 3 2 2 3" xfId="41304" xr:uid="{8A1D2E01-A7B2-4B70-BE26-63608397338C}"/>
    <cellStyle name="Monétaire 4 2 6 3 2 3" xfId="17846" xr:uid="{B5A9402E-DDEF-4CE1-A407-1F535525076B}"/>
    <cellStyle name="Monétaire 4 2 6 3 2 3 2" xfId="31922" xr:uid="{C5CB6407-C453-45D7-86C2-B819037F32D5}"/>
    <cellStyle name="Monétaire 4 2 6 3 2 3 3" xfId="45995" xr:uid="{39B63586-941A-42A6-B1BF-090F508C721D}"/>
    <cellStyle name="Monétaire 4 2 6 3 2 4" xfId="22539" xr:uid="{DECB9CB0-026F-4F8B-9852-ACD9D86AAAB4}"/>
    <cellStyle name="Monétaire 4 2 6 3 2 5" xfId="36613" xr:uid="{3D67A471-0722-442A-B969-430EFCEFFC80}"/>
    <cellStyle name="Monétaire 4 2 6 3 3" xfId="11025" xr:uid="{A16188BC-D0A9-4677-B8D0-06267CCB8EBA}"/>
    <cellStyle name="Monétaire 4 2 6 3 3 2" xfId="25101" xr:uid="{826B8919-32C3-4010-8090-730DCA920AFC}"/>
    <cellStyle name="Monétaire 4 2 6 3 3 3" xfId="39174" xr:uid="{7C06D761-7A74-448C-8CC7-69A99C15FB3C}"/>
    <cellStyle name="Monétaire 4 2 6 3 4" xfId="15716" xr:uid="{CA19EA04-C539-4324-A625-E8BFD407668C}"/>
    <cellStyle name="Monétaire 4 2 6 3 4 2" xfId="29792" xr:uid="{9533B284-326E-40D4-82B0-ACAC76B5CB4F}"/>
    <cellStyle name="Monétaire 4 2 6 3 4 3" xfId="43865" xr:uid="{F0BFBFB3-25EB-4E1E-BCE6-5AF32AA4AEB2}"/>
    <cellStyle name="Monétaire 4 2 6 3 5" xfId="20409" xr:uid="{270A65F5-56F0-4A5F-8F78-475F1AC5F517}"/>
    <cellStyle name="Monétaire 4 2 6 3 6" xfId="34483" xr:uid="{16DFEDEC-AFFC-4A67-9D2C-79C17B1C5641}"/>
    <cellStyle name="Monétaire 4 2 6 4" xfId="8463" xr:uid="{BD778C43-B1FF-4EF8-9D82-643B75BBE7D2}"/>
    <cellStyle name="Monétaire 4 2 6 4 2" xfId="13154" xr:uid="{8396E25D-268A-4328-81C8-3DD3B6787E52}"/>
    <cellStyle name="Monétaire 4 2 6 4 2 2" xfId="27230" xr:uid="{7303A349-7172-456C-B20D-3D3C2CB3842C}"/>
    <cellStyle name="Monétaire 4 2 6 4 2 3" xfId="41303" xr:uid="{C807C7A5-AE3B-4F62-813D-739FC5F3F95E}"/>
    <cellStyle name="Monétaire 4 2 6 4 3" xfId="17845" xr:uid="{B6626F48-6F0A-4298-AB99-D3A870E8A094}"/>
    <cellStyle name="Monétaire 4 2 6 4 3 2" xfId="31921" xr:uid="{1CB76248-5376-4BD9-A8C3-CEF6DFB84528}"/>
    <cellStyle name="Monétaire 4 2 6 4 3 3" xfId="45994" xr:uid="{0DE424CE-B86E-4A80-911E-0872CE9F31D1}"/>
    <cellStyle name="Monétaire 4 2 6 4 4" xfId="22538" xr:uid="{145131FB-BFBF-45C3-B2B3-E35EDD2CABB5}"/>
    <cellStyle name="Monétaire 4 2 6 4 5" xfId="36612" xr:uid="{3DC8019C-1C85-417C-B308-9C460284BCB6}"/>
    <cellStyle name="Monétaire 4 2 6 5" xfId="9499" xr:uid="{6175EA94-A8BC-4A83-A041-FC58CD7C6E40}"/>
    <cellStyle name="Monétaire 4 2 6 5 2" xfId="23575" xr:uid="{219A7FFC-AB4D-4744-95E5-87EDFA2432F5}"/>
    <cellStyle name="Monétaire 4 2 6 5 3" xfId="37648" xr:uid="{F7FC26D8-E5CF-4E72-B4DA-50FE9A2B68F0}"/>
    <cellStyle name="Monétaire 4 2 6 6" xfId="14190" xr:uid="{038DB2CC-A7ED-4051-9F3F-68EADEC4A8FC}"/>
    <cellStyle name="Monétaire 4 2 6 6 2" xfId="28266" xr:uid="{6B5A4C86-55AA-475D-A90A-98DB76162D0A}"/>
    <cellStyle name="Monétaire 4 2 6 6 3" xfId="42339" xr:uid="{79F423F3-92BE-4F71-BFCC-F8AD055F0121}"/>
    <cellStyle name="Monétaire 4 2 6 7" xfId="18883" xr:uid="{5CD4E014-9897-4ABF-BEA3-5AF866E2603A}"/>
    <cellStyle name="Monétaire 4 2 6 8" xfId="32957" xr:uid="{B824FBBB-9A79-4A43-84AE-CF24687A442E}"/>
    <cellStyle name="Monétaire 4 2 7" xfId="5221" xr:uid="{E16BBCDC-57A0-4B62-B5F3-04B096F97C23}"/>
    <cellStyle name="Monétaire 4 2 7 2" xfId="2904" xr:uid="{5659AE18-5A68-40D1-94F5-2E3EDC09C8E9}"/>
    <cellStyle name="Monétaire 4 2 7 3" xfId="6332" xr:uid="{77E43E90-40E9-40A3-BF5F-6F81E015EE60}"/>
    <cellStyle name="Monétaire 4 2 7 3 2" xfId="8466" xr:uid="{F78A83EB-AE99-46C0-BB57-1114931DCDE9}"/>
    <cellStyle name="Monétaire 4 2 7 3 2 2" xfId="13157" xr:uid="{363E41A0-4C39-4640-B51F-E0AEBDBC4A7F}"/>
    <cellStyle name="Monétaire 4 2 7 3 2 2 2" xfId="27233" xr:uid="{3B81C225-D781-455E-94DA-8E8FD9CD9A39}"/>
    <cellStyle name="Monétaire 4 2 7 3 2 2 3" xfId="41306" xr:uid="{222D0833-BE0A-4977-8351-B17694FDAA7D}"/>
    <cellStyle name="Monétaire 4 2 7 3 2 3" xfId="17848" xr:uid="{0CEFED9A-73AB-403B-B527-5726D0E57EBB}"/>
    <cellStyle name="Monétaire 4 2 7 3 2 3 2" xfId="31924" xr:uid="{B99D5666-05C4-46C1-B3E5-137B19C7B585}"/>
    <cellStyle name="Monétaire 4 2 7 3 2 3 3" xfId="45997" xr:uid="{C092677D-B48A-4A1E-9DA0-1B2BBEBAB7B3}"/>
    <cellStyle name="Monétaire 4 2 7 3 2 4" xfId="22541" xr:uid="{7AA68561-EA06-46F6-8757-C1BFF075ECFA}"/>
    <cellStyle name="Monétaire 4 2 7 3 2 5" xfId="36615" xr:uid="{A4D99DC2-19EA-4EF2-B78F-39238F576F38}"/>
    <cellStyle name="Monétaire 4 2 7 3 3" xfId="11026" xr:uid="{2D3DBB8F-42D8-4BF8-8AC8-747749C030DA}"/>
    <cellStyle name="Monétaire 4 2 7 3 3 2" xfId="25102" xr:uid="{1CDFB04B-4513-4D2B-8CDF-2C79400EAD5F}"/>
    <cellStyle name="Monétaire 4 2 7 3 3 3" xfId="39175" xr:uid="{73266399-235C-4CD0-BBE8-0115CCC5FF18}"/>
    <cellStyle name="Monétaire 4 2 7 3 4" xfId="15717" xr:uid="{171D1396-0B18-4B3F-AE0B-BE5ABC7D0668}"/>
    <cellStyle name="Monétaire 4 2 7 3 4 2" xfId="29793" xr:uid="{73226190-FE3B-48ED-8676-3155154CAC56}"/>
    <cellStyle name="Monétaire 4 2 7 3 4 3" xfId="43866" xr:uid="{4A0677D5-BEA1-49D6-8BC6-40934A74A114}"/>
    <cellStyle name="Monétaire 4 2 7 3 5" xfId="20410" xr:uid="{3E6CE279-DF28-406E-A3B8-2E189925FF5D}"/>
    <cellStyle name="Monétaire 4 2 7 3 6" xfId="34484" xr:uid="{6B284585-9A4D-47D4-97D6-37623E12C8BC}"/>
    <cellStyle name="Monétaire 4 2 7 4" xfId="8465" xr:uid="{7E6F9D67-5D54-44FD-BF67-261BD237C3C6}"/>
    <cellStyle name="Monétaire 4 2 7 4 2" xfId="13156" xr:uid="{00105BE9-690F-4BDB-B6E8-2BA8BD484BE5}"/>
    <cellStyle name="Monétaire 4 2 7 4 2 2" xfId="27232" xr:uid="{F242313B-0A67-4BF6-B171-F89F3895227E}"/>
    <cellStyle name="Monétaire 4 2 7 4 2 3" xfId="41305" xr:uid="{0DB8226D-70CE-4F70-B243-AF3217EC2D16}"/>
    <cellStyle name="Monétaire 4 2 7 4 3" xfId="17847" xr:uid="{25C07654-357A-4FC7-AF91-B1ED76ED27FD}"/>
    <cellStyle name="Monétaire 4 2 7 4 3 2" xfId="31923" xr:uid="{4A8333B0-A5EB-4EA9-8987-D25C5A4F5358}"/>
    <cellStyle name="Monétaire 4 2 7 4 3 3" xfId="45996" xr:uid="{EDE62596-FFEB-4586-ABF2-2193D22696EA}"/>
    <cellStyle name="Monétaire 4 2 7 4 4" xfId="22540" xr:uid="{504D3946-5A6B-45E8-A2DE-D129509D1EE6}"/>
    <cellStyle name="Monétaire 4 2 7 4 5" xfId="36614" xr:uid="{A344EC02-B904-4D7B-BB40-057F9FEB3123}"/>
    <cellStyle name="Monétaire 4 2 7 5" xfId="9914" xr:uid="{D32D90BA-DF05-44E6-A5D6-3C851D735746}"/>
    <cellStyle name="Monétaire 4 2 7 5 2" xfId="23990" xr:uid="{22B76973-EEF6-4006-813B-782B33B89E69}"/>
    <cellStyle name="Monétaire 4 2 7 5 3" xfId="38063" xr:uid="{2EA89E78-6604-481B-9DB9-486B7D2250EF}"/>
    <cellStyle name="Monétaire 4 2 7 6" xfId="14605" xr:uid="{407634DF-CA3C-405B-9AB6-8691199F3E48}"/>
    <cellStyle name="Monétaire 4 2 7 6 2" xfId="28681" xr:uid="{224D282E-305A-45F1-BA92-2F3859E01DA1}"/>
    <cellStyle name="Monétaire 4 2 7 6 3" xfId="42754" xr:uid="{46AC373A-7B16-45F0-A298-0E1C04C28842}"/>
    <cellStyle name="Monétaire 4 2 7 7" xfId="19298" xr:uid="{D2694846-10A4-4362-A9E8-A738C18A29D3}"/>
    <cellStyle name="Monétaire 4 2 7 8" xfId="33372" xr:uid="{DBE3987A-1F5A-4E14-AC97-C9D808AA17C6}"/>
    <cellStyle name="Monétaire 4 2 8" xfId="2905" xr:uid="{FAA62633-34FB-480C-9913-85435FFAF8D0}"/>
    <cellStyle name="Monétaire 4 2 9" xfId="5277" xr:uid="{D5501F91-2F2B-4BB9-9BBF-FE19AEB8FEE9}"/>
    <cellStyle name="Monétaire 4 2 9 2" xfId="6333" xr:uid="{F42B16BF-792F-4583-ACC9-540EF3F085C9}"/>
    <cellStyle name="Monétaire 4 2 9 2 2" xfId="8468" xr:uid="{C0F3F38F-35D1-41CA-89CB-DB766207B69D}"/>
    <cellStyle name="Monétaire 4 2 9 2 2 2" xfId="13159" xr:uid="{73ED5EA2-1793-4092-BD09-303AD3F09139}"/>
    <cellStyle name="Monétaire 4 2 9 2 2 2 2" xfId="27235" xr:uid="{59D3BF6F-941D-4ECD-982E-F75862F74222}"/>
    <cellStyle name="Monétaire 4 2 9 2 2 2 3" xfId="41308" xr:uid="{22894BBE-60AC-4FBA-A745-C53778906E05}"/>
    <cellStyle name="Monétaire 4 2 9 2 2 3" xfId="17850" xr:uid="{2B1E8577-53CC-41F5-A4E0-FADC53EED095}"/>
    <cellStyle name="Monétaire 4 2 9 2 2 3 2" xfId="31926" xr:uid="{C9C231C1-BA93-40EF-9DC2-275669B82FEE}"/>
    <cellStyle name="Monétaire 4 2 9 2 2 3 3" xfId="45999" xr:uid="{5222B462-8811-46BE-B112-5FBDF6A96508}"/>
    <cellStyle name="Monétaire 4 2 9 2 2 4" xfId="22543" xr:uid="{A384B611-A4C0-48C1-8F17-D7C4E1C9646F}"/>
    <cellStyle name="Monétaire 4 2 9 2 2 5" xfId="36617" xr:uid="{815B027A-0208-447E-A409-D12A9AC7F767}"/>
    <cellStyle name="Monétaire 4 2 9 2 3" xfId="11027" xr:uid="{375D5180-E493-4F7B-9191-AADE8B04C91A}"/>
    <cellStyle name="Monétaire 4 2 9 2 3 2" xfId="25103" xr:uid="{684E4D28-D649-4184-8374-2B808E40B725}"/>
    <cellStyle name="Monétaire 4 2 9 2 3 3" xfId="39176" xr:uid="{BB7BDA54-7C7D-4F47-B99E-09BBAF7C740C}"/>
    <cellStyle name="Monétaire 4 2 9 2 4" xfId="15718" xr:uid="{B46B48C8-B380-469D-9B06-85CDBC254199}"/>
    <cellStyle name="Monétaire 4 2 9 2 4 2" xfId="29794" xr:uid="{5DD12BFD-7C31-4407-B869-98DE422107B4}"/>
    <cellStyle name="Monétaire 4 2 9 2 4 3" xfId="43867" xr:uid="{F9B9637C-E4FB-474D-91F5-09F100DCCFED}"/>
    <cellStyle name="Monétaire 4 2 9 2 5" xfId="20411" xr:uid="{AF501651-91E6-4647-A830-AFC3211B13B9}"/>
    <cellStyle name="Monétaire 4 2 9 2 6" xfId="34485" xr:uid="{749C4557-AE97-4BD4-954F-5BC0F0D007E3}"/>
    <cellStyle name="Monétaire 4 2 9 3" xfId="8467" xr:uid="{F87EB792-1194-4E51-AAD8-49539BFA0B38}"/>
    <cellStyle name="Monétaire 4 2 9 3 2" xfId="13158" xr:uid="{CF0335FD-4690-4D29-983A-27561199341F}"/>
    <cellStyle name="Monétaire 4 2 9 3 2 2" xfId="27234" xr:uid="{B1B45188-2A09-47DF-8C5C-77F47E15E5E3}"/>
    <cellStyle name="Monétaire 4 2 9 3 2 3" xfId="41307" xr:uid="{54E0029C-773D-4D45-82D2-11A77EB19A8B}"/>
    <cellStyle name="Monétaire 4 2 9 3 3" xfId="17849" xr:uid="{8A779953-C5D7-4D1E-B3F9-FF98E6E99461}"/>
    <cellStyle name="Monétaire 4 2 9 3 3 2" xfId="31925" xr:uid="{1AC0FFBE-E60F-43E7-8598-38F512C3A868}"/>
    <cellStyle name="Monétaire 4 2 9 3 3 3" xfId="45998" xr:uid="{4D3FF389-8E6E-4430-B9AB-F5C2434ACDEA}"/>
    <cellStyle name="Monétaire 4 2 9 3 4" xfId="22542" xr:uid="{390DE93A-8EDB-46A0-942E-928084AAC602}"/>
    <cellStyle name="Monétaire 4 2 9 3 5" xfId="36616" xr:uid="{77445771-C992-46DB-BD84-A50C812BDF10}"/>
    <cellStyle name="Monétaire 4 2 9 4" xfId="9970" xr:uid="{C01FC978-D89E-4F1F-915D-C4C443F09F24}"/>
    <cellStyle name="Monétaire 4 2 9 4 2" xfId="24046" xr:uid="{8661AB0F-6BF5-4AE8-80DB-6F60932A0170}"/>
    <cellStyle name="Monétaire 4 2 9 4 3" xfId="38119" xr:uid="{E499FB17-DF1B-4879-85F6-34F7D8FF21B7}"/>
    <cellStyle name="Monétaire 4 2 9 5" xfId="14661" xr:uid="{6D536616-1EDD-4222-91D5-4F6A8EACF8E6}"/>
    <cellStyle name="Monétaire 4 2 9 5 2" xfId="28737" xr:uid="{4FDD4027-4EE0-40F3-B9ED-E8897AD7F532}"/>
    <cellStyle name="Monétaire 4 2 9 5 3" xfId="42810" xr:uid="{DCFF1E54-87FB-4A9A-82A1-7AE9F1DF5A29}"/>
    <cellStyle name="Monétaire 4 2 9 6" xfId="19354" xr:uid="{4965960C-4E90-46D5-8388-849A3F52FC11}"/>
    <cellStyle name="Monétaire 4 2 9 7" xfId="33428" xr:uid="{8F6BDE59-359E-4CA7-A889-7DE1C1584F98}"/>
    <cellStyle name="Monétaire 4 3" xfId="4344" xr:uid="{A9CB36A3-487A-466B-852D-1B8FF8B17D52}"/>
    <cellStyle name="Monétaire 4 3 10" xfId="13728" xr:uid="{6674D75C-269F-4C44-A435-4B7073D5002C}"/>
    <cellStyle name="Monétaire 4 3 10 2" xfId="27804" xr:uid="{B9791E8C-5D3E-49AC-B74A-ED738C72552D}"/>
    <cellStyle name="Monétaire 4 3 10 3" xfId="41877" xr:uid="{F03EAAAF-E8B7-4AF6-9A5A-E0B9C2805F43}"/>
    <cellStyle name="Monétaire 4 3 11" xfId="18421" xr:uid="{C84CE91B-42D9-49AD-99AF-37ED6578E594}"/>
    <cellStyle name="Monétaire 4 3 12" xfId="32495" xr:uid="{5E138331-9103-4A43-B662-3371A94D589E}"/>
    <cellStyle name="Monétaire 4 3 2" xfId="4647" xr:uid="{501C6AAA-5A04-4577-9B58-0B2C9BE2EC08}"/>
    <cellStyle name="Monétaire 4 3 2 2" xfId="5060" xr:uid="{C3CDE90A-EFB8-44DB-85E8-C5FB351E6514}"/>
    <cellStyle name="Monétaire 4 3 2 2 2" xfId="2906" xr:uid="{5DED6886-D267-491D-98F8-E61E194F6086}"/>
    <cellStyle name="Monétaire 4 3 2 2 3" xfId="6336" xr:uid="{F9C87ED9-FFB6-48F4-9490-42EF674B6E08}"/>
    <cellStyle name="Monétaire 4 3 2 2 3 2" xfId="8472" xr:uid="{ADDB584D-C3C5-463B-8315-9733F6ED5AE2}"/>
    <cellStyle name="Monétaire 4 3 2 2 3 2 2" xfId="13163" xr:uid="{60A67DFC-B486-4B3C-9D9D-C7770F55E9E7}"/>
    <cellStyle name="Monétaire 4 3 2 2 3 2 2 2" xfId="27239" xr:uid="{4759E684-5A49-4EBA-97DE-6619E1DDAAA5}"/>
    <cellStyle name="Monétaire 4 3 2 2 3 2 2 3" xfId="41312" xr:uid="{8ED124EE-1CB5-4BA9-A1C7-9EA736E24786}"/>
    <cellStyle name="Monétaire 4 3 2 2 3 2 3" xfId="17854" xr:uid="{4CD2A0CC-19E4-47B1-BC09-A7CBF7A53AC6}"/>
    <cellStyle name="Monétaire 4 3 2 2 3 2 3 2" xfId="31930" xr:uid="{3C79272F-728F-46C9-B38F-BCCB12A0CB13}"/>
    <cellStyle name="Monétaire 4 3 2 2 3 2 3 3" xfId="46003" xr:uid="{2BC545F5-BD0D-4AE6-A75F-59B3A8B2B04F}"/>
    <cellStyle name="Monétaire 4 3 2 2 3 2 4" xfId="22547" xr:uid="{ED90D710-E954-4C3B-B2DD-EA707764ACA6}"/>
    <cellStyle name="Monétaire 4 3 2 2 3 2 5" xfId="36621" xr:uid="{A713E220-0CDF-4635-B6B2-D085F1D71774}"/>
    <cellStyle name="Monétaire 4 3 2 2 3 3" xfId="11030" xr:uid="{5D80C2E0-3028-49E3-AF10-35DBB7BD1C22}"/>
    <cellStyle name="Monétaire 4 3 2 2 3 3 2" xfId="25106" xr:uid="{38D7AFC3-B13B-43C7-8C92-B98FDEDB240C}"/>
    <cellStyle name="Monétaire 4 3 2 2 3 3 3" xfId="39179" xr:uid="{87AF19F7-1855-4012-9BB7-30EBEEF6356E}"/>
    <cellStyle name="Monétaire 4 3 2 2 3 4" xfId="15721" xr:uid="{3B38C6C2-C9B3-4A91-A828-BD4AF1867737}"/>
    <cellStyle name="Monétaire 4 3 2 2 3 4 2" xfId="29797" xr:uid="{A1ED4C75-67D5-4631-97F3-4A5CE79324DC}"/>
    <cellStyle name="Monétaire 4 3 2 2 3 4 3" xfId="43870" xr:uid="{6944CED6-4AD3-41F9-9CB6-8CFFFEAC5AF4}"/>
    <cellStyle name="Monétaire 4 3 2 2 3 5" xfId="20414" xr:uid="{AE7F2ACB-4987-4C69-8C6A-2BD8A78631A3}"/>
    <cellStyle name="Monétaire 4 3 2 2 3 6" xfId="34488" xr:uid="{49B033B0-3651-4EAC-8519-1B6D58B6E503}"/>
    <cellStyle name="Monétaire 4 3 2 2 4" xfId="8471" xr:uid="{B71DC7FC-363E-4F09-BE0C-1D7F4DE25DE1}"/>
    <cellStyle name="Monétaire 4 3 2 2 4 2" xfId="13162" xr:uid="{00E3F880-3B7C-43C7-856F-CB44184EC9B9}"/>
    <cellStyle name="Monétaire 4 3 2 2 4 2 2" xfId="27238" xr:uid="{3BA8FF2E-C731-4C77-B45E-8CC000C6C986}"/>
    <cellStyle name="Monétaire 4 3 2 2 4 2 3" xfId="41311" xr:uid="{36D6978B-0A3B-4174-8510-BBCA5BB23E51}"/>
    <cellStyle name="Monétaire 4 3 2 2 4 3" xfId="17853" xr:uid="{BF87F3DE-A2AB-4834-8E60-FFE2636FEB47}"/>
    <cellStyle name="Monétaire 4 3 2 2 4 3 2" xfId="31929" xr:uid="{CDB29A21-FCFB-4FF9-84D2-3E57D951203A}"/>
    <cellStyle name="Monétaire 4 3 2 2 4 3 3" xfId="46002" xr:uid="{4213883B-5F7A-4841-9737-B1AC86EEC3AB}"/>
    <cellStyle name="Monétaire 4 3 2 2 4 4" xfId="22546" xr:uid="{F15BC51D-963C-44EE-9B74-AE2F18803A7E}"/>
    <cellStyle name="Monétaire 4 3 2 2 4 5" xfId="36620" xr:uid="{AD5392E9-2D74-47E1-95C0-454739256822}"/>
    <cellStyle name="Monétaire 4 3 2 2 5" xfId="9753" xr:uid="{73F4DD1C-B450-40BB-AD51-F0233D119EEB}"/>
    <cellStyle name="Monétaire 4 3 2 2 5 2" xfId="23829" xr:uid="{B49144E5-962D-471B-BCDD-D795588A2A35}"/>
    <cellStyle name="Monétaire 4 3 2 2 5 3" xfId="37902" xr:uid="{7AD8CE57-62E5-412D-9613-9B3D5B0181F2}"/>
    <cellStyle name="Monétaire 4 3 2 2 6" xfId="14444" xr:uid="{CECE890E-D450-40DA-B3F7-B98E06B9A0C2}"/>
    <cellStyle name="Monétaire 4 3 2 2 6 2" xfId="28520" xr:uid="{4623C75F-73F5-48B0-B0D8-8CA92E6EC354}"/>
    <cellStyle name="Monétaire 4 3 2 2 6 3" xfId="42593" xr:uid="{E55586B2-44F7-4F5D-9002-64EC729AFDA9}"/>
    <cellStyle name="Monétaire 4 3 2 2 7" xfId="19137" xr:uid="{8CE37AAB-D9F6-4E56-BB22-9501ADD96C95}"/>
    <cellStyle name="Monétaire 4 3 2 2 8" xfId="33211" xr:uid="{37ED13C0-F1D2-4758-9012-088DA8B31A8A}"/>
    <cellStyle name="Monétaire 4 3 2 3" xfId="2907" xr:uid="{7367F89F-D3E1-4EBE-8DD0-E2C235E4F747}"/>
    <cellStyle name="Monétaire 4 3 2 4" xfId="6335" xr:uid="{2BB94FD4-2EA8-477A-875F-FB46B345736E}"/>
    <cellStyle name="Monétaire 4 3 2 4 2" xfId="8473" xr:uid="{1DF4EAE6-FF5E-4F68-8C6D-5A5C1A19ECDB}"/>
    <cellStyle name="Monétaire 4 3 2 4 2 2" xfId="13164" xr:uid="{D3BD82BD-11E1-4BF7-B685-BCE6F4183247}"/>
    <cellStyle name="Monétaire 4 3 2 4 2 2 2" xfId="27240" xr:uid="{4182288F-C362-407F-986B-BEF03AD144BD}"/>
    <cellStyle name="Monétaire 4 3 2 4 2 2 3" xfId="41313" xr:uid="{AA42456A-7A73-4C19-AFA7-9E118714A98A}"/>
    <cellStyle name="Monétaire 4 3 2 4 2 3" xfId="17855" xr:uid="{DE2951CC-B755-4C4E-A36E-4FF7DC76120A}"/>
    <cellStyle name="Monétaire 4 3 2 4 2 3 2" xfId="31931" xr:uid="{1F2E80B1-97FC-41D5-BC75-E83798A6904D}"/>
    <cellStyle name="Monétaire 4 3 2 4 2 3 3" xfId="46004" xr:uid="{97BEFC5F-04EE-48EE-A89C-6ED557359434}"/>
    <cellStyle name="Monétaire 4 3 2 4 2 4" xfId="22548" xr:uid="{C9A8A114-8676-4815-8C8D-6C6B39E5E7BE}"/>
    <cellStyle name="Monétaire 4 3 2 4 2 5" xfId="36622" xr:uid="{2B465A85-EE3D-48E6-B034-A08B9816C46D}"/>
    <cellStyle name="Monétaire 4 3 2 4 3" xfId="11029" xr:uid="{5C64E0EE-DE48-48A9-8576-ADC31CC05238}"/>
    <cellStyle name="Monétaire 4 3 2 4 3 2" xfId="25105" xr:uid="{2F3A72C3-E5ED-4B8D-AF0B-064F1A26DC73}"/>
    <cellStyle name="Monétaire 4 3 2 4 3 3" xfId="39178" xr:uid="{E29941C0-9932-4367-A7B2-873C781BED69}"/>
    <cellStyle name="Monétaire 4 3 2 4 4" xfId="15720" xr:uid="{448AFF96-1F99-4494-9449-A0DD109502A8}"/>
    <cellStyle name="Monétaire 4 3 2 4 4 2" xfId="29796" xr:uid="{64B6E3C7-C9EC-42AC-8F64-FE8503F4FB91}"/>
    <cellStyle name="Monétaire 4 3 2 4 4 3" xfId="43869" xr:uid="{C1CD5E90-0582-4684-A011-E8D9AF8CADF9}"/>
    <cellStyle name="Monétaire 4 3 2 4 5" xfId="20413" xr:uid="{01AFD801-D616-4EDB-9F68-920CF19F8158}"/>
    <cellStyle name="Monétaire 4 3 2 4 6" xfId="34487" xr:uid="{D2B02CDE-B861-403A-8723-F76706B6DEB4}"/>
    <cellStyle name="Monétaire 4 3 2 5" xfId="8470" xr:uid="{BF285BCE-CE9F-4EBA-B6B5-64303DEE6090}"/>
    <cellStyle name="Monétaire 4 3 2 5 2" xfId="13161" xr:uid="{682CBCB4-3DCE-4736-9265-3E7F4543BC72}"/>
    <cellStyle name="Monétaire 4 3 2 5 2 2" xfId="27237" xr:uid="{71AA6E0B-30B7-4926-879D-0F65B8995168}"/>
    <cellStyle name="Monétaire 4 3 2 5 2 3" xfId="41310" xr:uid="{0964188A-8CF7-454D-B19D-33606804EF97}"/>
    <cellStyle name="Monétaire 4 3 2 5 3" xfId="17852" xr:uid="{30C11113-5924-4671-9649-B63EE1D412CC}"/>
    <cellStyle name="Monétaire 4 3 2 5 3 2" xfId="31928" xr:uid="{93B41AF7-9461-4632-A751-34C3A9DD8F42}"/>
    <cellStyle name="Monétaire 4 3 2 5 3 3" xfId="46001" xr:uid="{B0EA7101-9153-4A9B-8A51-D776229AB82D}"/>
    <cellStyle name="Monétaire 4 3 2 5 4" xfId="22545" xr:uid="{0405EBCE-5093-4969-A8D2-DD42D0F50084}"/>
    <cellStyle name="Monétaire 4 3 2 5 5" xfId="36619" xr:uid="{8909E731-E5A1-42E4-B390-9472FBBEA7B7}"/>
    <cellStyle name="Monétaire 4 3 2 6" xfId="9340" xr:uid="{E1E69C85-ACE0-428C-9429-F833794E72F6}"/>
    <cellStyle name="Monétaire 4 3 2 6 2" xfId="23416" xr:uid="{ED3EF605-123E-4A11-A744-381973E9DC3C}"/>
    <cellStyle name="Monétaire 4 3 2 6 3" xfId="37489" xr:uid="{B05FF663-110E-4BBA-9C5E-29146F7601E9}"/>
    <cellStyle name="Monétaire 4 3 2 7" xfId="14031" xr:uid="{962CFED3-2EA6-42C4-991F-7FD3CBC5E0EA}"/>
    <cellStyle name="Monétaire 4 3 2 7 2" xfId="28107" xr:uid="{D67ED8EF-8564-4472-BCA3-B092A642AF40}"/>
    <cellStyle name="Monétaire 4 3 2 7 3" xfId="42180" xr:uid="{2F30F621-4496-4D8D-A4B1-223771E16AE9}"/>
    <cellStyle name="Monétaire 4 3 2 8" xfId="18724" xr:uid="{D65A9C1A-D703-4C7F-8B96-89F7A3244446}"/>
    <cellStyle name="Monétaire 4 3 2 9" xfId="32798" xr:uid="{40791284-B2D0-424A-A819-11EEF5E4084F}"/>
    <cellStyle name="Monétaire 4 3 3" xfId="5095" xr:uid="{EF2D4934-827A-4C96-AD0E-9A81E3272E22}"/>
    <cellStyle name="Monétaire 4 3 3 2" xfId="2908" xr:uid="{7CFF32E9-E470-44D0-824A-DDEF9C5F5629}"/>
    <cellStyle name="Monétaire 4 3 3 3" xfId="6337" xr:uid="{B61FB581-CEFA-4065-9DA9-1CFB7A140E40}"/>
    <cellStyle name="Monétaire 4 3 3 3 2" xfId="8475" xr:uid="{000DDCA2-199C-42AC-9B59-6C6EC1A42539}"/>
    <cellStyle name="Monétaire 4 3 3 3 2 2" xfId="13166" xr:uid="{391D2AC5-4E0C-42CA-8630-8BB5ADC37717}"/>
    <cellStyle name="Monétaire 4 3 3 3 2 2 2" xfId="27242" xr:uid="{CE5432EE-315F-4388-B4FB-5FEE44B9EF98}"/>
    <cellStyle name="Monétaire 4 3 3 3 2 2 3" xfId="41315" xr:uid="{476C1BF8-0C19-496B-ABAD-8B13C76A69F9}"/>
    <cellStyle name="Monétaire 4 3 3 3 2 3" xfId="17857" xr:uid="{710434A6-BB54-43D5-B3BD-EB1DE3DEF3E0}"/>
    <cellStyle name="Monétaire 4 3 3 3 2 3 2" xfId="31933" xr:uid="{3037274B-BE0A-4CEB-B4F6-726F4A5CD5D9}"/>
    <cellStyle name="Monétaire 4 3 3 3 2 3 3" xfId="46006" xr:uid="{61AE0A42-194C-45D1-8DAC-AE7E842F8336}"/>
    <cellStyle name="Monétaire 4 3 3 3 2 4" xfId="22550" xr:uid="{7EA1F2C4-FC20-49D2-9561-A4EBED09A30B}"/>
    <cellStyle name="Monétaire 4 3 3 3 2 5" xfId="36624" xr:uid="{6B002685-6814-4808-8FCB-2A7727176F98}"/>
    <cellStyle name="Monétaire 4 3 3 3 3" xfId="11031" xr:uid="{04DACAC6-E565-4EDC-B426-EC5510FBBEEA}"/>
    <cellStyle name="Monétaire 4 3 3 3 3 2" xfId="25107" xr:uid="{5B8D1057-F042-4916-AA79-6BF28823E1C1}"/>
    <cellStyle name="Monétaire 4 3 3 3 3 3" xfId="39180" xr:uid="{B3DC9C84-DCE2-4F50-9DB8-E89C2EFA366F}"/>
    <cellStyle name="Monétaire 4 3 3 3 4" xfId="15722" xr:uid="{890AF08A-63B6-4E1D-B8FA-7A206E73AF3A}"/>
    <cellStyle name="Monétaire 4 3 3 3 4 2" xfId="29798" xr:uid="{2C3EA7B5-8D80-4126-AEA1-67BF216DD3F5}"/>
    <cellStyle name="Monétaire 4 3 3 3 4 3" xfId="43871" xr:uid="{2F4C2617-1388-4A26-A36D-58602BE61774}"/>
    <cellStyle name="Monétaire 4 3 3 3 5" xfId="20415" xr:uid="{EDD96DF0-48C3-4FAD-932F-02550D0D81AF}"/>
    <cellStyle name="Monétaire 4 3 3 3 6" xfId="34489" xr:uid="{C373CA68-C610-40EE-B4EC-53265B83B22D}"/>
    <cellStyle name="Monétaire 4 3 3 4" xfId="8474" xr:uid="{60684385-77E0-4D85-B3D6-A301688CDB25}"/>
    <cellStyle name="Monétaire 4 3 3 4 2" xfId="13165" xr:uid="{428FDDF3-B413-4B08-A2EA-EAE121C408B2}"/>
    <cellStyle name="Monétaire 4 3 3 4 2 2" xfId="27241" xr:uid="{BEADFC72-54B4-46F7-AE7E-D62F9EC3EE89}"/>
    <cellStyle name="Monétaire 4 3 3 4 2 3" xfId="41314" xr:uid="{C6D3CD4F-3229-4AC3-A4D0-63B0C04361FE}"/>
    <cellStyle name="Monétaire 4 3 3 4 3" xfId="17856" xr:uid="{B18233EF-CEA6-46EA-A67E-B4EA38FDB972}"/>
    <cellStyle name="Monétaire 4 3 3 4 3 2" xfId="31932" xr:uid="{09D2DBEA-0CF7-487A-823F-F83922E488F8}"/>
    <cellStyle name="Monétaire 4 3 3 4 3 3" xfId="46005" xr:uid="{C05F753B-2AFD-4A34-B6A3-27BBE0D94D54}"/>
    <cellStyle name="Monétaire 4 3 3 4 4" xfId="22549" xr:uid="{7362AC97-12D2-41C1-82C0-A86C823465AD}"/>
    <cellStyle name="Monétaire 4 3 3 4 5" xfId="36623" xr:uid="{AE18CEDE-AA13-41C2-9194-4C2A97901591}"/>
    <cellStyle name="Monétaire 4 3 3 5" xfId="9788" xr:uid="{DC9FB8D0-F846-40A9-AB55-59DE10F56694}"/>
    <cellStyle name="Monétaire 4 3 3 5 2" xfId="23864" xr:uid="{08D94EF6-6957-4CA8-8AC4-C3BE6178A3BB}"/>
    <cellStyle name="Monétaire 4 3 3 5 3" xfId="37937" xr:uid="{188FD7DB-C9A5-4FCA-92BD-755F0AD39494}"/>
    <cellStyle name="Monétaire 4 3 3 6" xfId="14479" xr:uid="{5E9D338B-12D4-4934-92B1-4BFEE0FFC244}"/>
    <cellStyle name="Monétaire 4 3 3 6 2" xfId="28555" xr:uid="{1D199148-AD5E-448D-8518-6607A0E7C67A}"/>
    <cellStyle name="Monétaire 4 3 3 6 3" xfId="42628" xr:uid="{A39DB6CE-BDB4-471B-BEFF-1A5115F1A8BF}"/>
    <cellStyle name="Monétaire 4 3 3 7" xfId="19172" xr:uid="{38C2503C-E153-436A-9094-66598C1EC19A}"/>
    <cellStyle name="Monétaire 4 3 3 8" xfId="33246" xr:uid="{BD16F319-6753-4C70-AA56-BFC53A75271F}"/>
    <cellStyle name="Monétaire 4 3 4" xfId="5340" xr:uid="{485F7496-0728-4824-933A-EBDD9AF1A658}"/>
    <cellStyle name="Monétaire 4 3 4 2" xfId="2909" xr:uid="{26807FC7-ABC4-431A-8D2C-C6F4DDBA1EDD}"/>
    <cellStyle name="Monétaire 4 3 4 3" xfId="6338" xr:uid="{4E7DA1C6-2123-4917-9CD3-67508B96AAD8}"/>
    <cellStyle name="Monétaire 4 3 4 3 2" xfId="8477" xr:uid="{66935E21-5926-4B97-911D-0B42D188070D}"/>
    <cellStyle name="Monétaire 4 3 4 3 2 2" xfId="13168" xr:uid="{BDDA2122-BBE3-4899-B947-25DF05BB8F51}"/>
    <cellStyle name="Monétaire 4 3 4 3 2 2 2" xfId="27244" xr:uid="{289388AA-D3C2-4E64-8FAD-9566B5482B41}"/>
    <cellStyle name="Monétaire 4 3 4 3 2 2 3" xfId="41317" xr:uid="{D129B30A-82AD-4234-BF29-8D74CDA79E5E}"/>
    <cellStyle name="Monétaire 4 3 4 3 2 3" xfId="17859" xr:uid="{8EB7CD24-8DC6-48A2-B0DA-01FB4AF8DDD7}"/>
    <cellStyle name="Monétaire 4 3 4 3 2 3 2" xfId="31935" xr:uid="{9DEB07C9-A425-4333-BE09-46555935556C}"/>
    <cellStyle name="Monétaire 4 3 4 3 2 3 3" xfId="46008" xr:uid="{8474F4D8-9DA7-4B07-9D70-5D8338ED4ACC}"/>
    <cellStyle name="Monétaire 4 3 4 3 2 4" xfId="22552" xr:uid="{48BF4A98-599E-4BA8-A437-CA1693AFECD2}"/>
    <cellStyle name="Monétaire 4 3 4 3 2 5" xfId="36626" xr:uid="{4576DA1A-BFD8-425C-AC77-26B09BB8A22C}"/>
    <cellStyle name="Monétaire 4 3 4 3 3" xfId="11032" xr:uid="{134EC4F5-AB0B-4325-BD96-E6483F46A7E6}"/>
    <cellStyle name="Monétaire 4 3 4 3 3 2" xfId="25108" xr:uid="{5374150F-BCA1-4D8C-AA92-695E1E2300DE}"/>
    <cellStyle name="Monétaire 4 3 4 3 3 3" xfId="39181" xr:uid="{76FA9D0E-C215-4D50-9E46-94AC9FA3A2B0}"/>
    <cellStyle name="Monétaire 4 3 4 3 4" xfId="15723" xr:uid="{26B4335D-2ADD-48ED-981F-CBEB23B0905B}"/>
    <cellStyle name="Monétaire 4 3 4 3 4 2" xfId="29799" xr:uid="{21386509-AD27-433D-9193-7D6EAE33D816}"/>
    <cellStyle name="Monétaire 4 3 4 3 4 3" xfId="43872" xr:uid="{0BE72964-913A-4A1C-8DC5-F1BBBFB7C68B}"/>
    <cellStyle name="Monétaire 4 3 4 3 5" xfId="20416" xr:uid="{46E139FF-5BD5-4FFF-B0F9-9CD6D97DBDEB}"/>
    <cellStyle name="Monétaire 4 3 4 3 6" xfId="34490" xr:uid="{601DEF88-82BC-47F0-A298-2750478DFDFD}"/>
    <cellStyle name="Monétaire 4 3 4 4" xfId="8476" xr:uid="{1BA61295-A723-4656-ABFA-D4A42D7A011D}"/>
    <cellStyle name="Monétaire 4 3 4 4 2" xfId="13167" xr:uid="{D669582E-8832-4E32-AD22-8B764CA4EE0D}"/>
    <cellStyle name="Monétaire 4 3 4 4 2 2" xfId="27243" xr:uid="{CF5A772E-3680-46FE-A211-83854EE33AB3}"/>
    <cellStyle name="Monétaire 4 3 4 4 2 3" xfId="41316" xr:uid="{DF28E850-34E5-46D1-ACF5-1F22E2DE33F6}"/>
    <cellStyle name="Monétaire 4 3 4 4 3" xfId="17858" xr:uid="{2A91FD73-BA06-4586-BF59-A33209BBD89F}"/>
    <cellStyle name="Monétaire 4 3 4 4 3 2" xfId="31934" xr:uid="{F40AD15B-62E5-4881-957C-6A39065936F7}"/>
    <cellStyle name="Monétaire 4 3 4 4 3 3" xfId="46007" xr:uid="{9B361B6C-A199-418C-BF4B-12A40044589F}"/>
    <cellStyle name="Monétaire 4 3 4 4 4" xfId="22551" xr:uid="{43D7E83E-5584-4497-9678-54C20030FF86}"/>
    <cellStyle name="Monétaire 4 3 4 4 5" xfId="36625" xr:uid="{ED9B643F-179B-47BF-A80A-58057C50FE40}"/>
    <cellStyle name="Monétaire 4 3 4 5" xfId="10033" xr:uid="{97743D54-B7D0-4C60-B1C4-396621F2D1C2}"/>
    <cellStyle name="Monétaire 4 3 4 5 2" xfId="24109" xr:uid="{B01B2F3B-8200-4D0E-B671-82744660AB0F}"/>
    <cellStyle name="Monétaire 4 3 4 5 3" xfId="38182" xr:uid="{92996EE8-AF15-41E5-AC90-CD0E1597D718}"/>
    <cellStyle name="Monétaire 4 3 4 6" xfId="14724" xr:uid="{12AE4679-927C-4EFF-8945-D1EF95ADB708}"/>
    <cellStyle name="Monétaire 4 3 4 6 2" xfId="28800" xr:uid="{5D6E87BE-B3AE-4B88-BBB1-59B8C8061B89}"/>
    <cellStyle name="Monétaire 4 3 4 6 3" xfId="42873" xr:uid="{7F20302B-C8C6-480B-B0CD-372EA7340503}"/>
    <cellStyle name="Monétaire 4 3 4 7" xfId="19417" xr:uid="{3399AE15-1F20-49FA-89CE-51358DA2ED9E}"/>
    <cellStyle name="Monétaire 4 3 4 8" xfId="33491" xr:uid="{EC712548-FEBF-44F6-868A-0BC30AEF4CEE}"/>
    <cellStyle name="Monétaire 4 3 5" xfId="2910" xr:uid="{813406D1-7055-40D4-89FC-8F8C7F1150DE}"/>
    <cellStyle name="Monétaire 4 3 6" xfId="1018" xr:uid="{C14153CB-859A-42A4-A703-4B859655E266}"/>
    <cellStyle name="Monétaire 4 3 7" xfId="6334" xr:uid="{18BEC3A2-5AF3-4BFE-A32D-3795A2924EAE}"/>
    <cellStyle name="Monétaire 4 3 7 2" xfId="8478" xr:uid="{60572A92-4E6B-4D7D-9D65-1AEFDE8C1ECC}"/>
    <cellStyle name="Monétaire 4 3 7 2 2" xfId="13169" xr:uid="{709BB677-30D3-480C-AD34-B43530403468}"/>
    <cellStyle name="Monétaire 4 3 7 2 2 2" xfId="27245" xr:uid="{F2BA4FB8-D687-4942-996A-1875955F70DF}"/>
    <cellStyle name="Monétaire 4 3 7 2 2 3" xfId="41318" xr:uid="{8D9D8977-E405-43E5-AF4A-B5A928E18932}"/>
    <cellStyle name="Monétaire 4 3 7 2 3" xfId="17860" xr:uid="{F261F268-FBA7-4AE6-A0B5-7ECBA504101E}"/>
    <cellStyle name="Monétaire 4 3 7 2 3 2" xfId="31936" xr:uid="{C0AF4376-DF01-4B19-843D-AC6577C88C2A}"/>
    <cellStyle name="Monétaire 4 3 7 2 3 3" xfId="46009" xr:uid="{FD294609-9A24-4D74-8D3D-F4DDF7E8FEBB}"/>
    <cellStyle name="Monétaire 4 3 7 2 4" xfId="22553" xr:uid="{FB21A15B-FEA6-4D7B-AE99-D51305C146AA}"/>
    <cellStyle name="Monétaire 4 3 7 2 5" xfId="36627" xr:uid="{B7004B4A-430D-4FAE-8616-B93A8E7E28B3}"/>
    <cellStyle name="Monétaire 4 3 7 3" xfId="11028" xr:uid="{A317D974-A0DD-499E-8F0D-79D9D22E1A1C}"/>
    <cellStyle name="Monétaire 4 3 7 3 2" xfId="25104" xr:uid="{1ABFDC0A-C18F-46E3-90F5-6E3976E053F3}"/>
    <cellStyle name="Monétaire 4 3 7 3 3" xfId="39177" xr:uid="{6B11F4B4-56F8-4058-B07B-E8696BE61EE2}"/>
    <cellStyle name="Monétaire 4 3 7 4" xfId="15719" xr:uid="{C8B4DA23-0007-423A-952F-C8F2596A5026}"/>
    <cellStyle name="Monétaire 4 3 7 4 2" xfId="29795" xr:uid="{A2CE58F6-A13E-46CF-ABF4-212542A2CEC3}"/>
    <cellStyle name="Monétaire 4 3 7 4 3" xfId="43868" xr:uid="{B4EE33C5-844E-4579-AE9A-F1D28E0E3D64}"/>
    <cellStyle name="Monétaire 4 3 7 5" xfId="20412" xr:uid="{A801A0D4-AA6D-4259-8A24-182FEF951FA1}"/>
    <cellStyle name="Monétaire 4 3 7 6" xfId="34486" xr:uid="{5C11F207-CA4B-481B-8794-8B4066676364}"/>
    <cellStyle name="Monétaire 4 3 8" xfId="8469" xr:uid="{02151E74-2867-4768-BE50-F86EF04D47F3}"/>
    <cellStyle name="Monétaire 4 3 8 2" xfId="13160" xr:uid="{0D7820BB-20BC-4007-A05D-31FF0C7A881C}"/>
    <cellStyle name="Monétaire 4 3 8 2 2" xfId="27236" xr:uid="{C04F2DE9-536E-4EA0-96BF-5D98506C552F}"/>
    <cellStyle name="Monétaire 4 3 8 2 3" xfId="41309" xr:uid="{DE28BE0D-A9DF-4B01-B5C9-65C2FFCCC17A}"/>
    <cellStyle name="Monétaire 4 3 8 3" xfId="17851" xr:uid="{C1E98FF0-5B08-4ACF-B90B-DC7B450EA35E}"/>
    <cellStyle name="Monétaire 4 3 8 3 2" xfId="31927" xr:uid="{6579CC61-C599-4479-AE76-C6793AEF4EC5}"/>
    <cellStyle name="Monétaire 4 3 8 3 3" xfId="46000" xr:uid="{5890B848-54BD-4E22-9A8B-FC403207B8B9}"/>
    <cellStyle name="Monétaire 4 3 8 4" xfId="22544" xr:uid="{D2119FBE-AE90-41CD-B34D-588BA55FC76B}"/>
    <cellStyle name="Monétaire 4 3 8 5" xfId="36618" xr:uid="{034C7307-50F6-472B-9102-57E1032E6780}"/>
    <cellStyle name="Monétaire 4 3 9" xfId="9037" xr:uid="{3265B9E4-AD5D-4162-BC74-346E6465C28B}"/>
    <cellStyle name="Monétaire 4 3 9 2" xfId="23113" xr:uid="{4401027C-543B-4F39-BA65-07703A96428C}"/>
    <cellStyle name="Monétaire 4 3 9 3" xfId="37186" xr:uid="{94D46268-4665-46A3-899B-7895ACAFE670}"/>
    <cellStyle name="Monétaire 4 4" xfId="4372" xr:uid="{48C671F7-92C6-4EE9-80B8-C38FD18F095E}"/>
    <cellStyle name="Monétaire 4 4 10" xfId="32523" xr:uid="{1130BB2F-C211-4E44-9CDD-F25FCBF9F0D8}"/>
    <cellStyle name="Monétaire 4 4 2" xfId="4648" xr:uid="{EF65E7EB-C658-4EBA-BD64-65B6D749438B}"/>
    <cellStyle name="Monétaire 4 4 2 2" xfId="5174" xr:uid="{30FC7ED0-DF8B-4323-A72B-AA29B86249E8}"/>
    <cellStyle name="Monétaire 4 4 2 2 2" xfId="2911" xr:uid="{86E78AC6-180C-49DB-9826-368631DCAAE7}"/>
    <cellStyle name="Monétaire 4 4 2 2 3" xfId="6341" xr:uid="{A4068DAB-9263-44C4-B7A8-FC2554A4A197}"/>
    <cellStyle name="Monétaire 4 4 2 2 3 2" xfId="8482" xr:uid="{E59841FD-8CC0-4ED7-B82A-F72307B7FEEB}"/>
    <cellStyle name="Monétaire 4 4 2 2 3 2 2" xfId="13173" xr:uid="{82F7AA5B-D089-437D-8A6D-0B041ED6975E}"/>
    <cellStyle name="Monétaire 4 4 2 2 3 2 2 2" xfId="27249" xr:uid="{335EEC36-914E-439A-A5C8-ACB4078163A6}"/>
    <cellStyle name="Monétaire 4 4 2 2 3 2 2 3" xfId="41322" xr:uid="{A4DC4DB5-30DC-43DA-85D5-7BEE356E2828}"/>
    <cellStyle name="Monétaire 4 4 2 2 3 2 3" xfId="17864" xr:uid="{13AFE8D2-21E7-41BF-8CE6-C7F15E9F4D5E}"/>
    <cellStyle name="Monétaire 4 4 2 2 3 2 3 2" xfId="31940" xr:uid="{9481A1C3-D840-4964-8152-90CFD8C843F4}"/>
    <cellStyle name="Monétaire 4 4 2 2 3 2 3 3" xfId="46013" xr:uid="{CD5D9488-3DCD-4581-8CE3-B1E0F37EFBF2}"/>
    <cellStyle name="Monétaire 4 4 2 2 3 2 4" xfId="22557" xr:uid="{D1AAFFA4-2E86-4C73-AD36-21B60A5E705C}"/>
    <cellStyle name="Monétaire 4 4 2 2 3 2 5" xfId="36631" xr:uid="{1EFB7359-583D-4565-81DA-2C779D4D0472}"/>
    <cellStyle name="Monétaire 4 4 2 2 3 3" xfId="11035" xr:uid="{2E960C56-2328-48F8-B38D-94FCB4609D0D}"/>
    <cellStyle name="Monétaire 4 4 2 2 3 3 2" xfId="25111" xr:uid="{CE74B01D-77B6-4E32-BD0F-D7CFF1990ADA}"/>
    <cellStyle name="Monétaire 4 4 2 2 3 3 3" xfId="39184" xr:uid="{273FD3BF-D130-42B8-B0B9-0AD8194D6A96}"/>
    <cellStyle name="Monétaire 4 4 2 2 3 4" xfId="15726" xr:uid="{B1B1A845-BA7D-4FFB-B501-B5CA31C4D3B5}"/>
    <cellStyle name="Monétaire 4 4 2 2 3 4 2" xfId="29802" xr:uid="{9A72630F-3C44-4493-98FE-EBF78E902E06}"/>
    <cellStyle name="Monétaire 4 4 2 2 3 4 3" xfId="43875" xr:uid="{AAC29155-3B3E-4525-9F56-A59205D779D3}"/>
    <cellStyle name="Monétaire 4 4 2 2 3 5" xfId="20419" xr:uid="{505B0C7B-07B0-40CD-A598-A44C1204CF78}"/>
    <cellStyle name="Monétaire 4 4 2 2 3 6" xfId="34493" xr:uid="{16E55243-3431-4C91-BC5E-D64A0265C3BA}"/>
    <cellStyle name="Monétaire 4 4 2 2 4" xfId="8481" xr:uid="{2332FA72-2650-4CE4-9B4B-14EB25791BCF}"/>
    <cellStyle name="Monétaire 4 4 2 2 4 2" xfId="13172" xr:uid="{8EC85ED8-0679-43F4-8D69-43DA9D8B3ED8}"/>
    <cellStyle name="Monétaire 4 4 2 2 4 2 2" xfId="27248" xr:uid="{AD184286-6429-40C5-9F5A-2C089B34A8BD}"/>
    <cellStyle name="Monétaire 4 4 2 2 4 2 3" xfId="41321" xr:uid="{9F07931A-C987-4294-A790-3098CEC27BE0}"/>
    <cellStyle name="Monétaire 4 4 2 2 4 3" xfId="17863" xr:uid="{1E073C4F-F21C-4AEA-87D6-E7DF157CEE22}"/>
    <cellStyle name="Monétaire 4 4 2 2 4 3 2" xfId="31939" xr:uid="{F54BC1E3-7927-4916-A27F-0CC315DC284C}"/>
    <cellStyle name="Monétaire 4 4 2 2 4 3 3" xfId="46012" xr:uid="{0F0EED88-B796-4653-8444-F6B8D9409654}"/>
    <cellStyle name="Monétaire 4 4 2 2 4 4" xfId="22556" xr:uid="{98145906-033C-48F0-BA6E-CC0F57E2DF38}"/>
    <cellStyle name="Monétaire 4 4 2 2 4 5" xfId="36630" xr:uid="{19FB1B98-3954-4701-A64B-27E56D969FCC}"/>
    <cellStyle name="Monétaire 4 4 2 2 5" xfId="9867" xr:uid="{9C265EE0-8522-4330-B96D-57A430D744EB}"/>
    <cellStyle name="Monétaire 4 4 2 2 5 2" xfId="23943" xr:uid="{AB21D7ED-FAEC-4065-89FE-31531DB7FFA0}"/>
    <cellStyle name="Monétaire 4 4 2 2 5 3" xfId="38016" xr:uid="{0F22BFBF-6ACA-4834-9B84-EDA2762B613B}"/>
    <cellStyle name="Monétaire 4 4 2 2 6" xfId="14558" xr:uid="{AACE8B32-333D-4A99-AFED-B7201F7C7DDF}"/>
    <cellStyle name="Monétaire 4 4 2 2 6 2" xfId="28634" xr:uid="{8F7B25BD-BAA5-4868-B7E4-95AE5E93C911}"/>
    <cellStyle name="Monétaire 4 4 2 2 6 3" xfId="42707" xr:uid="{BC889E38-3EA9-441C-A2A1-694976021199}"/>
    <cellStyle name="Monétaire 4 4 2 2 7" xfId="19251" xr:uid="{72868B0E-E20D-4151-9A81-68D833FC73CA}"/>
    <cellStyle name="Monétaire 4 4 2 2 8" xfId="33325" xr:uid="{BA9FA03A-0C1F-4201-AFF4-0CAFC7971A96}"/>
    <cellStyle name="Monétaire 4 4 2 3" xfId="2912" xr:uid="{D4A511AD-7D37-40A6-9C49-B276FB7DBE5D}"/>
    <cellStyle name="Monétaire 4 4 2 4" xfId="6340" xr:uid="{E3D984C7-2B07-4CA1-827B-057E058511E9}"/>
    <cellStyle name="Monétaire 4 4 2 4 2" xfId="8483" xr:uid="{D9B85A69-F693-423D-B32D-7ADAD5E5F2A5}"/>
    <cellStyle name="Monétaire 4 4 2 4 2 2" xfId="13174" xr:uid="{ED22CE28-3F4E-412F-90F0-9AFD5C6161A0}"/>
    <cellStyle name="Monétaire 4 4 2 4 2 2 2" xfId="27250" xr:uid="{39E80360-EEE7-43EA-B9CF-F32D54998341}"/>
    <cellStyle name="Monétaire 4 4 2 4 2 2 3" xfId="41323" xr:uid="{B77574EE-99C3-4C3F-A1A3-EC0A720D0DAC}"/>
    <cellStyle name="Monétaire 4 4 2 4 2 3" xfId="17865" xr:uid="{AE9B2759-5076-47FE-BB68-3CA05A5932D2}"/>
    <cellStyle name="Monétaire 4 4 2 4 2 3 2" xfId="31941" xr:uid="{F27F5F19-E144-42E4-97B5-056B056A3389}"/>
    <cellStyle name="Monétaire 4 4 2 4 2 3 3" xfId="46014" xr:uid="{61FCD0CD-BEEF-43CC-97B4-1353AA652EB4}"/>
    <cellStyle name="Monétaire 4 4 2 4 2 4" xfId="22558" xr:uid="{AC8244DD-A808-49AD-9F63-70BF06ACE90D}"/>
    <cellStyle name="Monétaire 4 4 2 4 2 5" xfId="36632" xr:uid="{7A1A9246-F62F-40AD-AAB8-6C31D39AE7A8}"/>
    <cellStyle name="Monétaire 4 4 2 4 3" xfId="11034" xr:uid="{BC73D450-8502-4938-920E-7DC5BCFD7F20}"/>
    <cellStyle name="Monétaire 4 4 2 4 3 2" xfId="25110" xr:uid="{6CB94293-166C-4C6F-BAD7-97FC7681D03D}"/>
    <cellStyle name="Monétaire 4 4 2 4 3 3" xfId="39183" xr:uid="{532E7F9B-E586-418C-908F-BBDD05A98C42}"/>
    <cellStyle name="Monétaire 4 4 2 4 4" xfId="15725" xr:uid="{F5BDBEF6-8317-4353-A8E7-55E7BCBB2FC9}"/>
    <cellStyle name="Monétaire 4 4 2 4 4 2" xfId="29801" xr:uid="{6003CCD6-7C17-4286-9B84-E5848D075760}"/>
    <cellStyle name="Monétaire 4 4 2 4 4 3" xfId="43874" xr:uid="{2D01C5A8-66D9-41FA-B5CF-E1E72D580221}"/>
    <cellStyle name="Monétaire 4 4 2 4 5" xfId="20418" xr:uid="{AC44074D-70CD-4787-8645-CA898A01C1D5}"/>
    <cellStyle name="Monétaire 4 4 2 4 6" xfId="34492" xr:uid="{9EAE7FE5-A95C-4285-9F9D-2287C19ABC0A}"/>
    <cellStyle name="Monétaire 4 4 2 5" xfId="8480" xr:uid="{955FB840-BA95-4AA1-8D1E-A0F462C2F715}"/>
    <cellStyle name="Monétaire 4 4 2 5 2" xfId="13171" xr:uid="{B42EBDB8-90B7-4F73-87B2-CFC5546C572F}"/>
    <cellStyle name="Monétaire 4 4 2 5 2 2" xfId="27247" xr:uid="{2DFE23AB-128A-465D-8A52-91749751B697}"/>
    <cellStyle name="Monétaire 4 4 2 5 2 3" xfId="41320" xr:uid="{96166347-5F38-4999-A3CB-63226499FEAF}"/>
    <cellStyle name="Monétaire 4 4 2 5 3" xfId="17862" xr:uid="{95E850B0-11FC-4DD0-B2D0-70470B65DFC1}"/>
    <cellStyle name="Monétaire 4 4 2 5 3 2" xfId="31938" xr:uid="{46A073EC-A5A2-4F71-94DB-7148771B934F}"/>
    <cellStyle name="Monétaire 4 4 2 5 3 3" xfId="46011" xr:uid="{29970D19-E668-4CEA-99BF-2EDD77A296F0}"/>
    <cellStyle name="Monétaire 4 4 2 5 4" xfId="22555" xr:uid="{0A2774E9-D146-41E4-9121-14219A2142D4}"/>
    <cellStyle name="Monétaire 4 4 2 5 5" xfId="36629" xr:uid="{30403071-99DA-4CF3-978B-343E061A4AA1}"/>
    <cellStyle name="Monétaire 4 4 2 6" xfId="9341" xr:uid="{FCA9C399-7CDD-43D9-ADE0-8EFCD94B2E20}"/>
    <cellStyle name="Monétaire 4 4 2 6 2" xfId="23417" xr:uid="{5B1340BC-7CBB-4147-936E-F2D4E56D23C5}"/>
    <cellStyle name="Monétaire 4 4 2 6 3" xfId="37490" xr:uid="{4BFACDAE-378F-4799-92D8-5C07B393C37F}"/>
    <cellStyle name="Monétaire 4 4 2 7" xfId="14032" xr:uid="{592E4EE8-3879-40DD-98C5-3DB906F7CCE9}"/>
    <cellStyle name="Monétaire 4 4 2 7 2" xfId="28108" xr:uid="{0A10F55E-7D1C-4607-BCDE-6993BA970E09}"/>
    <cellStyle name="Monétaire 4 4 2 7 3" xfId="42181" xr:uid="{24774E14-EA2F-4551-BE09-CD74AB5E4904}"/>
    <cellStyle name="Monétaire 4 4 2 8" xfId="18725" xr:uid="{996BDE38-4038-46F7-A4E6-0EB5406CE0EA}"/>
    <cellStyle name="Monétaire 4 4 2 9" xfId="32799" xr:uid="{2992726E-4D41-4899-AF9A-DC318190D630}"/>
    <cellStyle name="Monétaire 4 4 3" xfId="4772" xr:uid="{588EA7CC-EF11-4BC7-A53A-90BF48A46256}"/>
    <cellStyle name="Monétaire 4 4 3 2" xfId="2913" xr:uid="{9C9D56F4-63EB-42A1-BF99-2CD504B3F75A}"/>
    <cellStyle name="Monétaire 4 4 3 3" xfId="6342" xr:uid="{4B8A10A8-D349-4BD4-A30E-C36BC164664A}"/>
    <cellStyle name="Monétaire 4 4 3 3 2" xfId="8485" xr:uid="{1B5BB7F1-702A-4E1A-9D66-522C3D8CE2C8}"/>
    <cellStyle name="Monétaire 4 4 3 3 2 2" xfId="13176" xr:uid="{C0692AA4-C914-4EFD-A9BB-90D34AB1F307}"/>
    <cellStyle name="Monétaire 4 4 3 3 2 2 2" xfId="27252" xr:uid="{3609B9D9-A84B-4DD1-B48C-604F5C8273AE}"/>
    <cellStyle name="Monétaire 4 4 3 3 2 2 3" xfId="41325" xr:uid="{061A611A-6F02-451D-8B4D-7DE0CE0FB7DD}"/>
    <cellStyle name="Monétaire 4 4 3 3 2 3" xfId="17867" xr:uid="{BB7C9F9E-1F00-4B17-B1EA-2B328B902A42}"/>
    <cellStyle name="Monétaire 4 4 3 3 2 3 2" xfId="31943" xr:uid="{078C1778-CCDC-4F4A-B936-F506082F7AF2}"/>
    <cellStyle name="Monétaire 4 4 3 3 2 3 3" xfId="46016" xr:uid="{6AEFAB17-9613-4C20-A01E-2FC6F3240BB3}"/>
    <cellStyle name="Monétaire 4 4 3 3 2 4" xfId="22560" xr:uid="{7EA1EA19-61E0-4030-AC40-C53A05C27109}"/>
    <cellStyle name="Monétaire 4 4 3 3 2 5" xfId="36634" xr:uid="{80E7BF4A-9831-4D75-B175-87A93CAF08F2}"/>
    <cellStyle name="Monétaire 4 4 3 3 3" xfId="11036" xr:uid="{239DF3DE-9319-4E96-97B2-ECAE9CD0C71F}"/>
    <cellStyle name="Monétaire 4 4 3 3 3 2" xfId="25112" xr:uid="{2AB70160-0A29-4F7A-A16F-33F678F1F21A}"/>
    <cellStyle name="Monétaire 4 4 3 3 3 3" xfId="39185" xr:uid="{C88283E7-22B3-4FE8-8888-14F904D1A2A9}"/>
    <cellStyle name="Monétaire 4 4 3 3 4" xfId="15727" xr:uid="{031D8BB8-5BC2-4BBA-A63C-D96F10E9C75B}"/>
    <cellStyle name="Monétaire 4 4 3 3 4 2" xfId="29803" xr:uid="{10EF844E-D349-4FB3-B5F3-D710E5F22BF1}"/>
    <cellStyle name="Monétaire 4 4 3 3 4 3" xfId="43876" xr:uid="{51ED7377-D6B8-49AC-97A6-D7A6F77C0633}"/>
    <cellStyle name="Monétaire 4 4 3 3 5" xfId="20420" xr:uid="{3D5AD9EC-3E87-4281-863D-F87A46A08A70}"/>
    <cellStyle name="Monétaire 4 4 3 3 6" xfId="34494" xr:uid="{9DC0BC9A-6568-4E45-8789-8A215B67F5A3}"/>
    <cellStyle name="Monétaire 4 4 3 4" xfId="8484" xr:uid="{7CF66E1B-D6A7-4F04-ADEF-47EE22D7F6B8}"/>
    <cellStyle name="Monétaire 4 4 3 4 2" xfId="13175" xr:uid="{09C2C883-BB3A-41CF-B557-40754FB74E52}"/>
    <cellStyle name="Monétaire 4 4 3 4 2 2" xfId="27251" xr:uid="{00020D40-2D1B-49B7-96DA-DBAFBC3156B5}"/>
    <cellStyle name="Monétaire 4 4 3 4 2 3" xfId="41324" xr:uid="{4EE85ED2-5C9E-4B4F-BB58-0CBC21287DEA}"/>
    <cellStyle name="Monétaire 4 4 3 4 3" xfId="17866" xr:uid="{3BB95601-8AB7-40E1-BF32-28B4C578F3EF}"/>
    <cellStyle name="Monétaire 4 4 3 4 3 2" xfId="31942" xr:uid="{34852F04-81F8-42FE-B3A4-50937F7E9F44}"/>
    <cellStyle name="Monétaire 4 4 3 4 3 3" xfId="46015" xr:uid="{632074DD-0E06-41D7-8DFC-66EBD3DBDC72}"/>
    <cellStyle name="Monétaire 4 4 3 4 4" xfId="22559" xr:uid="{4707C2E0-ABBD-4BC9-BF9A-8755273C76D1}"/>
    <cellStyle name="Monétaire 4 4 3 4 5" xfId="36633" xr:uid="{981B0089-2108-45DE-8AD8-4D3B7450CDDB}"/>
    <cellStyle name="Monétaire 4 4 3 5" xfId="9465" xr:uid="{9F17A801-586D-4A49-945C-2FC8D6B74FE4}"/>
    <cellStyle name="Monétaire 4 4 3 5 2" xfId="23541" xr:uid="{DAB50695-FC92-43E5-9159-CA1A9E41EACA}"/>
    <cellStyle name="Monétaire 4 4 3 5 3" xfId="37614" xr:uid="{83B6D57F-A11C-470B-B319-D498D960D9B1}"/>
    <cellStyle name="Monétaire 4 4 3 6" xfId="14156" xr:uid="{A6B7A0C2-A806-4D90-915D-BAA349BABA88}"/>
    <cellStyle name="Monétaire 4 4 3 6 2" xfId="28232" xr:uid="{C800DB4C-3E32-41A9-A29E-80CF57F2F8C2}"/>
    <cellStyle name="Monétaire 4 4 3 6 3" xfId="42305" xr:uid="{54CE7CB5-A3F9-489B-8EEF-5A72CEC6C2E6}"/>
    <cellStyle name="Monétaire 4 4 3 7" xfId="18849" xr:uid="{0A8DAA74-242E-405E-904D-54615E651D29}"/>
    <cellStyle name="Monétaire 4 4 3 8" xfId="32923" xr:uid="{2E8BD085-B7A4-4CCE-BC42-9AB99D6FAA64}"/>
    <cellStyle name="Monétaire 4 4 4" xfId="2914" xr:uid="{C614CCB3-3428-45B8-AA50-B0456F09DC91}"/>
    <cellStyle name="Monétaire 4 4 5" xfId="6339" xr:uid="{84247667-E1A4-4A63-ADF7-236A1E88CF29}"/>
    <cellStyle name="Monétaire 4 4 5 2" xfId="8486" xr:uid="{D2D2FC76-C42B-4373-B1CB-6C7C7289679E}"/>
    <cellStyle name="Monétaire 4 4 5 2 2" xfId="13177" xr:uid="{3701B4C1-63FF-44D9-9E1C-AE373D9C2CF5}"/>
    <cellStyle name="Monétaire 4 4 5 2 2 2" xfId="27253" xr:uid="{2A264F4F-7CE7-49BD-8CDA-BC1BD017BCF8}"/>
    <cellStyle name="Monétaire 4 4 5 2 2 3" xfId="41326" xr:uid="{C7DD1D32-D8A2-407B-8E8F-F67435A21290}"/>
    <cellStyle name="Monétaire 4 4 5 2 3" xfId="17868" xr:uid="{3A200419-A8E5-4F8B-A6CA-28326A9E086F}"/>
    <cellStyle name="Monétaire 4 4 5 2 3 2" xfId="31944" xr:uid="{EAE47BAF-FF55-4911-A128-2530829B89FB}"/>
    <cellStyle name="Monétaire 4 4 5 2 3 3" xfId="46017" xr:uid="{A146C092-DA3E-4879-929D-F1E29D6B58FD}"/>
    <cellStyle name="Monétaire 4 4 5 2 4" xfId="22561" xr:uid="{C0AE0F5F-F380-4580-B0F2-892AD507C7F5}"/>
    <cellStyle name="Monétaire 4 4 5 2 5" xfId="36635" xr:uid="{E05E97A3-1275-4713-A413-E75799AF12B9}"/>
    <cellStyle name="Monétaire 4 4 5 3" xfId="11033" xr:uid="{39B91AB5-38B8-4529-A9C8-C9FD4A587675}"/>
    <cellStyle name="Monétaire 4 4 5 3 2" xfId="25109" xr:uid="{54828D3C-23BD-4283-AE18-ABDB84C8E310}"/>
    <cellStyle name="Monétaire 4 4 5 3 3" xfId="39182" xr:uid="{E131D00F-5951-4F56-965A-EC916D326C4E}"/>
    <cellStyle name="Monétaire 4 4 5 4" xfId="15724" xr:uid="{D0E21133-334A-4A31-9859-8A3EB841E62F}"/>
    <cellStyle name="Monétaire 4 4 5 4 2" xfId="29800" xr:uid="{DDE8BD93-3F6B-426E-A490-7C0075181D22}"/>
    <cellStyle name="Monétaire 4 4 5 4 3" xfId="43873" xr:uid="{6025FE69-E3BF-4A90-906C-6618B21875E6}"/>
    <cellStyle name="Monétaire 4 4 5 5" xfId="20417" xr:uid="{4266DC72-579D-4581-BD6A-5681AC04D8A2}"/>
    <cellStyle name="Monétaire 4 4 5 6" xfId="34491" xr:uid="{77917F2F-8344-4844-A1EE-DFC1F0A8B0E6}"/>
    <cellStyle name="Monétaire 4 4 6" xfId="8479" xr:uid="{105E3636-7BC9-4912-809A-1A1F8B7E586C}"/>
    <cellStyle name="Monétaire 4 4 6 2" xfId="13170" xr:uid="{BCE44F0E-4C1C-4F94-A59A-C4F1B36B68C3}"/>
    <cellStyle name="Monétaire 4 4 6 2 2" xfId="27246" xr:uid="{3B0CB375-0439-4C95-98A2-796AAA65CE45}"/>
    <cellStyle name="Monétaire 4 4 6 2 3" xfId="41319" xr:uid="{1F527171-9886-4E43-B9A8-ABA8747F385B}"/>
    <cellStyle name="Monétaire 4 4 6 3" xfId="17861" xr:uid="{72597A99-AE5D-40EB-A63C-813632E17727}"/>
    <cellStyle name="Monétaire 4 4 6 3 2" xfId="31937" xr:uid="{95EA18EC-84AF-4484-A09B-CC9F5BF1B293}"/>
    <cellStyle name="Monétaire 4 4 6 3 3" xfId="46010" xr:uid="{6FB269AE-503F-4BB5-8C78-CBFB0F49DBF0}"/>
    <cellStyle name="Monétaire 4 4 6 4" xfId="22554" xr:uid="{6AD5F582-5D11-4C58-BD45-5BA3704667D7}"/>
    <cellStyle name="Monétaire 4 4 6 5" xfId="36628" xr:uid="{749F9EE7-28AE-4140-809C-6CE7AD4DB3AC}"/>
    <cellStyle name="Monétaire 4 4 7" xfId="9065" xr:uid="{DADEFDE7-7A48-49AB-B08E-B31BBC940773}"/>
    <cellStyle name="Monétaire 4 4 7 2" xfId="23141" xr:uid="{71B58B9D-E56E-4B3A-A765-A055F4BDC89F}"/>
    <cellStyle name="Monétaire 4 4 7 3" xfId="37214" xr:uid="{CDA06E54-E796-4074-9E88-51803B656253}"/>
    <cellStyle name="Monétaire 4 4 8" xfId="13756" xr:uid="{16771340-7ABC-40B7-A33E-ABA15453B38D}"/>
    <cellStyle name="Monétaire 4 4 8 2" xfId="27832" xr:uid="{74FAF84E-A18C-4B49-B19C-1A17F3F50857}"/>
    <cellStyle name="Monétaire 4 4 8 3" xfId="41905" xr:uid="{A13AECF7-2119-42DB-A5E5-86878108B988}"/>
    <cellStyle name="Monétaire 4 4 9" xfId="18449" xr:uid="{7BFD1968-56C0-4E83-8A45-FC8631CC2AA2}"/>
    <cellStyle name="Monétaire 4 5" xfId="4292" xr:uid="{8260E52F-BCC5-4BFE-ADCB-534BF884BC44}"/>
    <cellStyle name="Monétaire 4 5 10" xfId="32443" xr:uid="{FFAA3893-0F96-470F-A9D9-46E1E6842A3A}"/>
    <cellStyle name="Monétaire 4 5 2" xfId="4649" xr:uid="{9D9F04E3-749B-4DD2-9FCF-FF16B0AD91EF}"/>
    <cellStyle name="Monétaire 4 5 2 2" xfId="5001" xr:uid="{8D165144-B0C0-4C78-825A-1627F2828872}"/>
    <cellStyle name="Monétaire 4 5 2 2 2" xfId="2915" xr:uid="{C23C8D59-F768-4299-BBA9-CA419C5B7F07}"/>
    <cellStyle name="Monétaire 4 5 2 2 3" xfId="6345" xr:uid="{93D1D50D-1751-42DB-9E68-017D5921EA68}"/>
    <cellStyle name="Monétaire 4 5 2 2 3 2" xfId="8490" xr:uid="{6C4EE5E1-0648-41E9-A43E-E1A3307C497C}"/>
    <cellStyle name="Monétaire 4 5 2 2 3 2 2" xfId="13181" xr:uid="{990DB662-6D0D-4283-97A4-F24687B7009B}"/>
    <cellStyle name="Monétaire 4 5 2 2 3 2 2 2" xfId="27257" xr:uid="{E855AB3F-8815-4E58-8650-649D069F3EB9}"/>
    <cellStyle name="Monétaire 4 5 2 2 3 2 2 3" xfId="41330" xr:uid="{A244E50E-CEDA-4E61-A737-B94FA3CF309C}"/>
    <cellStyle name="Monétaire 4 5 2 2 3 2 3" xfId="17872" xr:uid="{7931CC28-E6A6-4E94-8477-34873003C3F5}"/>
    <cellStyle name="Monétaire 4 5 2 2 3 2 3 2" xfId="31948" xr:uid="{31C63896-F611-44B6-8876-45172D67443D}"/>
    <cellStyle name="Monétaire 4 5 2 2 3 2 3 3" xfId="46021" xr:uid="{1D55F644-563B-4CF1-88DA-9EF0D89004A6}"/>
    <cellStyle name="Monétaire 4 5 2 2 3 2 4" xfId="22565" xr:uid="{5ABEACDD-53C0-4531-940F-03FA43199296}"/>
    <cellStyle name="Monétaire 4 5 2 2 3 2 5" xfId="36639" xr:uid="{F40C27F7-F3BC-4E01-811F-7B1D41F79EB0}"/>
    <cellStyle name="Monétaire 4 5 2 2 3 3" xfId="11039" xr:uid="{CB5E7968-AD15-4D55-8ACE-1CADCCD190B7}"/>
    <cellStyle name="Monétaire 4 5 2 2 3 3 2" xfId="25115" xr:uid="{8DEE2ED5-6A0C-4566-A7D0-8D032CA40C18}"/>
    <cellStyle name="Monétaire 4 5 2 2 3 3 3" xfId="39188" xr:uid="{C4DAEDDD-74A2-48F0-A328-B6E66EC6B3DB}"/>
    <cellStyle name="Monétaire 4 5 2 2 3 4" xfId="15730" xr:uid="{7A443E4E-3906-4E3C-8FFA-5BCA58ED38B1}"/>
    <cellStyle name="Monétaire 4 5 2 2 3 4 2" xfId="29806" xr:uid="{8BC4AFDB-20A2-4B17-9362-8E4EB49EF088}"/>
    <cellStyle name="Monétaire 4 5 2 2 3 4 3" xfId="43879" xr:uid="{ED782B14-E4C1-432E-8324-4FFC1812B426}"/>
    <cellStyle name="Monétaire 4 5 2 2 3 5" xfId="20423" xr:uid="{65F0C249-9B75-4759-93F9-94BE656DACBA}"/>
    <cellStyle name="Monétaire 4 5 2 2 3 6" xfId="34497" xr:uid="{951591E2-1B3E-4A41-8BEB-52A7201A92DF}"/>
    <cellStyle name="Monétaire 4 5 2 2 4" xfId="8489" xr:uid="{9C675A5F-6C3E-431F-B576-8E9226E9B69B}"/>
    <cellStyle name="Monétaire 4 5 2 2 4 2" xfId="13180" xr:uid="{E5C41209-8C74-414D-8C85-08FECAF4E80F}"/>
    <cellStyle name="Monétaire 4 5 2 2 4 2 2" xfId="27256" xr:uid="{D4215F0A-3ACF-4C47-BD59-71F823CF4201}"/>
    <cellStyle name="Monétaire 4 5 2 2 4 2 3" xfId="41329" xr:uid="{A28F16EB-F3E9-430F-AA0D-38940C397D91}"/>
    <cellStyle name="Monétaire 4 5 2 2 4 3" xfId="17871" xr:uid="{7B6287FB-57D6-4E5D-9B54-FC8AA1181A75}"/>
    <cellStyle name="Monétaire 4 5 2 2 4 3 2" xfId="31947" xr:uid="{318D5FDC-E579-4D0C-96DD-411B4ACD7FB1}"/>
    <cellStyle name="Monétaire 4 5 2 2 4 3 3" xfId="46020" xr:uid="{56B235BF-71B4-4329-9531-89F4B1882F39}"/>
    <cellStyle name="Monétaire 4 5 2 2 4 4" xfId="22564" xr:uid="{EA9735B5-5BB3-4B64-A1EC-A2E30981A642}"/>
    <cellStyle name="Monétaire 4 5 2 2 4 5" xfId="36638" xr:uid="{EA5A0983-B7B2-4998-810E-E61D95A53201}"/>
    <cellStyle name="Monétaire 4 5 2 2 5" xfId="9694" xr:uid="{E08AAFBE-E903-42C9-B45A-EF7068902D85}"/>
    <cellStyle name="Monétaire 4 5 2 2 5 2" xfId="23770" xr:uid="{47C5192A-E21F-495A-BC1A-40FDAED2357A}"/>
    <cellStyle name="Monétaire 4 5 2 2 5 3" xfId="37843" xr:uid="{B4AD83E3-4405-4E57-A550-B867C7BBFC0A}"/>
    <cellStyle name="Monétaire 4 5 2 2 6" xfId="14385" xr:uid="{303FB47B-B3F9-4CBB-B76E-757B0718AF0D}"/>
    <cellStyle name="Monétaire 4 5 2 2 6 2" xfId="28461" xr:uid="{3603A784-A124-4AE0-99F1-E7B81F1C5BCC}"/>
    <cellStyle name="Monétaire 4 5 2 2 6 3" xfId="42534" xr:uid="{A4F96ED0-141A-4239-A371-DD54FD0F3176}"/>
    <cellStyle name="Monétaire 4 5 2 2 7" xfId="19078" xr:uid="{21777524-E5D4-4C5E-AD9C-5C31706E2FBE}"/>
    <cellStyle name="Monétaire 4 5 2 2 8" xfId="33152" xr:uid="{BF69B5A0-13BC-42E3-84D2-4618B782B4CC}"/>
    <cellStyle name="Monétaire 4 5 2 3" xfId="2916" xr:uid="{7A8B4711-2BEF-4188-9D68-EE880E7347DB}"/>
    <cellStyle name="Monétaire 4 5 2 4" xfId="6344" xr:uid="{20B26FD9-1B87-439B-8501-350FA91C6BB4}"/>
    <cellStyle name="Monétaire 4 5 2 4 2" xfId="8491" xr:uid="{42B9E501-F32B-44F9-A17F-2DD08B0D9A64}"/>
    <cellStyle name="Monétaire 4 5 2 4 2 2" xfId="13182" xr:uid="{955F8F5A-76D4-4C29-9A96-E9AE583B7CD5}"/>
    <cellStyle name="Monétaire 4 5 2 4 2 2 2" xfId="27258" xr:uid="{9E681874-0240-4880-9CDF-2C7EA5739324}"/>
    <cellStyle name="Monétaire 4 5 2 4 2 2 3" xfId="41331" xr:uid="{57B3F9C0-7E38-4167-97FC-DA443D5EC948}"/>
    <cellStyle name="Monétaire 4 5 2 4 2 3" xfId="17873" xr:uid="{2ED3FDCD-F4CA-4E6F-B915-F30B4D2CBAF0}"/>
    <cellStyle name="Monétaire 4 5 2 4 2 3 2" xfId="31949" xr:uid="{6F8CC096-7CFC-4CC1-97BD-33327138BB7E}"/>
    <cellStyle name="Monétaire 4 5 2 4 2 3 3" xfId="46022" xr:uid="{EDCDA988-6197-43F3-BB01-BC1024955A6A}"/>
    <cellStyle name="Monétaire 4 5 2 4 2 4" xfId="22566" xr:uid="{D0B29FC3-16FA-4B11-BFB7-6AD4C3AAE398}"/>
    <cellStyle name="Monétaire 4 5 2 4 2 5" xfId="36640" xr:uid="{B99102DC-ED72-4F37-A3C7-26EB80A0CA0A}"/>
    <cellStyle name="Monétaire 4 5 2 4 3" xfId="11038" xr:uid="{73501B88-E6E8-47C5-8038-F3DC6DF8ACE4}"/>
    <cellStyle name="Monétaire 4 5 2 4 3 2" xfId="25114" xr:uid="{41D20EDB-E1F3-4289-9CAF-E3E526444884}"/>
    <cellStyle name="Monétaire 4 5 2 4 3 3" xfId="39187" xr:uid="{BE1F41A7-749A-49F7-9942-3ADE7108494F}"/>
    <cellStyle name="Monétaire 4 5 2 4 4" xfId="15729" xr:uid="{0F5726CE-F045-46E2-99DA-692EB42D65D3}"/>
    <cellStyle name="Monétaire 4 5 2 4 4 2" xfId="29805" xr:uid="{95A2A5DE-1BE8-4D64-A9DF-DD8AA2116778}"/>
    <cellStyle name="Monétaire 4 5 2 4 4 3" xfId="43878" xr:uid="{E2F652E3-46E0-4F12-B8CC-B1E3CDBEE291}"/>
    <cellStyle name="Monétaire 4 5 2 4 5" xfId="20422" xr:uid="{970F2DFE-906C-4991-9343-A76C8CD9B64B}"/>
    <cellStyle name="Monétaire 4 5 2 4 6" xfId="34496" xr:uid="{EE1F2127-076A-4145-AC19-0A86B74FE1AA}"/>
    <cellStyle name="Monétaire 4 5 2 5" xfId="8488" xr:uid="{704723A3-4558-4157-9D96-E8F0162993B6}"/>
    <cellStyle name="Monétaire 4 5 2 5 2" xfId="13179" xr:uid="{8D005F8D-77F1-49D1-966C-E528D3D80B7A}"/>
    <cellStyle name="Monétaire 4 5 2 5 2 2" xfId="27255" xr:uid="{08D6F65B-E8CC-41FC-A0C4-51B204CEA4AE}"/>
    <cellStyle name="Monétaire 4 5 2 5 2 3" xfId="41328" xr:uid="{D71A1761-6172-40A7-8C88-8804D4A37B75}"/>
    <cellStyle name="Monétaire 4 5 2 5 3" xfId="17870" xr:uid="{53887FF6-3CB7-4708-BA97-C6AC500FF679}"/>
    <cellStyle name="Monétaire 4 5 2 5 3 2" xfId="31946" xr:uid="{07F005C8-DD37-498B-B5F0-422FC2F06933}"/>
    <cellStyle name="Monétaire 4 5 2 5 3 3" xfId="46019" xr:uid="{188EF71B-860C-4765-9EA1-E10B43CE471C}"/>
    <cellStyle name="Monétaire 4 5 2 5 4" xfId="22563" xr:uid="{710F1AB7-BC12-46B4-A1B3-5219F6FB258B}"/>
    <cellStyle name="Monétaire 4 5 2 5 5" xfId="36637" xr:uid="{14570D6B-C72C-4360-AA13-1F194D2CC2E3}"/>
    <cellStyle name="Monétaire 4 5 2 6" xfId="9342" xr:uid="{7CDFCC86-912A-46D0-950A-BEFF13AD1632}"/>
    <cellStyle name="Monétaire 4 5 2 6 2" xfId="23418" xr:uid="{708C630A-456E-46C7-9D44-FA7480B7BFB3}"/>
    <cellStyle name="Monétaire 4 5 2 6 3" xfId="37491" xr:uid="{07E3E773-3D11-42D7-B3C1-BBE7795FC92A}"/>
    <cellStyle name="Monétaire 4 5 2 7" xfId="14033" xr:uid="{8AC324DE-77DE-45D0-8AB1-B06FE1A8F1CE}"/>
    <cellStyle name="Monétaire 4 5 2 7 2" xfId="28109" xr:uid="{45214E7A-9C5D-45F4-9187-099CB40B20D0}"/>
    <cellStyle name="Monétaire 4 5 2 7 3" xfId="42182" xr:uid="{8C0EAA3B-B10D-458C-90D0-CC2BADF7D432}"/>
    <cellStyle name="Monétaire 4 5 2 8" xfId="18726" xr:uid="{7EA61E23-CDC7-4553-8B6C-9D35D8DF7BFC}"/>
    <cellStyle name="Monétaire 4 5 2 9" xfId="32800" xr:uid="{9F64D797-E48D-4188-A168-36871C4AA27B}"/>
    <cellStyle name="Monétaire 4 5 3" xfId="4986" xr:uid="{4B4B3D37-E362-472D-BAA5-CFC1A4F745DE}"/>
    <cellStyle name="Monétaire 4 5 3 2" xfId="2917" xr:uid="{90CB50B4-45C4-4060-B77F-6122E3F3D8FE}"/>
    <cellStyle name="Monétaire 4 5 3 3" xfId="6346" xr:uid="{C95C2923-36EF-49CF-8D26-DD69D4B0E14E}"/>
    <cellStyle name="Monétaire 4 5 3 3 2" xfId="8493" xr:uid="{B558AF63-7D0F-45BE-BAA0-0DF6360380BE}"/>
    <cellStyle name="Monétaire 4 5 3 3 2 2" xfId="13184" xr:uid="{8C2F5F24-9201-4279-8E26-1F9CE01CC896}"/>
    <cellStyle name="Monétaire 4 5 3 3 2 2 2" xfId="27260" xr:uid="{2EBC37C6-7163-456F-87FD-F11372B9A69D}"/>
    <cellStyle name="Monétaire 4 5 3 3 2 2 3" xfId="41333" xr:uid="{BADAA159-3D32-4FD2-AA78-BB184F7D6B00}"/>
    <cellStyle name="Monétaire 4 5 3 3 2 3" xfId="17875" xr:uid="{3FF16FA7-A299-4933-8363-3AEBCAADFD46}"/>
    <cellStyle name="Monétaire 4 5 3 3 2 3 2" xfId="31951" xr:uid="{DB41F93A-D26E-494B-8FA2-08BB227E9339}"/>
    <cellStyle name="Monétaire 4 5 3 3 2 3 3" xfId="46024" xr:uid="{5FFFE962-42CF-4BC5-AFDB-D0E97247C3A6}"/>
    <cellStyle name="Monétaire 4 5 3 3 2 4" xfId="22568" xr:uid="{E4647DA1-B4BA-48CF-8D56-BEA1D88D5910}"/>
    <cellStyle name="Monétaire 4 5 3 3 2 5" xfId="36642" xr:uid="{5E859F4C-C149-4378-A42C-A5172B6A44B4}"/>
    <cellStyle name="Monétaire 4 5 3 3 3" xfId="11040" xr:uid="{B86FEB48-CD97-41A0-8E6E-DF3809B53C04}"/>
    <cellStyle name="Monétaire 4 5 3 3 3 2" xfId="25116" xr:uid="{2AF92AB9-4CB9-4E12-9DD7-5B6699D095AF}"/>
    <cellStyle name="Monétaire 4 5 3 3 3 3" xfId="39189" xr:uid="{20E560E7-88B5-4B8A-9C7A-E419C1FD3B3E}"/>
    <cellStyle name="Monétaire 4 5 3 3 4" xfId="15731" xr:uid="{DC8A1E38-5EED-4248-913A-11CD7D609457}"/>
    <cellStyle name="Monétaire 4 5 3 3 4 2" xfId="29807" xr:uid="{09D90809-5F2E-4F73-A490-6B29A48CFE46}"/>
    <cellStyle name="Monétaire 4 5 3 3 4 3" xfId="43880" xr:uid="{DD23CDC5-505C-465A-ABBC-DC4566B886DE}"/>
    <cellStyle name="Monétaire 4 5 3 3 5" xfId="20424" xr:uid="{3360E961-23C9-471B-9605-BEA962F1B783}"/>
    <cellStyle name="Monétaire 4 5 3 3 6" xfId="34498" xr:uid="{ED26D571-FB1C-4A01-AC0D-BC12EBA0CE67}"/>
    <cellStyle name="Monétaire 4 5 3 4" xfId="8492" xr:uid="{C5AC7650-29F2-4008-999B-2690AC7E4B95}"/>
    <cellStyle name="Monétaire 4 5 3 4 2" xfId="13183" xr:uid="{5640FB2B-EAD7-4493-8A7E-387EA2DF6F33}"/>
    <cellStyle name="Monétaire 4 5 3 4 2 2" xfId="27259" xr:uid="{34D756B3-5997-4D4E-9615-0835212D9563}"/>
    <cellStyle name="Monétaire 4 5 3 4 2 3" xfId="41332" xr:uid="{7B421BA0-B40B-4EB2-A603-15D6C2ECC0CB}"/>
    <cellStyle name="Monétaire 4 5 3 4 3" xfId="17874" xr:uid="{A410858A-1A39-4EA2-8757-9C3EDBA5DB68}"/>
    <cellStyle name="Monétaire 4 5 3 4 3 2" xfId="31950" xr:uid="{5B5FB7BD-0EE9-4FD3-BCAF-FD6280C9C2C8}"/>
    <cellStyle name="Monétaire 4 5 3 4 3 3" xfId="46023" xr:uid="{AB492DB9-EDBA-426F-ABC7-9364748019BB}"/>
    <cellStyle name="Monétaire 4 5 3 4 4" xfId="22567" xr:uid="{F28C261E-5716-40F6-BF1A-64519945F49F}"/>
    <cellStyle name="Monétaire 4 5 3 4 5" xfId="36641" xr:uid="{BF3709FF-9853-4533-B860-327F63E67C02}"/>
    <cellStyle name="Monétaire 4 5 3 5" xfId="9679" xr:uid="{90FF6770-D632-4E80-AF5C-C78133B55DD0}"/>
    <cellStyle name="Monétaire 4 5 3 5 2" xfId="23755" xr:uid="{5EE1182A-1FBC-4811-A0BE-4A5DF824AA63}"/>
    <cellStyle name="Monétaire 4 5 3 5 3" xfId="37828" xr:uid="{608DADAC-F50A-45B3-BC32-911FE61DCB70}"/>
    <cellStyle name="Monétaire 4 5 3 6" xfId="14370" xr:uid="{6A8EEEFA-82CB-420F-A3C9-5AE50FE0212C}"/>
    <cellStyle name="Monétaire 4 5 3 6 2" xfId="28446" xr:uid="{0F20B2BA-3E19-43F6-B8CD-EAEAC14E52AD}"/>
    <cellStyle name="Monétaire 4 5 3 6 3" xfId="42519" xr:uid="{3B78C246-9CCA-49BB-AF60-87D6EFE866FC}"/>
    <cellStyle name="Monétaire 4 5 3 7" xfId="19063" xr:uid="{A8027E4C-C1E0-44F8-B2F3-6FAE9FE561BB}"/>
    <cellStyle name="Monétaire 4 5 3 8" xfId="33137" xr:uid="{CAF1E653-D355-4BCB-91E6-6A3370F0A570}"/>
    <cellStyle name="Monétaire 4 5 4" xfId="2918" xr:uid="{EAB89388-9233-4D4A-8F54-FBCBC5EE3B35}"/>
    <cellStyle name="Monétaire 4 5 5" xfId="6343" xr:uid="{484BEE37-AB12-4B83-AFF7-E897E8F144DE}"/>
    <cellStyle name="Monétaire 4 5 5 2" xfId="8494" xr:uid="{F709AB89-77E9-43D7-BAD8-DDE2472BC1B4}"/>
    <cellStyle name="Monétaire 4 5 5 2 2" xfId="13185" xr:uid="{E9E3ADC4-6327-4A63-BCF8-E6B88063C506}"/>
    <cellStyle name="Monétaire 4 5 5 2 2 2" xfId="27261" xr:uid="{2EF41127-6B55-4C74-A303-C639C0440E27}"/>
    <cellStyle name="Monétaire 4 5 5 2 2 3" xfId="41334" xr:uid="{C243A6EE-4B0B-4F6A-95F4-4756CC597119}"/>
    <cellStyle name="Monétaire 4 5 5 2 3" xfId="17876" xr:uid="{EE926BFC-ECE2-4C3B-B267-A881368DE8A6}"/>
    <cellStyle name="Monétaire 4 5 5 2 3 2" xfId="31952" xr:uid="{58D49870-7BA2-4843-B5A5-491E6B54A961}"/>
    <cellStyle name="Monétaire 4 5 5 2 3 3" xfId="46025" xr:uid="{DB996398-0966-4AEF-9506-CA8984ECB415}"/>
    <cellStyle name="Monétaire 4 5 5 2 4" xfId="22569" xr:uid="{7F36DA26-CB87-470F-AFFF-CA75B1606FA5}"/>
    <cellStyle name="Monétaire 4 5 5 2 5" xfId="36643" xr:uid="{C325A006-FACB-4F58-A97A-481E5F494CE4}"/>
    <cellStyle name="Monétaire 4 5 5 3" xfId="11037" xr:uid="{01EED746-C6D4-4F44-9BA1-658D335C18D9}"/>
    <cellStyle name="Monétaire 4 5 5 3 2" xfId="25113" xr:uid="{97DDD2D9-46D8-4007-9C80-CE099935844A}"/>
    <cellStyle name="Monétaire 4 5 5 3 3" xfId="39186" xr:uid="{CC8AE903-D018-4CF8-B133-428B84880A65}"/>
    <cellStyle name="Monétaire 4 5 5 4" xfId="15728" xr:uid="{575A20C3-83DF-4EE4-89E0-C2FA0874B629}"/>
    <cellStyle name="Monétaire 4 5 5 4 2" xfId="29804" xr:uid="{05E1E9EA-3DB1-4EA6-9964-9745338EE19E}"/>
    <cellStyle name="Monétaire 4 5 5 4 3" xfId="43877" xr:uid="{3872E276-B80C-4BFB-9EEB-6B41B5C58B88}"/>
    <cellStyle name="Monétaire 4 5 5 5" xfId="20421" xr:uid="{EEA60CF9-6CB3-4BB1-B982-4A73E961D4CD}"/>
    <cellStyle name="Monétaire 4 5 5 6" xfId="34495" xr:uid="{CC13E8EA-3A7F-4DEC-8B5C-9E1F46E05B3A}"/>
    <cellStyle name="Monétaire 4 5 6" xfId="8487" xr:uid="{D2CCDE15-448B-4FFF-878B-88CD2E4590CA}"/>
    <cellStyle name="Monétaire 4 5 6 2" xfId="13178" xr:uid="{EF45DB24-BED8-4E9B-82FB-BC836FB0513B}"/>
    <cellStyle name="Monétaire 4 5 6 2 2" xfId="27254" xr:uid="{2CE7AB79-FD7F-4896-8B40-B2C840125EE6}"/>
    <cellStyle name="Monétaire 4 5 6 2 3" xfId="41327" xr:uid="{F47E0AFE-015A-44F3-910D-11594C3AFBD7}"/>
    <cellStyle name="Monétaire 4 5 6 3" xfId="17869" xr:uid="{1CBA3D53-417C-4CB2-9FA1-78C706921237}"/>
    <cellStyle name="Monétaire 4 5 6 3 2" xfId="31945" xr:uid="{CF33950E-D21F-46FD-97C7-03147817A6D9}"/>
    <cellStyle name="Monétaire 4 5 6 3 3" xfId="46018" xr:uid="{B896CE28-D84B-468E-9813-BC91675B275F}"/>
    <cellStyle name="Monétaire 4 5 6 4" xfId="22562" xr:uid="{4461622C-B60B-4CA7-A92F-F95FB4BFD6B9}"/>
    <cellStyle name="Monétaire 4 5 6 5" xfId="36636" xr:uid="{71C524C7-70A9-4883-ADD8-8ED90FE7C39A}"/>
    <cellStyle name="Monétaire 4 5 7" xfId="8985" xr:uid="{E5FA816E-C625-4DD8-B388-972A677AD60E}"/>
    <cellStyle name="Monétaire 4 5 7 2" xfId="23061" xr:uid="{88DACDDA-AB8A-4D0F-9C6E-2B46C5EF6D3C}"/>
    <cellStyle name="Monétaire 4 5 7 3" xfId="37134" xr:uid="{C1D7656C-591D-49DA-B7A2-198A6CFD0131}"/>
    <cellStyle name="Monétaire 4 5 8" xfId="13676" xr:uid="{D2CE402E-D962-439D-8898-87D4A598134F}"/>
    <cellStyle name="Monétaire 4 5 8 2" xfId="27752" xr:uid="{BB9FF074-8C44-4CCC-A13C-1E5B44C070ED}"/>
    <cellStyle name="Monétaire 4 5 8 3" xfId="41825" xr:uid="{93013E74-AFFC-4FD1-9F11-3365901988D5}"/>
    <cellStyle name="Monétaire 4 5 9" xfId="18369" xr:uid="{D8621F88-8B06-4F52-929F-70CA002085C0}"/>
    <cellStyle name="Monétaire 4 6" xfId="4418" xr:uid="{57684C32-A78A-4DDE-A5F0-4787D69E36E5}"/>
    <cellStyle name="Monétaire 4 6 10" xfId="18495" xr:uid="{3C50F36E-8EF6-4E6A-B740-BCBD478253AD}"/>
    <cellStyle name="Monétaire 4 6 11" xfId="32569" xr:uid="{EE8B8C1B-C102-483E-A69E-B30F8A38E0D0}"/>
    <cellStyle name="Monétaire 4 6 2" xfId="4461" xr:uid="{03FDB06D-E52D-4AA6-A613-2E72F5412758}"/>
    <cellStyle name="Monétaire 4 6 2 10" xfId="32612" xr:uid="{F46FE7E2-85E3-4346-B8AD-FB8BA272BFCD}"/>
    <cellStyle name="Monétaire 4 6 2 2" xfId="4650" xr:uid="{F3F43311-9952-4093-A3DB-66071FAA9EEB}"/>
    <cellStyle name="Monétaire 4 6 2 2 2" xfId="4897" xr:uid="{1444D3E8-166C-4457-8085-9A7E3406CC42}"/>
    <cellStyle name="Monétaire 4 6 2 2 2 2" xfId="2919" xr:uid="{D541AC33-F51E-42BE-B73F-ECF723DF2F38}"/>
    <cellStyle name="Monétaire 4 6 2 2 2 3" xfId="6350" xr:uid="{7D043A9C-00D3-43AD-9C01-075267260576}"/>
    <cellStyle name="Monétaire 4 6 2 2 2 3 2" xfId="8499" xr:uid="{B5CF7731-9C6C-49EC-9E10-CF4B7BBC46CF}"/>
    <cellStyle name="Monétaire 4 6 2 2 2 3 2 2" xfId="13190" xr:uid="{04B4B098-97D1-48FE-8BC0-9E42CC6F89DB}"/>
    <cellStyle name="Monétaire 4 6 2 2 2 3 2 2 2" xfId="27266" xr:uid="{51CCB772-C913-4089-BF60-17E55167A219}"/>
    <cellStyle name="Monétaire 4 6 2 2 2 3 2 2 3" xfId="41339" xr:uid="{B94B0A2F-5A67-40F1-AF3F-586579BD9689}"/>
    <cellStyle name="Monétaire 4 6 2 2 2 3 2 3" xfId="17881" xr:uid="{991FBE49-CFA9-491A-9748-21B0786C59B9}"/>
    <cellStyle name="Monétaire 4 6 2 2 2 3 2 3 2" xfId="31957" xr:uid="{486B366D-67BA-4771-A7DA-78324517397B}"/>
    <cellStyle name="Monétaire 4 6 2 2 2 3 2 3 3" xfId="46030" xr:uid="{A90F7DE9-7C14-40DA-960C-F6868898B1DC}"/>
    <cellStyle name="Monétaire 4 6 2 2 2 3 2 4" xfId="22574" xr:uid="{3542D2EF-A97F-467E-8DA7-D3167707F4E6}"/>
    <cellStyle name="Monétaire 4 6 2 2 2 3 2 5" xfId="36648" xr:uid="{0D17068F-2270-4832-8CAD-B602F2D8B470}"/>
    <cellStyle name="Monétaire 4 6 2 2 2 3 3" xfId="11044" xr:uid="{33792850-D27B-4349-AD2B-44DF2254EBDB}"/>
    <cellStyle name="Monétaire 4 6 2 2 2 3 3 2" xfId="25120" xr:uid="{F78DCB82-B12A-44A3-80C0-91AA8B1DB8B4}"/>
    <cellStyle name="Monétaire 4 6 2 2 2 3 3 3" xfId="39193" xr:uid="{89F8B81D-7227-4A03-A2A6-48931769080E}"/>
    <cellStyle name="Monétaire 4 6 2 2 2 3 4" xfId="15735" xr:uid="{E720B91F-C865-43FB-88C4-B639379621EB}"/>
    <cellStyle name="Monétaire 4 6 2 2 2 3 4 2" xfId="29811" xr:uid="{43EE5229-321B-4B73-B5F1-431E695666B8}"/>
    <cellStyle name="Monétaire 4 6 2 2 2 3 4 3" xfId="43884" xr:uid="{DEE43AE6-36AF-4CD0-8172-044CA7A0BB1E}"/>
    <cellStyle name="Monétaire 4 6 2 2 2 3 5" xfId="20428" xr:uid="{7C39C36F-6B34-416C-AD0E-D07306CDC128}"/>
    <cellStyle name="Monétaire 4 6 2 2 2 3 6" xfId="34502" xr:uid="{ADE221C0-42F1-4BE4-9C90-BE5E7FEDCA23}"/>
    <cellStyle name="Monétaire 4 6 2 2 2 4" xfId="8498" xr:uid="{F33BDC28-3F70-42B7-B7D6-E6D6F4647B49}"/>
    <cellStyle name="Monétaire 4 6 2 2 2 4 2" xfId="13189" xr:uid="{946F7D4E-7060-4AEE-A57E-58E430650F57}"/>
    <cellStyle name="Monétaire 4 6 2 2 2 4 2 2" xfId="27265" xr:uid="{F2DD850B-AB2B-4840-83A2-24735C0B8C8E}"/>
    <cellStyle name="Monétaire 4 6 2 2 2 4 2 3" xfId="41338" xr:uid="{54871DA8-9A81-4626-9C28-E5B2407690EC}"/>
    <cellStyle name="Monétaire 4 6 2 2 2 4 3" xfId="17880" xr:uid="{DDAE5038-DAEF-44AA-B5EE-30995B7F2ABD}"/>
    <cellStyle name="Monétaire 4 6 2 2 2 4 3 2" xfId="31956" xr:uid="{8E71F881-AB11-4E39-88C5-A1CF4BE97A2E}"/>
    <cellStyle name="Monétaire 4 6 2 2 2 4 3 3" xfId="46029" xr:uid="{ADDD9A3F-3918-4582-93D7-A84C73D2AF00}"/>
    <cellStyle name="Monétaire 4 6 2 2 2 4 4" xfId="22573" xr:uid="{25ABB484-B014-448E-90BF-AE54A401FBE0}"/>
    <cellStyle name="Monétaire 4 6 2 2 2 4 5" xfId="36647" xr:uid="{27A28CD1-6003-4FFF-BC33-F3A8D7380F35}"/>
    <cellStyle name="Monétaire 4 6 2 2 2 5" xfId="9590" xr:uid="{BC43417A-7D71-4CF3-8C87-4B3483553484}"/>
    <cellStyle name="Monétaire 4 6 2 2 2 5 2" xfId="23666" xr:uid="{D4943A61-496D-443E-9F6C-E21DACD8D5C6}"/>
    <cellStyle name="Monétaire 4 6 2 2 2 5 3" xfId="37739" xr:uid="{D1B88C9E-D40D-4DAB-97CC-85CAAD7E9D2C}"/>
    <cellStyle name="Monétaire 4 6 2 2 2 6" xfId="14281" xr:uid="{F125D46B-3846-42B9-AE93-270F33DD2EF0}"/>
    <cellStyle name="Monétaire 4 6 2 2 2 6 2" xfId="28357" xr:uid="{57E00082-306D-4A70-8A5B-BA5B741F7BD6}"/>
    <cellStyle name="Monétaire 4 6 2 2 2 6 3" xfId="42430" xr:uid="{5122C81B-BF23-4728-8BA4-EE59FB0A8C29}"/>
    <cellStyle name="Monétaire 4 6 2 2 2 7" xfId="18974" xr:uid="{B27EB738-0BDA-4E0E-9C7B-87CC1770637C}"/>
    <cellStyle name="Monétaire 4 6 2 2 2 8" xfId="33048" xr:uid="{315E341A-DF0F-4FA5-B23F-79A6349A570B}"/>
    <cellStyle name="Monétaire 4 6 2 2 3" xfId="2920" xr:uid="{CB589E05-B2F1-4F30-8E21-AA9790FD8493}"/>
    <cellStyle name="Monétaire 4 6 2 2 4" xfId="6349" xr:uid="{537234E2-FFA0-4357-8DE8-71F948A79A25}"/>
    <cellStyle name="Monétaire 4 6 2 2 4 2" xfId="8500" xr:uid="{BC46ACDB-1F7C-428C-AE65-D674F91B330E}"/>
    <cellStyle name="Monétaire 4 6 2 2 4 2 2" xfId="13191" xr:uid="{6E511253-C141-42C2-BE4B-850A6BD9AB2D}"/>
    <cellStyle name="Monétaire 4 6 2 2 4 2 2 2" xfId="27267" xr:uid="{9B7AD24A-D4F3-470B-B997-466A031AA2A2}"/>
    <cellStyle name="Monétaire 4 6 2 2 4 2 2 3" xfId="41340" xr:uid="{B46D1A5C-B170-4D3C-8A7E-E85892DD3530}"/>
    <cellStyle name="Monétaire 4 6 2 2 4 2 3" xfId="17882" xr:uid="{EF60EF74-CCF7-45F3-A256-3637431A1B1D}"/>
    <cellStyle name="Monétaire 4 6 2 2 4 2 3 2" xfId="31958" xr:uid="{66635CFF-5B9C-43AD-87AA-4CED3AD2C78A}"/>
    <cellStyle name="Monétaire 4 6 2 2 4 2 3 3" xfId="46031" xr:uid="{6ACE2030-5345-4BAF-BA14-8EDA9DB56301}"/>
    <cellStyle name="Monétaire 4 6 2 2 4 2 4" xfId="22575" xr:uid="{8D9F1076-6F58-47E2-B267-E073BEDAC7B9}"/>
    <cellStyle name="Monétaire 4 6 2 2 4 2 5" xfId="36649" xr:uid="{F75207ED-6592-4D9F-AD58-074135EE6121}"/>
    <cellStyle name="Monétaire 4 6 2 2 4 3" xfId="11043" xr:uid="{235FCDDE-6789-48DB-A7D2-5C678AE76828}"/>
    <cellStyle name="Monétaire 4 6 2 2 4 3 2" xfId="25119" xr:uid="{3D661209-2A40-44E9-9B19-01EFBED7245C}"/>
    <cellStyle name="Monétaire 4 6 2 2 4 3 3" xfId="39192" xr:uid="{9BD106F4-CEF4-443B-92FE-4ED6BD046058}"/>
    <cellStyle name="Monétaire 4 6 2 2 4 4" xfId="15734" xr:uid="{27F01552-F4C4-4ABE-99D2-14EE3C71D8A9}"/>
    <cellStyle name="Monétaire 4 6 2 2 4 4 2" xfId="29810" xr:uid="{27693712-6E8A-4F36-8140-93962359FBAC}"/>
    <cellStyle name="Monétaire 4 6 2 2 4 4 3" xfId="43883" xr:uid="{DB8A7C2E-BD3D-462E-ADC3-D3F2BA526ED1}"/>
    <cellStyle name="Monétaire 4 6 2 2 4 5" xfId="20427" xr:uid="{62F21AA0-8753-4432-A56C-70E339331E17}"/>
    <cellStyle name="Monétaire 4 6 2 2 4 6" xfId="34501" xr:uid="{3F71DEF1-0A14-417E-B99A-52298B99D2A0}"/>
    <cellStyle name="Monétaire 4 6 2 2 5" xfId="8497" xr:uid="{CACAED47-D6EE-4175-ADA9-7BCD2FF225E0}"/>
    <cellStyle name="Monétaire 4 6 2 2 5 2" xfId="13188" xr:uid="{A43CD25D-9BB2-4DF8-97C2-08FA9DCE3B6D}"/>
    <cellStyle name="Monétaire 4 6 2 2 5 2 2" xfId="27264" xr:uid="{2741E260-A246-4E78-A2E9-0A8998E63065}"/>
    <cellStyle name="Monétaire 4 6 2 2 5 2 3" xfId="41337" xr:uid="{A1238758-B42F-4CA5-894B-39B93B3E8E21}"/>
    <cellStyle name="Monétaire 4 6 2 2 5 3" xfId="17879" xr:uid="{9EA205F1-A1DC-4019-87EE-1CCDDB6C7FCE}"/>
    <cellStyle name="Monétaire 4 6 2 2 5 3 2" xfId="31955" xr:uid="{64CE0BB3-51D7-4725-8598-03D2F0B5776E}"/>
    <cellStyle name="Monétaire 4 6 2 2 5 3 3" xfId="46028" xr:uid="{44F4C2B5-4C2A-4370-ACBC-C3ECC9A2CC82}"/>
    <cellStyle name="Monétaire 4 6 2 2 5 4" xfId="22572" xr:uid="{B13BE486-0FB0-4A41-BB63-D99DD78D3F68}"/>
    <cellStyle name="Monétaire 4 6 2 2 5 5" xfId="36646" xr:uid="{73B1B6AC-A1BF-4C3F-8157-65E9BF766607}"/>
    <cellStyle name="Monétaire 4 6 2 2 6" xfId="9343" xr:uid="{9D6454D1-F1F1-4589-B3FB-FDFAFDFC48F8}"/>
    <cellStyle name="Monétaire 4 6 2 2 6 2" xfId="23419" xr:uid="{40D59DF5-513C-41D3-83B8-18D9108267F7}"/>
    <cellStyle name="Monétaire 4 6 2 2 6 3" xfId="37492" xr:uid="{B7D5DAA2-A564-4A89-A452-703F696F7B9A}"/>
    <cellStyle name="Monétaire 4 6 2 2 7" xfId="14034" xr:uid="{1E278BCE-340F-4884-BDFC-ACD9BCCB2CBD}"/>
    <cellStyle name="Monétaire 4 6 2 2 7 2" xfId="28110" xr:uid="{AAB1AE38-4662-4A82-AFF2-35E200103D35}"/>
    <cellStyle name="Monétaire 4 6 2 2 7 3" xfId="42183" xr:uid="{963C354D-8BB0-4259-B341-22F7627BEBD9}"/>
    <cellStyle name="Monétaire 4 6 2 2 8" xfId="18727" xr:uid="{69A042E0-45DF-4B0A-9682-F8CFAF206C11}"/>
    <cellStyle name="Monétaire 4 6 2 2 9" xfId="32801" xr:uid="{BD2A51AB-8275-4730-AAC4-D3C71342E893}"/>
    <cellStyle name="Monétaire 4 6 2 3" xfId="4944" xr:uid="{52755BE3-8D31-489D-992F-D6CE29AE79DF}"/>
    <cellStyle name="Monétaire 4 6 2 3 2" xfId="2921" xr:uid="{812AB7CC-80B8-4346-954B-C9F87B251A7A}"/>
    <cellStyle name="Monétaire 4 6 2 3 3" xfId="6351" xr:uid="{4FF4ACBC-DA4C-453D-925D-754662640458}"/>
    <cellStyle name="Monétaire 4 6 2 3 3 2" xfId="8502" xr:uid="{5C59D2B3-6AD2-447D-AEA8-80510D4716EC}"/>
    <cellStyle name="Monétaire 4 6 2 3 3 2 2" xfId="13193" xr:uid="{EB705682-FBF2-495E-9E52-7E8A254C1AF6}"/>
    <cellStyle name="Monétaire 4 6 2 3 3 2 2 2" xfId="27269" xr:uid="{681AA2B3-1CDF-4A7C-AFAC-DFDD68DA6F1B}"/>
    <cellStyle name="Monétaire 4 6 2 3 3 2 2 3" xfId="41342" xr:uid="{DD15A5F5-B454-49E3-879F-D864BFD161DC}"/>
    <cellStyle name="Monétaire 4 6 2 3 3 2 3" xfId="17884" xr:uid="{5024C17F-2A6F-44D7-9346-F9FC19C06C1E}"/>
    <cellStyle name="Monétaire 4 6 2 3 3 2 3 2" xfId="31960" xr:uid="{2769042D-A5D9-4234-8C6D-868B0D4BDD6D}"/>
    <cellStyle name="Monétaire 4 6 2 3 3 2 3 3" xfId="46033" xr:uid="{BA9F1C6E-A10A-457E-8295-FAEB7521B108}"/>
    <cellStyle name="Monétaire 4 6 2 3 3 2 4" xfId="22577" xr:uid="{9B0A57B9-90B2-4A73-BE5A-D646A22E013F}"/>
    <cellStyle name="Monétaire 4 6 2 3 3 2 5" xfId="36651" xr:uid="{7440CE89-7DDA-421E-A406-9FD589E5ACF4}"/>
    <cellStyle name="Monétaire 4 6 2 3 3 3" xfId="11045" xr:uid="{C428C530-06D3-4108-AC13-B2DA57878C9B}"/>
    <cellStyle name="Monétaire 4 6 2 3 3 3 2" xfId="25121" xr:uid="{3A453AAB-8E01-4FEA-B5DC-E8D7D58DA901}"/>
    <cellStyle name="Monétaire 4 6 2 3 3 3 3" xfId="39194" xr:uid="{62F3D1FE-8475-4FDD-8B3F-E657D251C9E2}"/>
    <cellStyle name="Monétaire 4 6 2 3 3 4" xfId="15736" xr:uid="{6EC4DB19-CE87-492C-A4A0-67B8AB271614}"/>
    <cellStyle name="Monétaire 4 6 2 3 3 4 2" xfId="29812" xr:uid="{76C44335-8010-446C-A8E7-E9B9B57B415C}"/>
    <cellStyle name="Monétaire 4 6 2 3 3 4 3" xfId="43885" xr:uid="{2E122F17-C07C-49FE-892D-172338C33296}"/>
    <cellStyle name="Monétaire 4 6 2 3 3 5" xfId="20429" xr:uid="{4ABBA3EF-5980-4B44-BE50-8D7311CD26F8}"/>
    <cellStyle name="Monétaire 4 6 2 3 3 6" xfId="34503" xr:uid="{E5B418CF-7E79-4B08-A81A-95DF531AE913}"/>
    <cellStyle name="Monétaire 4 6 2 3 4" xfId="8501" xr:uid="{30A33F90-82FB-4E7C-9ABC-AA5B36956CBB}"/>
    <cellStyle name="Monétaire 4 6 2 3 4 2" xfId="13192" xr:uid="{F7BEB908-370A-4525-B76B-5DD6B997337B}"/>
    <cellStyle name="Monétaire 4 6 2 3 4 2 2" xfId="27268" xr:uid="{5E26AAAE-8368-41B4-AB83-FD75CB17B5D1}"/>
    <cellStyle name="Monétaire 4 6 2 3 4 2 3" xfId="41341" xr:uid="{DCB4C272-8681-4321-92E5-DB075DB3BCD3}"/>
    <cellStyle name="Monétaire 4 6 2 3 4 3" xfId="17883" xr:uid="{E52C6148-4913-4C1C-B6A9-06523279592C}"/>
    <cellStyle name="Monétaire 4 6 2 3 4 3 2" xfId="31959" xr:uid="{95579FE6-8A54-4A75-87F4-4A65F8AA1CE9}"/>
    <cellStyle name="Monétaire 4 6 2 3 4 3 3" xfId="46032" xr:uid="{A00227E2-66AE-4CF2-BD4A-BF170FADF78D}"/>
    <cellStyle name="Monétaire 4 6 2 3 4 4" xfId="22576" xr:uid="{48A22514-8988-4C00-AADB-5DBA65A46024}"/>
    <cellStyle name="Monétaire 4 6 2 3 4 5" xfId="36650" xr:uid="{22F40C45-248E-452A-BECB-3647BAD9712C}"/>
    <cellStyle name="Monétaire 4 6 2 3 5" xfId="9637" xr:uid="{6359FF7A-E91E-4FCD-BFE1-AAEA73006FB3}"/>
    <cellStyle name="Monétaire 4 6 2 3 5 2" xfId="23713" xr:uid="{4439FC40-20CC-4873-AC5B-5D5B41CA4CE4}"/>
    <cellStyle name="Monétaire 4 6 2 3 5 3" xfId="37786" xr:uid="{320125B0-160A-46E2-9E0A-B80D08465793}"/>
    <cellStyle name="Monétaire 4 6 2 3 6" xfId="14328" xr:uid="{72BBA563-6B67-4F10-BAF6-883906871EC3}"/>
    <cellStyle name="Monétaire 4 6 2 3 6 2" xfId="28404" xr:uid="{00F694F9-3143-46B9-A9E8-10B1FE9FD360}"/>
    <cellStyle name="Monétaire 4 6 2 3 6 3" xfId="42477" xr:uid="{84BA552F-96A5-4BCB-AB33-87E11697CE6B}"/>
    <cellStyle name="Monétaire 4 6 2 3 7" xfId="19021" xr:uid="{CA93EF98-76D4-4196-B70D-F0AE812D4B22}"/>
    <cellStyle name="Monétaire 4 6 2 3 8" xfId="33095" xr:uid="{C8D47B64-3B98-4BE4-9E18-12131FAEDB57}"/>
    <cellStyle name="Monétaire 4 6 2 4" xfId="2922" xr:uid="{A70831DE-1D88-49A8-B2F2-9042B0DBB5FE}"/>
    <cellStyle name="Monétaire 4 6 2 5" xfId="6348" xr:uid="{CDB3A7D3-6BB4-46ED-936A-3D9FA9C78FC4}"/>
    <cellStyle name="Monétaire 4 6 2 5 2" xfId="8503" xr:uid="{94AF05AC-5D10-4C17-BC6B-4D21D8CB9F22}"/>
    <cellStyle name="Monétaire 4 6 2 5 2 2" xfId="13194" xr:uid="{86AD8591-A16F-49EE-BB88-AE10E6465738}"/>
    <cellStyle name="Monétaire 4 6 2 5 2 2 2" xfId="27270" xr:uid="{7B60E1FC-6EF2-4F7E-A7CF-8049B27C37B0}"/>
    <cellStyle name="Monétaire 4 6 2 5 2 2 3" xfId="41343" xr:uid="{BB1D7A53-9420-470E-BBEB-17C70632D475}"/>
    <cellStyle name="Monétaire 4 6 2 5 2 3" xfId="17885" xr:uid="{C54A53A4-AAD3-4F7C-AE20-C205042E4B57}"/>
    <cellStyle name="Monétaire 4 6 2 5 2 3 2" xfId="31961" xr:uid="{3169CBA0-6B7B-4E0D-B6F9-1FF4E9DFC2F6}"/>
    <cellStyle name="Monétaire 4 6 2 5 2 3 3" xfId="46034" xr:uid="{8A39258A-9D96-487D-ADC0-B6499B7E186C}"/>
    <cellStyle name="Monétaire 4 6 2 5 2 4" xfId="22578" xr:uid="{2A8205A6-6E31-413B-8F90-695DC2372729}"/>
    <cellStyle name="Monétaire 4 6 2 5 2 5" xfId="36652" xr:uid="{2EE0F695-48D3-4B7F-AA1F-868D9E4BA4FF}"/>
    <cellStyle name="Monétaire 4 6 2 5 3" xfId="11042" xr:uid="{A26AFB84-CAA9-43F1-BAE2-7C76F4FB7ECE}"/>
    <cellStyle name="Monétaire 4 6 2 5 3 2" xfId="25118" xr:uid="{9283C764-B7EF-43D7-A25C-CB77149659AD}"/>
    <cellStyle name="Monétaire 4 6 2 5 3 3" xfId="39191" xr:uid="{32DE0F45-34AE-4539-A799-0C0B054CDB3B}"/>
    <cellStyle name="Monétaire 4 6 2 5 4" xfId="15733" xr:uid="{8EB090A0-DBF5-44A1-89B9-103E82144D86}"/>
    <cellStyle name="Monétaire 4 6 2 5 4 2" xfId="29809" xr:uid="{F622C03E-592C-4376-B031-F357E933937A}"/>
    <cellStyle name="Monétaire 4 6 2 5 4 3" xfId="43882" xr:uid="{34E84EBC-0A2A-4025-83A8-2A26DBD55832}"/>
    <cellStyle name="Monétaire 4 6 2 5 5" xfId="20426" xr:uid="{8BAC156B-5CBC-4363-B4AF-12AA822BE44F}"/>
    <cellStyle name="Monétaire 4 6 2 5 6" xfId="34500" xr:uid="{2BA367E3-1D37-4CD6-8D84-C440100173F8}"/>
    <cellStyle name="Monétaire 4 6 2 6" xfId="8496" xr:uid="{2E8A0A3D-2E69-4C19-A5DC-A6F1DDF63805}"/>
    <cellStyle name="Monétaire 4 6 2 6 2" xfId="13187" xr:uid="{56712605-3232-457D-A874-4637AB9FA678}"/>
    <cellStyle name="Monétaire 4 6 2 6 2 2" xfId="27263" xr:uid="{4F3FCE37-E5F0-4F62-AF83-75AA02B433CF}"/>
    <cellStyle name="Monétaire 4 6 2 6 2 3" xfId="41336" xr:uid="{F9D29A57-11B3-4711-90E4-466F7F9782E4}"/>
    <cellStyle name="Monétaire 4 6 2 6 3" xfId="17878" xr:uid="{F2D85D01-4FA7-493B-B6B1-B81E6355219C}"/>
    <cellStyle name="Monétaire 4 6 2 6 3 2" xfId="31954" xr:uid="{0445E192-F65A-45BC-98BB-67D5F418FC00}"/>
    <cellStyle name="Monétaire 4 6 2 6 3 3" xfId="46027" xr:uid="{67C57505-1644-4EAF-92EB-5ACFEB2F4C6A}"/>
    <cellStyle name="Monétaire 4 6 2 6 4" xfId="22571" xr:uid="{92BB96E5-BA61-4F0A-8F76-9A0F2DD210D8}"/>
    <cellStyle name="Monétaire 4 6 2 6 5" xfId="36645" xr:uid="{803B88BF-69F3-4415-973B-06DE51DF7DE6}"/>
    <cellStyle name="Monétaire 4 6 2 7" xfId="9154" xr:uid="{70CEFDC7-4454-496E-890B-662D416A508B}"/>
    <cellStyle name="Monétaire 4 6 2 7 2" xfId="23230" xr:uid="{5FCC3C1A-7887-4194-8C9C-97651B1DF138}"/>
    <cellStyle name="Monétaire 4 6 2 7 3" xfId="37303" xr:uid="{AEE86169-E91F-4EA0-9D84-CD012B659DD6}"/>
    <cellStyle name="Monétaire 4 6 2 8" xfId="13845" xr:uid="{AB94E7FF-FC72-4A2B-8F20-6A9852EB98CB}"/>
    <cellStyle name="Monétaire 4 6 2 8 2" xfId="27921" xr:uid="{083AA3AB-60A9-48A2-ABE2-C3E32E802519}"/>
    <cellStyle name="Monétaire 4 6 2 8 3" xfId="41994" xr:uid="{5C81D9D0-8DB0-4CA8-B793-58F4337D5BFE}"/>
    <cellStyle name="Monétaire 4 6 2 9" xfId="18538" xr:uid="{67DCA7AC-E18E-49C3-8999-FBE75C525B1E}"/>
    <cellStyle name="Monétaire 4 6 3" xfId="5170" xr:uid="{3F514944-9D57-45E4-A6DC-9DD445D683D3}"/>
    <cellStyle name="Monétaire 4 6 3 2" xfId="2923" xr:uid="{60EF3C53-25D8-4BF1-81BA-9FEB5A8AB60E}"/>
    <cellStyle name="Monétaire 4 6 3 3" xfId="6352" xr:uid="{143C044E-DE13-4846-9892-99A011629EFD}"/>
    <cellStyle name="Monétaire 4 6 3 3 2" xfId="8505" xr:uid="{4839314B-0E8F-4AE0-8E9B-E50DE91F4F9D}"/>
    <cellStyle name="Monétaire 4 6 3 3 2 2" xfId="13196" xr:uid="{659B4D1A-73D5-43DF-ACE9-2ACBFBBABF0C}"/>
    <cellStyle name="Monétaire 4 6 3 3 2 2 2" xfId="27272" xr:uid="{C925EB3C-4545-4270-8D3F-19F2C86C2D21}"/>
    <cellStyle name="Monétaire 4 6 3 3 2 2 3" xfId="41345" xr:uid="{E0B6C490-52B0-4865-933B-9FA732CCADE2}"/>
    <cellStyle name="Monétaire 4 6 3 3 2 3" xfId="17887" xr:uid="{8605C361-4F80-465E-A3BD-FE4C8685B7FD}"/>
    <cellStyle name="Monétaire 4 6 3 3 2 3 2" xfId="31963" xr:uid="{EA50F6A9-3580-488F-B8BE-52D1CF0DD549}"/>
    <cellStyle name="Monétaire 4 6 3 3 2 3 3" xfId="46036" xr:uid="{A1C00823-FEE9-40A7-BD0C-7EE8B24B4436}"/>
    <cellStyle name="Monétaire 4 6 3 3 2 4" xfId="22580" xr:uid="{E62E39FF-37AE-4F84-875B-78021A368F2D}"/>
    <cellStyle name="Monétaire 4 6 3 3 2 5" xfId="36654" xr:uid="{24634442-683B-41FC-9D2E-7EE9991DEB8D}"/>
    <cellStyle name="Monétaire 4 6 3 3 3" xfId="11046" xr:uid="{D0C6FF26-CAD9-4026-85E7-4F0376EB9D53}"/>
    <cellStyle name="Monétaire 4 6 3 3 3 2" xfId="25122" xr:uid="{BF949658-999B-4441-AB02-AE43DEA10E4D}"/>
    <cellStyle name="Monétaire 4 6 3 3 3 3" xfId="39195" xr:uid="{855EDC9D-6D23-4C6D-B148-A2FA1F6D66BC}"/>
    <cellStyle name="Monétaire 4 6 3 3 4" xfId="15737" xr:uid="{62F4D67C-1276-449A-8C4B-9DBF3DF2B273}"/>
    <cellStyle name="Monétaire 4 6 3 3 4 2" xfId="29813" xr:uid="{ED763BC0-305B-4F35-9FAA-2A32D3A4115C}"/>
    <cellStyle name="Monétaire 4 6 3 3 4 3" xfId="43886" xr:uid="{C021DDA8-F316-47BF-826C-521D4BEA820E}"/>
    <cellStyle name="Monétaire 4 6 3 3 5" xfId="20430" xr:uid="{BA77DEC1-3CD5-485A-9A93-AD0803488BF4}"/>
    <cellStyle name="Monétaire 4 6 3 3 6" xfId="34504" xr:uid="{94B214D6-03C3-414F-BD8F-16F86443F555}"/>
    <cellStyle name="Monétaire 4 6 3 4" xfId="8504" xr:uid="{CBB9BBBA-8677-4512-A668-8C542F14BB97}"/>
    <cellStyle name="Monétaire 4 6 3 4 2" xfId="13195" xr:uid="{CF6B0095-D917-4529-A047-30451C8251C3}"/>
    <cellStyle name="Monétaire 4 6 3 4 2 2" xfId="27271" xr:uid="{103A8C5F-9A26-4359-9871-2077957273BE}"/>
    <cellStyle name="Monétaire 4 6 3 4 2 3" xfId="41344" xr:uid="{6528B7AA-0A92-4591-8578-455BC9625F6C}"/>
    <cellStyle name="Monétaire 4 6 3 4 3" xfId="17886" xr:uid="{94A3F342-FE79-437F-BE3C-EE88C981A2A1}"/>
    <cellStyle name="Monétaire 4 6 3 4 3 2" xfId="31962" xr:uid="{D1755EA1-12A6-43B7-B33F-663F853E4C32}"/>
    <cellStyle name="Monétaire 4 6 3 4 3 3" xfId="46035" xr:uid="{1D60023D-61CE-410A-B731-7E1BA117A7EF}"/>
    <cellStyle name="Monétaire 4 6 3 4 4" xfId="22579" xr:uid="{B45DC06D-BC16-4B3E-8FEF-C5F99992755A}"/>
    <cellStyle name="Monétaire 4 6 3 4 5" xfId="36653" xr:uid="{0E6D23A6-773B-4E6B-8D6E-BE3BBFB03E7F}"/>
    <cellStyle name="Monétaire 4 6 3 5" xfId="9863" xr:uid="{06AC9D1B-6941-40E3-8304-21DD86526046}"/>
    <cellStyle name="Monétaire 4 6 3 5 2" xfId="23939" xr:uid="{5F4895BF-B018-4C43-84A3-A4B503D0BF33}"/>
    <cellStyle name="Monétaire 4 6 3 5 3" xfId="38012" xr:uid="{8F989715-6D5B-487C-9399-B7DF1C42BC2A}"/>
    <cellStyle name="Monétaire 4 6 3 6" xfId="14554" xr:uid="{CB3737D0-A527-489A-8F83-3490F714C48C}"/>
    <cellStyle name="Monétaire 4 6 3 6 2" xfId="28630" xr:uid="{8196E5CF-C432-4B85-921C-C255FE6504E0}"/>
    <cellStyle name="Monétaire 4 6 3 6 3" xfId="42703" xr:uid="{765E6B9B-D4FC-4383-879D-C354E4519A13}"/>
    <cellStyle name="Monétaire 4 6 3 7" xfId="19247" xr:uid="{405AF0C6-3CD4-4F88-8BD9-C83D9E80A77C}"/>
    <cellStyle name="Monétaire 4 6 3 8" xfId="33321" xr:uid="{8FD70CE6-8269-4F85-B7D4-2DF40E24B656}"/>
    <cellStyle name="Monétaire 4 6 4" xfId="5237" xr:uid="{53EDE3D8-E368-4ED2-B7DF-7E3759F9F786}"/>
    <cellStyle name="Monétaire 4 6 4 2" xfId="5373" xr:uid="{081B1F3B-670A-4BDB-B531-AC1EC82F7505}"/>
    <cellStyle name="Monétaire 4 6 4 2 2" xfId="6354" xr:uid="{58EB16EB-D3BC-44BA-B856-459A4E85287A}"/>
    <cellStyle name="Monétaire 4 6 4 2 2 2" xfId="8508" xr:uid="{6C3C6589-A730-4A39-8069-44AA7EF8823A}"/>
    <cellStyle name="Monétaire 4 6 4 2 2 2 2" xfId="13199" xr:uid="{41844563-3107-4700-93E8-AB21EDCFC68C}"/>
    <cellStyle name="Monétaire 4 6 4 2 2 2 2 2" xfId="27275" xr:uid="{17FF4DDE-6E8A-43E8-8C85-F492A4EDA376}"/>
    <cellStyle name="Monétaire 4 6 4 2 2 2 2 3" xfId="41348" xr:uid="{8B913232-C5C2-4C1B-9023-A800DF19FDF5}"/>
    <cellStyle name="Monétaire 4 6 4 2 2 2 3" xfId="17890" xr:uid="{898CCCE3-0146-4C90-A0FE-BC20C282164F}"/>
    <cellStyle name="Monétaire 4 6 4 2 2 2 3 2" xfId="31966" xr:uid="{31508154-0AA6-4B29-A8C3-9EE437A69BB8}"/>
    <cellStyle name="Monétaire 4 6 4 2 2 2 3 3" xfId="46039" xr:uid="{173365EF-6481-4EAC-9591-5CD50FB5B2F6}"/>
    <cellStyle name="Monétaire 4 6 4 2 2 2 4" xfId="22583" xr:uid="{8E931C20-A212-45B0-8356-566148267F94}"/>
    <cellStyle name="Monétaire 4 6 4 2 2 2 5" xfId="36657" xr:uid="{A85DF47B-C97F-416E-A338-B594F4ABFCB4}"/>
    <cellStyle name="Monétaire 4 6 4 2 2 3" xfId="11048" xr:uid="{40D2BA70-D985-48E8-BC4F-418FF29DDD6C}"/>
    <cellStyle name="Monétaire 4 6 4 2 2 3 2" xfId="25124" xr:uid="{6CD0D160-420D-4EE2-9D1E-44FB5747AD1A}"/>
    <cellStyle name="Monétaire 4 6 4 2 2 3 3" xfId="39197" xr:uid="{A7276C3E-290A-4752-9AD5-6B976D17B3A4}"/>
    <cellStyle name="Monétaire 4 6 4 2 2 4" xfId="15739" xr:uid="{120EB436-7F86-4D4E-91B3-F85E22CFF8AC}"/>
    <cellStyle name="Monétaire 4 6 4 2 2 4 2" xfId="29815" xr:uid="{0AA42A64-C2EB-42C6-810C-B27846C4535A}"/>
    <cellStyle name="Monétaire 4 6 4 2 2 4 3" xfId="43888" xr:uid="{DDD6518D-5C42-4E84-B446-50F6C45F2417}"/>
    <cellStyle name="Monétaire 4 6 4 2 2 5" xfId="20432" xr:uid="{B5012616-C66E-4E1D-8BAE-F81C92CA2B4D}"/>
    <cellStyle name="Monétaire 4 6 4 2 2 6" xfId="34506" xr:uid="{C7275195-FAD1-4E25-A703-0D8D6CC292FD}"/>
    <cellStyle name="Monétaire 4 6 4 2 3" xfId="8507" xr:uid="{1C1BF712-DB27-4740-96BD-E969653C075C}"/>
    <cellStyle name="Monétaire 4 6 4 2 3 2" xfId="13198" xr:uid="{78D9F638-8FE4-409F-B419-F303DD4F1DF2}"/>
    <cellStyle name="Monétaire 4 6 4 2 3 2 2" xfId="27274" xr:uid="{E1C20ADA-276A-4FC8-B4A8-1B590FF44AB3}"/>
    <cellStyle name="Monétaire 4 6 4 2 3 2 3" xfId="41347" xr:uid="{0EFBB5C9-2617-4E0E-B4C9-1A5C6DC396BB}"/>
    <cellStyle name="Monétaire 4 6 4 2 3 3" xfId="17889" xr:uid="{03F7C68F-BD01-4106-BC32-BB2C53F69E39}"/>
    <cellStyle name="Monétaire 4 6 4 2 3 3 2" xfId="31965" xr:uid="{83CD0338-9495-4596-9EB4-C48002A11BE3}"/>
    <cellStyle name="Monétaire 4 6 4 2 3 3 3" xfId="46038" xr:uid="{0778CBE7-503B-43C6-BAF2-18E0B35F3B68}"/>
    <cellStyle name="Monétaire 4 6 4 2 3 4" xfId="22582" xr:uid="{3A90394D-BE34-4831-9F48-B00492AD65AD}"/>
    <cellStyle name="Monétaire 4 6 4 2 3 5" xfId="36656" xr:uid="{79E13BA4-E200-4CD8-BBC5-264B9EE52D43}"/>
    <cellStyle name="Monétaire 4 6 4 2 4" xfId="10066" xr:uid="{F80DF4C0-A96B-41A4-9F35-1CF8E58CDC1F}"/>
    <cellStyle name="Monétaire 4 6 4 2 4 2" xfId="24142" xr:uid="{D8C9C549-DCBD-477C-A1EB-58E34EF8DE5D}"/>
    <cellStyle name="Monétaire 4 6 4 2 4 3" xfId="38215" xr:uid="{F2411C55-709F-4BD8-8A8E-A252B379B7ED}"/>
    <cellStyle name="Monétaire 4 6 4 2 5" xfId="14757" xr:uid="{DF12DDAB-5911-4FDD-AA5C-AF5A61A45FB7}"/>
    <cellStyle name="Monétaire 4 6 4 2 5 2" xfId="28833" xr:uid="{2900A6CE-7188-49ED-A3E6-A3537C5F34D0}"/>
    <cellStyle name="Monétaire 4 6 4 2 5 3" xfId="42906" xr:uid="{AD49742D-CBFC-46F9-A083-86BE43715EB4}"/>
    <cellStyle name="Monétaire 4 6 4 2 6" xfId="19450" xr:uid="{6141760D-47C5-4CD9-A85C-EEADFF404F8D}"/>
    <cellStyle name="Monétaire 4 6 4 2 7" xfId="33524" xr:uid="{1D7B03A6-E119-47E1-84B5-A8D0189D475D}"/>
    <cellStyle name="Monétaire 4 6 4 3" xfId="2924" xr:uid="{8E0074A5-3093-4266-94ED-0C66AF9F327D}"/>
    <cellStyle name="Monétaire 4 6 4 4" xfId="6353" xr:uid="{62AC4604-B161-4C8D-9CCC-0D288E6B1593}"/>
    <cellStyle name="Monétaire 4 6 4 4 2" xfId="8509" xr:uid="{C8C11851-485B-4B0F-993E-B98698B1BE97}"/>
    <cellStyle name="Monétaire 4 6 4 4 2 2" xfId="13200" xr:uid="{8870D264-2BC9-4921-9EE9-D893A5BF51A6}"/>
    <cellStyle name="Monétaire 4 6 4 4 2 2 2" xfId="27276" xr:uid="{0A881033-96AD-4CF7-9AEA-707FB38F998E}"/>
    <cellStyle name="Monétaire 4 6 4 4 2 2 3" xfId="41349" xr:uid="{F54F9D03-15A6-4599-B239-98E060072E2A}"/>
    <cellStyle name="Monétaire 4 6 4 4 2 3" xfId="17891" xr:uid="{460F95CA-8E95-4440-AFA4-47CA2934FC19}"/>
    <cellStyle name="Monétaire 4 6 4 4 2 3 2" xfId="31967" xr:uid="{6B376B52-9AF5-467A-8C12-4CA2DCCA9BE2}"/>
    <cellStyle name="Monétaire 4 6 4 4 2 3 3" xfId="46040" xr:uid="{57FA98D4-3AE1-4A63-92EC-7A2BC3ABDA16}"/>
    <cellStyle name="Monétaire 4 6 4 4 2 4" xfId="22584" xr:uid="{E7C34D0B-5FA1-4825-BD7B-0B11939765A9}"/>
    <cellStyle name="Monétaire 4 6 4 4 2 5" xfId="36658" xr:uid="{9311535D-E01B-4146-B2F5-434C382FE70E}"/>
    <cellStyle name="Monétaire 4 6 4 4 3" xfId="11047" xr:uid="{6577AA7B-A51B-4B79-AB71-79439169A032}"/>
    <cellStyle name="Monétaire 4 6 4 4 3 2" xfId="25123" xr:uid="{5ED3721D-E2D9-4724-AF11-B1C5F3EC6C57}"/>
    <cellStyle name="Monétaire 4 6 4 4 3 3" xfId="39196" xr:uid="{FD69BC7C-6B78-4009-B65B-D8528A454C58}"/>
    <cellStyle name="Monétaire 4 6 4 4 4" xfId="15738" xr:uid="{3480DEAB-23E0-4C40-801F-303DB6978A79}"/>
    <cellStyle name="Monétaire 4 6 4 4 4 2" xfId="29814" xr:uid="{2D7955E3-89DD-4820-B0E1-582960316F9D}"/>
    <cellStyle name="Monétaire 4 6 4 4 4 3" xfId="43887" xr:uid="{98A7C701-00FB-402B-B7FF-86A610210959}"/>
    <cellStyle name="Monétaire 4 6 4 4 5" xfId="20431" xr:uid="{6BD856D0-BCAD-4646-B757-9826EF3F3F77}"/>
    <cellStyle name="Monétaire 4 6 4 4 6" xfId="34505" xr:uid="{EC8D0E0C-E409-47AD-ABF4-D6D4C125A83E}"/>
    <cellStyle name="Monétaire 4 6 4 5" xfId="8506" xr:uid="{9FA1AC70-756A-4A59-AC74-A5E5F5998847}"/>
    <cellStyle name="Monétaire 4 6 4 5 2" xfId="13197" xr:uid="{69C16779-5C87-4CFD-8B3E-A7417AAE577A}"/>
    <cellStyle name="Monétaire 4 6 4 5 2 2" xfId="27273" xr:uid="{8AD9EA38-16AB-4A1D-9DAC-68415721E676}"/>
    <cellStyle name="Monétaire 4 6 4 5 2 3" xfId="41346" xr:uid="{E577B068-9BDF-4CC9-908F-EC8DADE5F633}"/>
    <cellStyle name="Monétaire 4 6 4 5 3" xfId="17888" xr:uid="{E8C2C28C-59AA-4EAB-9E38-A6C16E056F0E}"/>
    <cellStyle name="Monétaire 4 6 4 5 3 2" xfId="31964" xr:uid="{84D2D0B0-2C3B-4A97-903A-0F7833D10451}"/>
    <cellStyle name="Monétaire 4 6 4 5 3 3" xfId="46037" xr:uid="{93A2CEB0-30C3-4983-B599-845D2F936DB7}"/>
    <cellStyle name="Monétaire 4 6 4 5 4" xfId="22581" xr:uid="{54E0DE53-BF95-4D3E-A9E3-A4C3BB6346D1}"/>
    <cellStyle name="Monétaire 4 6 4 5 5" xfId="36655" xr:uid="{B3E07C64-0746-4A58-AAFD-2A21B54CC548}"/>
    <cellStyle name="Monétaire 4 6 4 6" xfId="9930" xr:uid="{D437D929-7797-4015-B8FD-67AC52FC679D}"/>
    <cellStyle name="Monétaire 4 6 4 6 2" xfId="24006" xr:uid="{C309E13C-154B-4C87-B614-987FAD2AE3E3}"/>
    <cellStyle name="Monétaire 4 6 4 6 3" xfId="38079" xr:uid="{EDF94663-C133-46FE-BD5C-A3B1AFFE0506}"/>
    <cellStyle name="Monétaire 4 6 4 7" xfId="14621" xr:uid="{2A05EE31-0D5D-496F-8B11-60DEDF68C903}"/>
    <cellStyle name="Monétaire 4 6 4 7 2" xfId="28697" xr:uid="{FB3BFB38-C909-4762-9257-96011084879C}"/>
    <cellStyle name="Monétaire 4 6 4 7 3" xfId="42770" xr:uid="{3BDC7D9D-33A5-4047-AC84-4C1E3C813D95}"/>
    <cellStyle name="Monétaire 4 6 4 8" xfId="19314" xr:uid="{4871795F-A7A1-45BE-B9BA-ED889D53A281}"/>
    <cellStyle name="Monétaire 4 6 4 9" xfId="33388" xr:uid="{97068665-D149-4F49-9AFF-090BC6FB52D5}"/>
    <cellStyle name="Monétaire 4 6 5" xfId="5233" xr:uid="{660C2C7D-6FA9-4E40-8699-7B22F898458A}"/>
    <cellStyle name="Monétaire 4 6 5 2" xfId="6355" xr:uid="{4D160F41-1158-4326-9BF5-D990414AC8EB}"/>
    <cellStyle name="Monétaire 4 6 5 2 2" xfId="8511" xr:uid="{E70494B0-C93C-4A6F-BA46-6E547AFB199C}"/>
    <cellStyle name="Monétaire 4 6 5 2 2 2" xfId="13202" xr:uid="{D1B065D2-4D8D-4249-A5A5-A667E35DEDC7}"/>
    <cellStyle name="Monétaire 4 6 5 2 2 2 2" xfId="27278" xr:uid="{F3DC3509-BD81-493F-A0F4-7080AC3E98FA}"/>
    <cellStyle name="Monétaire 4 6 5 2 2 2 3" xfId="41351" xr:uid="{DB6CE6C0-82D0-4B52-AA43-FBE405F2FA01}"/>
    <cellStyle name="Monétaire 4 6 5 2 2 3" xfId="17893" xr:uid="{9C02B8C3-D3FD-48D2-9AAF-A4C48E96102D}"/>
    <cellStyle name="Monétaire 4 6 5 2 2 3 2" xfId="31969" xr:uid="{F6F4E4DD-1F33-4B5F-A169-4CB117652908}"/>
    <cellStyle name="Monétaire 4 6 5 2 2 3 3" xfId="46042" xr:uid="{365A06F3-CC63-4D3C-A9A7-20A21E97B68A}"/>
    <cellStyle name="Monétaire 4 6 5 2 2 4" xfId="22586" xr:uid="{3D3469F2-6792-43CD-B18C-8875F9F46605}"/>
    <cellStyle name="Monétaire 4 6 5 2 2 5" xfId="36660" xr:uid="{75BD74D3-4CA3-4923-A23E-C11C9735324B}"/>
    <cellStyle name="Monétaire 4 6 5 2 3" xfId="11049" xr:uid="{AD1D97EE-02B2-40BB-808E-8BFD8CEF6B1D}"/>
    <cellStyle name="Monétaire 4 6 5 2 3 2" xfId="25125" xr:uid="{005C1F76-F615-4F27-8DF0-38445CAB9289}"/>
    <cellStyle name="Monétaire 4 6 5 2 3 3" xfId="39198" xr:uid="{FD998326-60C0-4C51-A1BA-AAC6BA4CD214}"/>
    <cellStyle name="Monétaire 4 6 5 2 4" xfId="15740" xr:uid="{65AFFF56-A80D-4702-8A8A-D83486A18C68}"/>
    <cellStyle name="Monétaire 4 6 5 2 4 2" xfId="29816" xr:uid="{C923E20A-70D0-4363-9B7D-28E7D5EA368F}"/>
    <cellStyle name="Monétaire 4 6 5 2 4 3" xfId="43889" xr:uid="{20B0D3FA-B702-4A13-9102-519AF00185E5}"/>
    <cellStyle name="Monétaire 4 6 5 2 5" xfId="20433" xr:uid="{641C9F2C-E25E-4AEF-A242-0A8F7912390A}"/>
    <cellStyle name="Monétaire 4 6 5 2 6" xfId="34507" xr:uid="{7D5B3995-44E0-42EE-9659-BD5C1A27812C}"/>
    <cellStyle name="Monétaire 4 6 5 3" xfId="8510" xr:uid="{4E28584F-8C68-4386-8B56-E3CC648BE7C1}"/>
    <cellStyle name="Monétaire 4 6 5 3 2" xfId="13201" xr:uid="{711C710B-07DD-4DE9-B821-44DA9316C219}"/>
    <cellStyle name="Monétaire 4 6 5 3 2 2" xfId="27277" xr:uid="{4AA897EE-3966-44C2-9FF3-BDD5943F8159}"/>
    <cellStyle name="Monétaire 4 6 5 3 2 3" xfId="41350" xr:uid="{AA377215-ECED-4CD6-A43D-7C3470CD6552}"/>
    <cellStyle name="Monétaire 4 6 5 3 3" xfId="17892" xr:uid="{7762ACEB-A369-4D74-8EB1-F6441347031A}"/>
    <cellStyle name="Monétaire 4 6 5 3 3 2" xfId="31968" xr:uid="{C93B773E-4BCD-4177-B2A0-BB5BC4780DD8}"/>
    <cellStyle name="Monétaire 4 6 5 3 3 3" xfId="46041" xr:uid="{7195C664-B090-477E-91AD-4168098C7DA0}"/>
    <cellStyle name="Monétaire 4 6 5 3 4" xfId="22585" xr:uid="{D9E79CEE-D099-4DE5-AA54-861DFD6B7479}"/>
    <cellStyle name="Monétaire 4 6 5 3 5" xfId="36659" xr:uid="{08F1A353-DD16-4E8D-954C-6C26D9A2DD60}"/>
    <cellStyle name="Monétaire 4 6 5 4" xfId="9926" xr:uid="{862CCFC8-CFAC-41C4-AEB5-50186F301101}"/>
    <cellStyle name="Monétaire 4 6 5 4 2" xfId="24002" xr:uid="{092E494C-936A-48A8-8D2D-2C847CAA7C1D}"/>
    <cellStyle name="Monétaire 4 6 5 4 3" xfId="38075" xr:uid="{C3F22A2A-B3F0-40A8-8192-F7F07B5C6E45}"/>
    <cellStyle name="Monétaire 4 6 5 5" xfId="14617" xr:uid="{B3A99B3F-F8EB-4609-B180-6D425625BF6C}"/>
    <cellStyle name="Monétaire 4 6 5 5 2" xfId="28693" xr:uid="{4794E58E-AB28-439F-B460-9FF96B16B4E7}"/>
    <cellStyle name="Monétaire 4 6 5 5 3" xfId="42766" xr:uid="{318F6DD4-B6ED-4F1F-8673-CE0750EE3F60}"/>
    <cellStyle name="Monétaire 4 6 5 6" xfId="19310" xr:uid="{5FD49D58-3884-4603-9329-18A5B3F89756}"/>
    <cellStyle name="Monétaire 4 6 5 7" xfId="33384" xr:uid="{7F76FFD1-EDFE-4F2F-8936-A7C15A4DCB1B}"/>
    <cellStyle name="Monétaire 4 6 6" xfId="6347" xr:uid="{FCAA0A62-E079-4844-B7DB-F4F181E13192}"/>
    <cellStyle name="Monétaire 4 6 6 2" xfId="8512" xr:uid="{2A3D3086-0F5A-44CC-887C-1CEEF931EE47}"/>
    <cellStyle name="Monétaire 4 6 6 2 2" xfId="13203" xr:uid="{C5239072-B857-41A3-AC6E-3C91DD768A01}"/>
    <cellStyle name="Monétaire 4 6 6 2 2 2" xfId="27279" xr:uid="{8EB9F6C5-B3E2-4EF4-8C46-01ED3AE9FCC7}"/>
    <cellStyle name="Monétaire 4 6 6 2 2 3" xfId="41352" xr:uid="{973ACA55-768E-44E2-A3A1-80B940EAA770}"/>
    <cellStyle name="Monétaire 4 6 6 2 3" xfId="17894" xr:uid="{B8EF4E01-F40A-4878-84B6-08E33C1A92C4}"/>
    <cellStyle name="Monétaire 4 6 6 2 3 2" xfId="31970" xr:uid="{CF7AFFD7-9E25-4687-AAF3-522480DD682C}"/>
    <cellStyle name="Monétaire 4 6 6 2 3 3" xfId="46043" xr:uid="{C3C8398D-E42F-4273-A283-FDFC9A8EAF0E}"/>
    <cellStyle name="Monétaire 4 6 6 2 4" xfId="22587" xr:uid="{27CB895E-7386-41CC-A3B1-0D03D0B0240E}"/>
    <cellStyle name="Monétaire 4 6 6 2 5" xfId="36661" xr:uid="{095B2855-8D22-491B-8F2A-10077BF983D7}"/>
    <cellStyle name="Monétaire 4 6 6 3" xfId="11041" xr:uid="{ADACC16D-55D8-4C82-B593-AF1E2B44EE3D}"/>
    <cellStyle name="Monétaire 4 6 6 3 2" xfId="25117" xr:uid="{D0768C6C-4CE1-4B38-A7AB-82082B380FE5}"/>
    <cellStyle name="Monétaire 4 6 6 3 3" xfId="39190" xr:uid="{66FC15FA-2ECF-4E4D-8773-63DE89873D0F}"/>
    <cellStyle name="Monétaire 4 6 6 4" xfId="15732" xr:uid="{F373A1EB-1D1B-4E81-B44E-01DF29650503}"/>
    <cellStyle name="Monétaire 4 6 6 4 2" xfId="29808" xr:uid="{919BD759-CF3F-4324-899D-D2A1F546C6A0}"/>
    <cellStyle name="Monétaire 4 6 6 4 3" xfId="43881" xr:uid="{BF475072-535E-48C2-A517-5DA240FDFEB9}"/>
    <cellStyle name="Monétaire 4 6 6 5" xfId="20425" xr:uid="{C0C2C9DA-67D4-4B4F-BB86-23ED92B95713}"/>
    <cellStyle name="Monétaire 4 6 6 6" xfId="34499" xr:uid="{7180599A-1E65-4094-AD53-227F2197A610}"/>
    <cellStyle name="Monétaire 4 6 7" xfId="8495" xr:uid="{40417B55-810F-4796-A873-4C5FF9B61A92}"/>
    <cellStyle name="Monétaire 4 6 7 2" xfId="13186" xr:uid="{F8A87108-AE4F-4465-B05C-88C12D5A8529}"/>
    <cellStyle name="Monétaire 4 6 7 2 2" xfId="27262" xr:uid="{429BD730-6CAF-4AB7-8405-C81AE39694EB}"/>
    <cellStyle name="Monétaire 4 6 7 2 3" xfId="41335" xr:uid="{6150F2CD-E2FC-434F-BBF0-EE16124818E2}"/>
    <cellStyle name="Monétaire 4 6 7 3" xfId="17877" xr:uid="{C08D4C55-BAC0-4175-A6DC-6DA9048F8905}"/>
    <cellStyle name="Monétaire 4 6 7 3 2" xfId="31953" xr:uid="{7360CC3B-FDB4-44BE-877F-A941C055F65A}"/>
    <cellStyle name="Monétaire 4 6 7 3 3" xfId="46026" xr:uid="{7EFDE8FC-0D4C-463A-B98E-70A0B7AA0656}"/>
    <cellStyle name="Monétaire 4 6 7 4" xfId="22570" xr:uid="{2E872797-CF8B-41DE-AFBB-9B8B1B75C610}"/>
    <cellStyle name="Monétaire 4 6 7 5" xfId="36644" xr:uid="{12B32646-D581-4C26-BDAE-670C17C415ED}"/>
    <cellStyle name="Monétaire 4 6 8" xfId="9111" xr:uid="{8CA60E6B-31B9-43FB-AFD4-46D3F6E30319}"/>
    <cellStyle name="Monétaire 4 6 8 2" xfId="23187" xr:uid="{CFA98690-B5BE-4FFE-9CFE-412ABA05B401}"/>
    <cellStyle name="Monétaire 4 6 8 3" xfId="37260" xr:uid="{08E1AAC5-5348-4F7E-B9FF-4DA8A6054848}"/>
    <cellStyle name="Monétaire 4 6 9" xfId="13802" xr:uid="{29223A85-2322-4838-887E-20A0D7BDFD3E}"/>
    <cellStyle name="Monétaire 4 6 9 2" xfId="27878" xr:uid="{414995D8-D383-41D3-B99A-199461262D35}"/>
    <cellStyle name="Monétaire 4 6 9 3" xfId="41951" xr:uid="{4ED2276D-EF73-4E42-A717-7D68E48B6412}"/>
    <cellStyle name="Monétaire 4 7" xfId="5018" xr:uid="{5D6E04E7-94C6-4AB8-90F7-DD8884853724}"/>
    <cellStyle name="Monétaire 4 7 2" xfId="2925" xr:uid="{3E83FE52-75F2-4471-A801-81A4DF4CF265}"/>
    <cellStyle name="Monétaire 4 7 3" xfId="6356" xr:uid="{01F34D3C-D0A0-4F4D-B318-73A38C597D0B}"/>
    <cellStyle name="Monétaire 4 7 3 2" xfId="8514" xr:uid="{7A148A23-C1D3-4EB1-9D49-9EB369481084}"/>
    <cellStyle name="Monétaire 4 7 3 2 2" xfId="13205" xr:uid="{8AA13ACC-2AE2-4243-A07D-3B8EF001F942}"/>
    <cellStyle name="Monétaire 4 7 3 2 2 2" xfId="27281" xr:uid="{AF90AAE1-AAB2-4259-906C-1FC039FE4982}"/>
    <cellStyle name="Monétaire 4 7 3 2 2 3" xfId="41354" xr:uid="{769BE0E1-BDD0-4A1A-9A35-95A1F9F4742C}"/>
    <cellStyle name="Monétaire 4 7 3 2 3" xfId="17896" xr:uid="{B317A761-2877-4860-A997-58AEFEAF28B6}"/>
    <cellStyle name="Monétaire 4 7 3 2 3 2" xfId="31972" xr:uid="{1DBEBA06-A190-4932-8128-37A69441B0D0}"/>
    <cellStyle name="Monétaire 4 7 3 2 3 3" xfId="46045" xr:uid="{7EF42DE1-C37E-444F-B9D8-FB0AFD0ACFF6}"/>
    <cellStyle name="Monétaire 4 7 3 2 4" xfId="22589" xr:uid="{A3415A19-BAC4-441B-9FEA-F0D69BE918CF}"/>
    <cellStyle name="Monétaire 4 7 3 2 5" xfId="36663" xr:uid="{23D40E1B-0889-4B55-A4F8-AD748275E1DB}"/>
    <cellStyle name="Monétaire 4 7 3 3" xfId="11050" xr:uid="{1A1C3FCF-A5D8-4227-BE3B-CF27638D8FE6}"/>
    <cellStyle name="Monétaire 4 7 3 3 2" xfId="25126" xr:uid="{56B6A49D-458D-42A0-8881-3ADD476F635C}"/>
    <cellStyle name="Monétaire 4 7 3 3 3" xfId="39199" xr:uid="{748C8F9F-1915-4B6A-8372-58667257ADED}"/>
    <cellStyle name="Monétaire 4 7 3 4" xfId="15741" xr:uid="{A9F2EAF7-9A3F-43DE-B107-56695AE00683}"/>
    <cellStyle name="Monétaire 4 7 3 4 2" xfId="29817" xr:uid="{4F145D38-A151-44BB-B244-B4818AC0D23F}"/>
    <cellStyle name="Monétaire 4 7 3 4 3" xfId="43890" xr:uid="{5A373CBE-6E62-4B4A-A069-4421999702BF}"/>
    <cellStyle name="Monétaire 4 7 3 5" xfId="20434" xr:uid="{29180553-FC2B-42CE-8C05-97A2ADAF9DB9}"/>
    <cellStyle name="Monétaire 4 7 3 6" xfId="34508" xr:uid="{864A1897-9C55-4AC9-93A2-6B69B6DDF38E}"/>
    <cellStyle name="Monétaire 4 7 4" xfId="8513" xr:uid="{74E9207A-17D8-4600-874E-2D266A8E6AB9}"/>
    <cellStyle name="Monétaire 4 7 4 2" xfId="13204" xr:uid="{D1D97371-571F-40F7-B0C4-50220345E83B}"/>
    <cellStyle name="Monétaire 4 7 4 2 2" xfId="27280" xr:uid="{35730614-1E29-4D89-9470-E92CB1BB331E}"/>
    <cellStyle name="Monétaire 4 7 4 2 3" xfId="41353" xr:uid="{B22949EB-ED18-445A-B9EF-B6D440907E00}"/>
    <cellStyle name="Monétaire 4 7 4 3" xfId="17895" xr:uid="{F074DE4E-7762-4AA1-A78C-6BA814934F59}"/>
    <cellStyle name="Monétaire 4 7 4 3 2" xfId="31971" xr:uid="{85B3EDB5-ABF4-4831-8178-E01FFA9DE8E5}"/>
    <cellStyle name="Monétaire 4 7 4 3 3" xfId="46044" xr:uid="{576D15EC-371F-4998-A090-0FA56C560E56}"/>
    <cellStyle name="Monétaire 4 7 4 4" xfId="22588" xr:uid="{DDEACBA6-8254-4D93-B3F0-955BD9742B9D}"/>
    <cellStyle name="Monétaire 4 7 4 5" xfId="36662" xr:uid="{4F9C957B-88E2-430F-988A-4A335B931ECF}"/>
    <cellStyle name="Monétaire 4 7 5" xfId="9711" xr:uid="{40702396-041A-45A7-BEC9-9180EC87CF98}"/>
    <cellStyle name="Monétaire 4 7 5 2" xfId="23787" xr:uid="{928EDFE8-0B88-42D3-BF0E-2546BCD70240}"/>
    <cellStyle name="Monétaire 4 7 5 3" xfId="37860" xr:uid="{44255685-21AF-4309-9BD2-3EA81C0FE53B}"/>
    <cellStyle name="Monétaire 4 7 6" xfId="14402" xr:uid="{DB60DBF5-C794-40D3-8773-8AB943A37712}"/>
    <cellStyle name="Monétaire 4 7 6 2" xfId="28478" xr:uid="{DA1FE10C-CCD3-4F1A-98A5-22347A2BA047}"/>
    <cellStyle name="Monétaire 4 7 6 3" xfId="42551" xr:uid="{5C6BB60F-C511-4974-B8B9-01A4134820C3}"/>
    <cellStyle name="Monétaire 4 7 7" xfId="19095" xr:uid="{F160EA0B-F58F-412C-A271-7AEDCFA84337}"/>
    <cellStyle name="Monétaire 4 7 8" xfId="33169" xr:uid="{4EC48B5A-94C7-458E-BD4F-76D0ACF054F4}"/>
    <cellStyle name="Monétaire 4 8" xfId="5220" xr:uid="{1ACB3F85-6C33-4E25-ACFD-92AE3E382447}"/>
    <cellStyle name="Monétaire 4 8 2" xfId="2926" xr:uid="{B653EA56-9566-4A1F-988E-044B2000D921}"/>
    <cellStyle name="Monétaire 4 8 3" xfId="6357" xr:uid="{16B4B0A9-09E1-4468-9546-89E5A0F73B2E}"/>
    <cellStyle name="Monétaire 4 8 3 2" xfId="8516" xr:uid="{758C8E21-D9E9-46EC-BD68-C41D36BE289B}"/>
    <cellStyle name="Monétaire 4 8 3 2 2" xfId="13207" xr:uid="{4F5A5A90-150B-4FCB-9FF9-4556BA6665E4}"/>
    <cellStyle name="Monétaire 4 8 3 2 2 2" xfId="27283" xr:uid="{A898267C-E7B0-4ED8-8F04-4E9F56DF04D1}"/>
    <cellStyle name="Monétaire 4 8 3 2 2 3" xfId="41356" xr:uid="{688E9C1A-E003-498F-9110-9F36EF4DF867}"/>
    <cellStyle name="Monétaire 4 8 3 2 3" xfId="17898" xr:uid="{77E5C21D-BDF5-40B4-8DBF-F44633C1CCF4}"/>
    <cellStyle name="Monétaire 4 8 3 2 3 2" xfId="31974" xr:uid="{E4350FD5-793D-447E-8CCA-23C8EDE40F9D}"/>
    <cellStyle name="Monétaire 4 8 3 2 3 3" xfId="46047" xr:uid="{AF610997-7EBC-4E55-8E5B-DB58C195D2AF}"/>
    <cellStyle name="Monétaire 4 8 3 2 4" xfId="22591" xr:uid="{94CFA8DB-DF3C-4EB5-BC75-9E0EF8B26524}"/>
    <cellStyle name="Monétaire 4 8 3 2 5" xfId="36665" xr:uid="{015C625F-AAEE-4936-AC87-34611B6ED81F}"/>
    <cellStyle name="Monétaire 4 8 3 3" xfId="11051" xr:uid="{4477A6CE-235D-4A43-81A5-7DEE6C4E18BD}"/>
    <cellStyle name="Monétaire 4 8 3 3 2" xfId="25127" xr:uid="{62C141CD-3D61-4187-97F7-97AA80F5AF85}"/>
    <cellStyle name="Monétaire 4 8 3 3 3" xfId="39200" xr:uid="{C3EACF62-553D-4A7C-A953-0E49721AC14F}"/>
    <cellStyle name="Monétaire 4 8 3 4" xfId="15742" xr:uid="{426B825F-66C4-4E11-B9AB-6DFCE30090A6}"/>
    <cellStyle name="Monétaire 4 8 3 4 2" xfId="29818" xr:uid="{C270E38F-5919-470C-995E-CE70F0D14A4C}"/>
    <cellStyle name="Monétaire 4 8 3 4 3" xfId="43891" xr:uid="{E915F198-739D-4450-A17D-58AC018E15F5}"/>
    <cellStyle name="Monétaire 4 8 3 5" xfId="20435" xr:uid="{92C840CD-8956-42D6-9434-085167A152C4}"/>
    <cellStyle name="Monétaire 4 8 3 6" xfId="34509" xr:uid="{C40F2BEA-F665-4719-BFBA-BCE43B0DAE71}"/>
    <cellStyle name="Monétaire 4 8 4" xfId="8515" xr:uid="{5AF559EC-4051-4B93-9AEB-046E7553A69F}"/>
    <cellStyle name="Monétaire 4 8 4 2" xfId="13206" xr:uid="{274D752A-A60F-4724-8784-CB71AE820DB5}"/>
    <cellStyle name="Monétaire 4 8 4 2 2" xfId="27282" xr:uid="{6B5F5DB7-AB3D-4BCB-B8FD-10D32E79A679}"/>
    <cellStyle name="Monétaire 4 8 4 2 3" xfId="41355" xr:uid="{788B6DCE-291B-4323-9B9E-F9DB330133F8}"/>
    <cellStyle name="Monétaire 4 8 4 3" xfId="17897" xr:uid="{4DF4DF37-0A4B-46AD-A2EB-A57D19D5A540}"/>
    <cellStyle name="Monétaire 4 8 4 3 2" xfId="31973" xr:uid="{792A7B94-2DB8-4FA2-91A4-199EB0734C5B}"/>
    <cellStyle name="Monétaire 4 8 4 3 3" xfId="46046" xr:uid="{8A8967D2-EA56-4812-934D-CBD287DF18EA}"/>
    <cellStyle name="Monétaire 4 8 4 4" xfId="22590" xr:uid="{B08FBBB7-94E9-45F1-9942-5DD10B14F035}"/>
    <cellStyle name="Monétaire 4 8 4 5" xfId="36664" xr:uid="{BAB4EA2E-DD0C-4FD6-9973-CBBF905BFDA2}"/>
    <cellStyle name="Monétaire 4 8 5" xfId="9913" xr:uid="{93B2C7DB-1AD7-499E-A0B5-B806828D2B90}"/>
    <cellStyle name="Monétaire 4 8 5 2" xfId="23989" xr:uid="{1B64019E-9E8E-4C3C-9136-CC26D16343B2}"/>
    <cellStyle name="Monétaire 4 8 5 3" xfId="38062" xr:uid="{13877497-B719-484A-9DAA-3B44E7685CA6}"/>
    <cellStyle name="Monétaire 4 8 6" xfId="14604" xr:uid="{79E5AFC2-EFAD-4917-A499-BA046D4A4313}"/>
    <cellStyle name="Monétaire 4 8 6 2" xfId="28680" xr:uid="{57519AE5-D058-4DC2-861F-E4C0F2263EBB}"/>
    <cellStyle name="Monétaire 4 8 6 3" xfId="42753" xr:uid="{3A712A17-D576-4FB2-9BE2-9423BE66E4AB}"/>
    <cellStyle name="Monétaire 4 8 7" xfId="19297" xr:uid="{C81D2D5F-3AA3-4B55-B84E-257D51113D57}"/>
    <cellStyle name="Monétaire 4 8 8" xfId="33371" xr:uid="{AFEFB4D7-FBA8-4B84-999B-D1C5D2E3405E}"/>
    <cellStyle name="Monétaire 4 9" xfId="2927" xr:uid="{70F908DD-4B8F-4F8E-A56D-F35919464FDD}"/>
    <cellStyle name="Monétaire 5" xfId="4221" xr:uid="{2D78439F-57CD-484B-97EB-25CBDAF5CE1C}"/>
    <cellStyle name="Monétaire 5 10" xfId="5222" xr:uid="{1EB1A7E2-A6F4-4192-8A56-84183953B50A}"/>
    <cellStyle name="Monétaire 5 10 2" xfId="2928" xr:uid="{95A531E7-D009-41E9-AA9E-2E5A69DE60FC}"/>
    <cellStyle name="Monétaire 5 10 3" xfId="6359" xr:uid="{BF6C8E13-FCF3-47F8-9DAA-91976AC7033C}"/>
    <cellStyle name="Monétaire 5 10 3 2" xfId="8519" xr:uid="{250859F8-5348-429C-A51F-B11B9B925526}"/>
    <cellStyle name="Monétaire 5 10 3 2 2" xfId="13210" xr:uid="{1ABE86D4-E174-42C0-A871-B2991B60649D}"/>
    <cellStyle name="Monétaire 5 10 3 2 2 2" xfId="27286" xr:uid="{D879CFA1-ABDB-470A-BCD8-DE0C6E5C2060}"/>
    <cellStyle name="Monétaire 5 10 3 2 2 3" xfId="41359" xr:uid="{3363DE35-9150-42B8-9D07-A2157369B9E6}"/>
    <cellStyle name="Monétaire 5 10 3 2 3" xfId="17901" xr:uid="{ADAEFB70-B6AB-4A6E-B949-298FDB4CE3C4}"/>
    <cellStyle name="Monétaire 5 10 3 2 3 2" xfId="31977" xr:uid="{68389E8A-832D-4CF4-BC87-69A3763F817B}"/>
    <cellStyle name="Monétaire 5 10 3 2 3 3" xfId="46050" xr:uid="{2F00A393-5223-47A2-8E58-395C08EEDDD7}"/>
    <cellStyle name="Monétaire 5 10 3 2 4" xfId="22594" xr:uid="{5EF2ED83-76C9-492B-A6A7-8DA3629903E5}"/>
    <cellStyle name="Monétaire 5 10 3 2 5" xfId="36668" xr:uid="{2DE114A8-E60A-40D5-88B4-9228C74EACA0}"/>
    <cellStyle name="Monétaire 5 10 3 3" xfId="11053" xr:uid="{77721C7F-EDA8-462B-B63F-EEEA15153674}"/>
    <cellStyle name="Monétaire 5 10 3 3 2" xfId="25129" xr:uid="{08397E29-A321-4BE2-BCAE-BA15FBC5D90A}"/>
    <cellStyle name="Monétaire 5 10 3 3 3" xfId="39202" xr:uid="{22933B66-1F12-4B18-B31D-3189F888DBA7}"/>
    <cellStyle name="Monétaire 5 10 3 4" xfId="15744" xr:uid="{809FA2C6-DDD2-48AE-98F3-48F834F49E7D}"/>
    <cellStyle name="Monétaire 5 10 3 4 2" xfId="29820" xr:uid="{53BFAB69-4279-4E49-A526-DCD938C58E3B}"/>
    <cellStyle name="Monétaire 5 10 3 4 3" xfId="43893" xr:uid="{D5DBF878-CD9F-4107-A9C6-4BB0F38BBE0E}"/>
    <cellStyle name="Monétaire 5 10 3 5" xfId="20437" xr:uid="{F2DADB14-2A39-4F0D-9BFD-00F49882784B}"/>
    <cellStyle name="Monétaire 5 10 3 6" xfId="34511" xr:uid="{8DDF7AF0-1619-4EDE-9FAF-387F19E05E6E}"/>
    <cellStyle name="Monétaire 5 10 4" xfId="8518" xr:uid="{4D0BB691-BF3B-4CCC-BC24-FE62CE94C0AD}"/>
    <cellStyle name="Monétaire 5 10 4 2" xfId="13209" xr:uid="{ACFC9C82-53F5-406D-A861-8B41152A68F3}"/>
    <cellStyle name="Monétaire 5 10 4 2 2" xfId="27285" xr:uid="{EFC0176A-C280-4EBF-B23B-FA8FC8916636}"/>
    <cellStyle name="Monétaire 5 10 4 2 3" xfId="41358" xr:uid="{D4DB9E48-7608-461D-9882-E92BEFB64A51}"/>
    <cellStyle name="Monétaire 5 10 4 3" xfId="17900" xr:uid="{7B14ACF9-D4EC-48A6-9198-8A3D25CFEF79}"/>
    <cellStyle name="Monétaire 5 10 4 3 2" xfId="31976" xr:uid="{4A700118-40AE-4494-88B5-81A1A78E7A94}"/>
    <cellStyle name="Monétaire 5 10 4 3 3" xfId="46049" xr:uid="{4B962D0B-1898-46BE-A773-C4E37F2690B5}"/>
    <cellStyle name="Monétaire 5 10 4 4" xfId="22593" xr:uid="{DA86BB04-9336-49F9-8966-953AC1EB3092}"/>
    <cellStyle name="Monétaire 5 10 4 5" xfId="36667" xr:uid="{78C01550-32C2-4F2F-81C3-C2F22039AD28}"/>
    <cellStyle name="Monétaire 5 10 5" xfId="9915" xr:uid="{08C59A63-A102-4DFC-89EE-AF34700D2DDB}"/>
    <cellStyle name="Monétaire 5 10 5 2" xfId="23991" xr:uid="{9DFF9DF5-55EA-4F40-89B3-67E2B0BD0455}"/>
    <cellStyle name="Monétaire 5 10 5 3" xfId="38064" xr:uid="{CA90B209-0CD3-418E-9FEC-7F99E25A1841}"/>
    <cellStyle name="Monétaire 5 10 6" xfId="14606" xr:uid="{20835DBF-E0C6-4F33-9B69-6789D6C84ADF}"/>
    <cellStyle name="Monétaire 5 10 6 2" xfId="28682" xr:uid="{198AD148-0A34-4427-A5A8-B71D7BC73DC2}"/>
    <cellStyle name="Monétaire 5 10 6 3" xfId="42755" xr:uid="{EAD3EBC0-99C2-4384-8884-F94C98379E84}"/>
    <cellStyle name="Monétaire 5 10 7" xfId="19299" xr:uid="{03F48E31-EC1A-44C6-B8A8-1CC5B3C0D847}"/>
    <cellStyle name="Monétaire 5 10 8" xfId="33373" xr:uid="{1302DABF-1FD1-4D89-85C2-CD1B73A83D81}"/>
    <cellStyle name="Monétaire 5 11" xfId="2929" xr:uid="{FE876EBF-5516-44F2-99F6-938159928BC0}"/>
    <cellStyle name="Monétaire 5 12" xfId="5278" xr:uid="{1681E4EE-2F9B-44D4-AA8D-C72C0F3BF248}"/>
    <cellStyle name="Monétaire 5 12 2" xfId="6360" xr:uid="{BE25F077-50ED-4B9D-8F36-116415E5457A}"/>
    <cellStyle name="Monétaire 5 12 2 2" xfId="8521" xr:uid="{8B23CD8F-48A6-4AB5-8B1C-03BA1FD4776E}"/>
    <cellStyle name="Monétaire 5 12 2 2 2" xfId="13212" xr:uid="{C8ECEFD8-2464-474D-BB50-7C28C9E8F75C}"/>
    <cellStyle name="Monétaire 5 12 2 2 2 2" xfId="27288" xr:uid="{C0D3CE38-519A-4F74-BBB1-A77D0AE6E25D}"/>
    <cellStyle name="Monétaire 5 12 2 2 2 3" xfId="41361" xr:uid="{77DDDC0E-B3C5-460B-B01F-8157060EC781}"/>
    <cellStyle name="Monétaire 5 12 2 2 3" xfId="17903" xr:uid="{DD471CA6-9C62-497C-9752-D03AC84A753D}"/>
    <cellStyle name="Monétaire 5 12 2 2 3 2" xfId="31979" xr:uid="{91FF3F82-DF82-4AE8-9606-E2BC005AAD0E}"/>
    <cellStyle name="Monétaire 5 12 2 2 3 3" xfId="46052" xr:uid="{27F2C31F-47C1-4761-B4F7-7AB7C722EC0A}"/>
    <cellStyle name="Monétaire 5 12 2 2 4" xfId="22596" xr:uid="{E8A8FFBE-70E7-4B86-803B-10DFD39D0EF7}"/>
    <cellStyle name="Monétaire 5 12 2 2 5" xfId="36670" xr:uid="{6FC808E1-648E-4AE6-A01A-91901D8B168D}"/>
    <cellStyle name="Monétaire 5 12 2 3" xfId="11054" xr:uid="{E4F66B29-F15A-4FA2-95CA-98351FD4CEED}"/>
    <cellStyle name="Monétaire 5 12 2 3 2" xfId="25130" xr:uid="{DB2C4794-A25C-48AE-AD0A-C686EFCA3CDE}"/>
    <cellStyle name="Monétaire 5 12 2 3 3" xfId="39203" xr:uid="{0676E540-17F8-418F-A80E-6B743F246D2E}"/>
    <cellStyle name="Monétaire 5 12 2 4" xfId="15745" xr:uid="{FC682580-D2C5-4DF8-B672-1262FC109118}"/>
    <cellStyle name="Monétaire 5 12 2 4 2" xfId="29821" xr:uid="{AD5E0201-1156-4969-A6E3-3253D22B4AEA}"/>
    <cellStyle name="Monétaire 5 12 2 4 3" xfId="43894" xr:uid="{73FA11BD-E475-406C-A94F-619C0E43C4A7}"/>
    <cellStyle name="Monétaire 5 12 2 5" xfId="20438" xr:uid="{90847A7D-79E8-49D1-A8DC-6729120282F4}"/>
    <cellStyle name="Monétaire 5 12 2 6" xfId="34512" xr:uid="{98B51F6F-B88E-46BB-988E-0FA71E434EBC}"/>
    <cellStyle name="Monétaire 5 12 3" xfId="8520" xr:uid="{15826C12-E4C1-4C78-8997-787FE88564B6}"/>
    <cellStyle name="Monétaire 5 12 3 2" xfId="13211" xr:uid="{EB4E3373-AFE4-49F3-9273-154C3E05EAD0}"/>
    <cellStyle name="Monétaire 5 12 3 2 2" xfId="27287" xr:uid="{99C9CEEA-1ECB-4DAA-A7A1-4307158016E7}"/>
    <cellStyle name="Monétaire 5 12 3 2 3" xfId="41360" xr:uid="{4C48CB49-5762-4060-894C-E9792BC1F330}"/>
    <cellStyle name="Monétaire 5 12 3 3" xfId="17902" xr:uid="{89405374-1856-4E76-816D-B1A44BC78139}"/>
    <cellStyle name="Monétaire 5 12 3 3 2" xfId="31978" xr:uid="{0496248F-7F8A-4291-9583-7F67DC4B01BA}"/>
    <cellStyle name="Monétaire 5 12 3 3 3" xfId="46051" xr:uid="{9CC9AC5F-0422-4269-B50E-B626FB8FE43E}"/>
    <cellStyle name="Monétaire 5 12 3 4" xfId="22595" xr:uid="{667F96BB-0451-4CCE-BE71-C9FC2FD50865}"/>
    <cellStyle name="Monétaire 5 12 3 5" xfId="36669" xr:uid="{82FEF125-95D1-419D-8D01-5BF44D8B6218}"/>
    <cellStyle name="Monétaire 5 12 4" xfId="9971" xr:uid="{0938DDE4-3AEE-4E2C-8F39-A0F1F933C5D2}"/>
    <cellStyle name="Monétaire 5 12 4 2" xfId="24047" xr:uid="{BFBE9AD5-BF92-4922-9706-B595727C8C57}"/>
    <cellStyle name="Monétaire 5 12 4 3" xfId="38120" xr:uid="{211C38CC-9918-4473-A098-D8301640110E}"/>
    <cellStyle name="Monétaire 5 12 5" xfId="14662" xr:uid="{F632134E-91FE-45A9-AB3F-D68241E1DAEC}"/>
    <cellStyle name="Monétaire 5 12 5 2" xfId="28738" xr:uid="{4B6A81F3-9A16-4CE3-9ED5-BEFC48B28181}"/>
    <cellStyle name="Monétaire 5 12 5 3" xfId="42811" xr:uid="{94489430-A9CE-4DC2-B432-4D90BD0A4CDC}"/>
    <cellStyle name="Monétaire 5 12 6" xfId="19355" xr:uid="{9EBFF84D-D76E-412C-83BB-C572E2A03A38}"/>
    <cellStyle name="Monétaire 5 12 7" xfId="33429" xr:uid="{0DF646D7-DE3B-47E7-8CD7-E594FB887F5A}"/>
    <cellStyle name="Monétaire 5 13" xfId="6358" xr:uid="{93516DE0-BCB9-4C6F-8E46-C4D459226474}"/>
    <cellStyle name="Monétaire 5 13 2" xfId="8522" xr:uid="{8C2E8318-F522-44DF-9C67-A1E4E691B102}"/>
    <cellStyle name="Monétaire 5 13 2 2" xfId="13213" xr:uid="{549B2881-0EA9-4A7A-BE66-EE531D26EA29}"/>
    <cellStyle name="Monétaire 5 13 2 2 2" xfId="27289" xr:uid="{69C1017A-1F6D-4C9A-89C3-6B930C6F53BB}"/>
    <cellStyle name="Monétaire 5 13 2 2 3" xfId="41362" xr:uid="{4D3707AA-B834-4860-87D1-C91311A2BB90}"/>
    <cellStyle name="Monétaire 5 13 2 3" xfId="17904" xr:uid="{932AF584-8139-411E-9C71-DAA213DF0AD9}"/>
    <cellStyle name="Monétaire 5 13 2 3 2" xfId="31980" xr:uid="{D8D29C97-8A35-43B3-A470-138329D67ECC}"/>
    <cellStyle name="Monétaire 5 13 2 3 3" xfId="46053" xr:uid="{F70B3F82-0C38-4E1C-A38B-9C1832EC2536}"/>
    <cellStyle name="Monétaire 5 13 2 4" xfId="22597" xr:uid="{E63C7BFF-4919-4176-932F-234C71534C0A}"/>
    <cellStyle name="Monétaire 5 13 2 5" xfId="36671" xr:uid="{6C4D33BB-13F2-4F26-9CEE-7964CD8DB13E}"/>
    <cellStyle name="Monétaire 5 13 3" xfId="11052" xr:uid="{F365F358-C732-4B11-BF3F-6CAB89BC9065}"/>
    <cellStyle name="Monétaire 5 13 3 2" xfId="25128" xr:uid="{A3CF1EB6-DB55-4289-B271-C31DA812C29E}"/>
    <cellStyle name="Monétaire 5 13 3 3" xfId="39201" xr:uid="{31E5A4D1-62D5-4018-A5B9-79FB03DDCC65}"/>
    <cellStyle name="Monétaire 5 13 4" xfId="15743" xr:uid="{EDF436EF-6461-41B7-BB14-70D248D54775}"/>
    <cellStyle name="Monétaire 5 13 4 2" xfId="29819" xr:uid="{81C736A4-66CF-4CE8-8117-2BD30FCF9C35}"/>
    <cellStyle name="Monétaire 5 13 4 3" xfId="43892" xr:uid="{418AF7F2-BB09-4EA1-AB51-5BB7338A8F34}"/>
    <cellStyle name="Monétaire 5 13 5" xfId="20436" xr:uid="{E0558434-E348-4F5D-BCF2-1E263E7A0479}"/>
    <cellStyle name="Monétaire 5 13 6" xfId="34510" xr:uid="{F765831C-98D6-42F1-93DF-E44DF083D918}"/>
    <cellStyle name="Monétaire 5 14" xfId="8517" xr:uid="{B0483DCF-1735-4B17-ACD6-920135018B5B}"/>
    <cellStyle name="Monétaire 5 14 2" xfId="13208" xr:uid="{A9C1C19C-44D7-4E73-A1A0-624395C96E3A}"/>
    <cellStyle name="Monétaire 5 14 2 2" xfId="27284" xr:uid="{7B10FFA6-B543-4227-B612-336AC60F33A8}"/>
    <cellStyle name="Monétaire 5 14 2 3" xfId="41357" xr:uid="{29614938-8F4A-4211-94F8-1F226674EF6E}"/>
    <cellStyle name="Monétaire 5 14 3" xfId="17899" xr:uid="{61DC95C2-21DA-4BB4-8479-D06557E0463B}"/>
    <cellStyle name="Monétaire 5 14 3 2" xfId="31975" xr:uid="{9D74C655-934F-4F4B-8DC6-D5908EE8AF99}"/>
    <cellStyle name="Monétaire 5 14 3 3" xfId="46048" xr:uid="{9201FE2F-BC38-4870-B927-7DAB5597AC0C}"/>
    <cellStyle name="Monétaire 5 14 4" xfId="22592" xr:uid="{E3C02855-9962-44E9-8732-16B209FFA72A}"/>
    <cellStyle name="Monétaire 5 14 5" xfId="36666" xr:uid="{ED93C553-7DBC-46AD-92FF-73F565D8C31B}"/>
    <cellStyle name="Monétaire 5 15" xfId="8914" xr:uid="{71A8BC66-C18D-4F2A-8025-156D73986622}"/>
    <cellStyle name="Monétaire 5 15 2" xfId="22990" xr:uid="{59E3F74B-94A9-422A-BA02-1AB0DE58FFFF}"/>
    <cellStyle name="Monétaire 5 15 3" xfId="37063" xr:uid="{7E4D928C-36CB-48DA-BEAB-475F814A4814}"/>
    <cellStyle name="Monétaire 5 16" xfId="13605" xr:uid="{279BBEED-6A06-4C31-85C1-B85C46FAB641}"/>
    <cellStyle name="Monétaire 5 16 2" xfId="27681" xr:uid="{647A0BC8-BC4B-494B-9B74-4E308713278A}"/>
    <cellStyle name="Monétaire 5 16 3" xfId="41754" xr:uid="{79C0C5BD-D888-4A27-91F7-3AAB82289A58}"/>
    <cellStyle name="Monétaire 5 17" xfId="18298" xr:uid="{33CD3C1D-FDBC-4719-9C2F-2707E1066FD2}"/>
    <cellStyle name="Monétaire 5 18" xfId="32372" xr:uid="{3DD6F178-3EA0-4A0F-A2E8-019AAB7C0EBF}"/>
    <cellStyle name="Monétaire 5 2" xfId="4222" xr:uid="{529FB241-51D7-4098-BC5C-DB80F86AD369}"/>
    <cellStyle name="Monétaire 5 2 10" xfId="5279" xr:uid="{464C65C2-3D90-412A-B17E-098267DA101F}"/>
    <cellStyle name="Monétaire 5 2 10 2" xfId="6362" xr:uid="{9CC1E18C-EFE3-4F2C-A2B4-B0A19804E2E4}"/>
    <cellStyle name="Monétaire 5 2 10 2 2" xfId="8525" xr:uid="{60B2E9F7-41F7-4CAF-AA18-2692EF648DB2}"/>
    <cellStyle name="Monétaire 5 2 10 2 2 2" xfId="13216" xr:uid="{143DF19A-E811-40AC-B6D6-12D71771C97A}"/>
    <cellStyle name="Monétaire 5 2 10 2 2 2 2" xfId="27292" xr:uid="{55A37E33-4733-4B4D-92A9-3C4BE7E4DA9C}"/>
    <cellStyle name="Monétaire 5 2 10 2 2 2 3" xfId="41365" xr:uid="{2CA9151C-E491-412E-9BA4-2A94CC133CE5}"/>
    <cellStyle name="Monétaire 5 2 10 2 2 3" xfId="17907" xr:uid="{9585F390-E2A1-492F-A75B-F7A41ACBA759}"/>
    <cellStyle name="Monétaire 5 2 10 2 2 3 2" xfId="31983" xr:uid="{B1F10045-0685-4151-B76B-A808F041A189}"/>
    <cellStyle name="Monétaire 5 2 10 2 2 3 3" xfId="46056" xr:uid="{E494EDC5-0AA0-42C6-B173-431113F58BB9}"/>
    <cellStyle name="Monétaire 5 2 10 2 2 4" xfId="22600" xr:uid="{949AFA95-0F11-4193-9321-FF1A03DE2367}"/>
    <cellStyle name="Monétaire 5 2 10 2 2 5" xfId="36674" xr:uid="{3A444194-3A31-496B-A4FA-51F466E3767C}"/>
    <cellStyle name="Monétaire 5 2 10 2 3" xfId="11056" xr:uid="{77FC61C3-9DBB-42FE-AFB8-1501CC58952F}"/>
    <cellStyle name="Monétaire 5 2 10 2 3 2" xfId="25132" xr:uid="{3C278BD0-9971-4E1B-BB69-A0C6C6D5379C}"/>
    <cellStyle name="Monétaire 5 2 10 2 3 3" xfId="39205" xr:uid="{00F38F37-C993-431F-98DE-1AAE1E4D37A1}"/>
    <cellStyle name="Monétaire 5 2 10 2 4" xfId="15747" xr:uid="{DE1D8303-3FFD-4C71-B1B2-F53E355A5242}"/>
    <cellStyle name="Monétaire 5 2 10 2 4 2" xfId="29823" xr:uid="{639E1E6D-90F6-41A5-8779-1DD7F0D18066}"/>
    <cellStyle name="Monétaire 5 2 10 2 4 3" xfId="43896" xr:uid="{1E8E88BE-CD63-4F8A-BAA5-FCA896529D62}"/>
    <cellStyle name="Monétaire 5 2 10 2 5" xfId="20440" xr:uid="{D92A59EC-1CB3-42A4-A12E-F880DA0F866F}"/>
    <cellStyle name="Monétaire 5 2 10 2 6" xfId="34514" xr:uid="{593C6A3C-9854-4E1B-990A-80B4FBBB9FD5}"/>
    <cellStyle name="Monétaire 5 2 10 3" xfId="8524" xr:uid="{54AFC3AA-0926-4CA2-815A-AB232072946B}"/>
    <cellStyle name="Monétaire 5 2 10 3 2" xfId="13215" xr:uid="{6809D004-C7FE-4996-9753-483217E6A8B9}"/>
    <cellStyle name="Monétaire 5 2 10 3 2 2" xfId="27291" xr:uid="{453F1203-3DF1-4559-9010-6D60627504D6}"/>
    <cellStyle name="Monétaire 5 2 10 3 2 3" xfId="41364" xr:uid="{9314415C-16E4-4FDD-AA94-CF1F3D27E460}"/>
    <cellStyle name="Monétaire 5 2 10 3 3" xfId="17906" xr:uid="{83666F2A-9E06-43E0-8C12-C1D7715ADF06}"/>
    <cellStyle name="Monétaire 5 2 10 3 3 2" xfId="31982" xr:uid="{F9ABE33E-B04E-4EF3-B232-6D73A48D562B}"/>
    <cellStyle name="Monétaire 5 2 10 3 3 3" xfId="46055" xr:uid="{C69FD661-5259-466E-ACF6-A2B794211EC7}"/>
    <cellStyle name="Monétaire 5 2 10 3 4" xfId="22599" xr:uid="{EB688E60-8BCC-4126-8188-6271B695C9E5}"/>
    <cellStyle name="Monétaire 5 2 10 3 5" xfId="36673" xr:uid="{0C0FAC37-ADED-492E-9ABF-F2DC33F4939B}"/>
    <cellStyle name="Monétaire 5 2 10 4" xfId="9972" xr:uid="{83E56B28-3768-41C0-B6B7-A7EC5BD0D84C}"/>
    <cellStyle name="Monétaire 5 2 10 4 2" xfId="24048" xr:uid="{71B78F5D-EF12-47DF-A026-6AAB4EFB714D}"/>
    <cellStyle name="Monétaire 5 2 10 4 3" xfId="38121" xr:uid="{034D5F43-FB75-457D-AB55-B9C3FDC71DC1}"/>
    <cellStyle name="Monétaire 5 2 10 5" xfId="14663" xr:uid="{09DAEB6C-167C-4623-96F6-8144D4D2CF89}"/>
    <cellStyle name="Monétaire 5 2 10 5 2" xfId="28739" xr:uid="{839E755D-64B4-494B-ADA3-7938E8C244AE}"/>
    <cellStyle name="Monétaire 5 2 10 5 3" xfId="42812" xr:uid="{B3AE5FC3-F1C9-4174-B043-21E22905B0EC}"/>
    <cellStyle name="Monétaire 5 2 10 6" xfId="19356" xr:uid="{E7301170-BA69-41A2-8B2A-BCD2AA4A440C}"/>
    <cellStyle name="Monétaire 5 2 10 7" xfId="33430" xr:uid="{45BBCA74-9A64-4995-8D4F-FC468BE9CB55}"/>
    <cellStyle name="Monétaire 5 2 11" xfId="6361" xr:uid="{F3E1010C-6B6A-4316-AC7D-AD9B1C77B16C}"/>
    <cellStyle name="Monétaire 5 2 11 2" xfId="8526" xr:uid="{33094064-9101-4D89-AAE5-DE25192E3411}"/>
    <cellStyle name="Monétaire 5 2 11 2 2" xfId="13217" xr:uid="{2ABABDF9-936D-473F-A20F-E3D43AFA8F40}"/>
    <cellStyle name="Monétaire 5 2 11 2 2 2" xfId="27293" xr:uid="{9C57CA1D-87DC-460C-887A-30DCD907B590}"/>
    <cellStyle name="Monétaire 5 2 11 2 2 3" xfId="41366" xr:uid="{31D7265F-F5F5-4B4E-9ED1-30B75CA6783E}"/>
    <cellStyle name="Monétaire 5 2 11 2 3" xfId="17908" xr:uid="{5B2B70F4-3FF2-4B12-8113-1A32571665FA}"/>
    <cellStyle name="Monétaire 5 2 11 2 3 2" xfId="31984" xr:uid="{5C8FF0ED-4683-4E20-9CDE-A1EA49458624}"/>
    <cellStyle name="Monétaire 5 2 11 2 3 3" xfId="46057" xr:uid="{45C23ED7-FE75-4773-9D63-7A1D89D785B9}"/>
    <cellStyle name="Monétaire 5 2 11 2 4" xfId="22601" xr:uid="{2630609D-FB95-4BE2-821F-9F15486D9CDB}"/>
    <cellStyle name="Monétaire 5 2 11 2 5" xfId="36675" xr:uid="{8F780AE0-1F00-4F01-A24E-878840DFEA40}"/>
    <cellStyle name="Monétaire 5 2 11 3" xfId="11055" xr:uid="{D39B0043-783B-43B9-B4DE-D4930461FFB1}"/>
    <cellStyle name="Monétaire 5 2 11 3 2" xfId="25131" xr:uid="{4AE51A87-3E43-4A03-9D12-860EC3F8944C}"/>
    <cellStyle name="Monétaire 5 2 11 3 3" xfId="39204" xr:uid="{4038212B-C296-4DD6-8E1C-2F98717742E9}"/>
    <cellStyle name="Monétaire 5 2 11 4" xfId="15746" xr:uid="{2F2D1E48-DC21-4F3F-AF5A-43FB55821C18}"/>
    <cellStyle name="Monétaire 5 2 11 4 2" xfId="29822" xr:uid="{481C9620-299C-43C2-82B9-E9F713C5D72B}"/>
    <cellStyle name="Monétaire 5 2 11 4 3" xfId="43895" xr:uid="{903CB333-D8AB-4BB6-880E-68982E795E66}"/>
    <cellStyle name="Monétaire 5 2 11 5" xfId="20439" xr:uid="{0302866A-0586-4F8F-B168-78163BFE0940}"/>
    <cellStyle name="Monétaire 5 2 11 6" xfId="34513" xr:uid="{74770D63-0433-4DE6-B3F1-4B5C71903E1F}"/>
    <cellStyle name="Monétaire 5 2 12" xfId="8523" xr:uid="{A38447E2-F8F0-4696-A7C8-83904C86F26E}"/>
    <cellStyle name="Monétaire 5 2 12 2" xfId="13214" xr:uid="{9EE2F5D1-443A-478F-8556-B70051B2DE8C}"/>
    <cellStyle name="Monétaire 5 2 12 2 2" xfId="27290" xr:uid="{1DD13991-D845-443D-B8DD-3FEF8A36BE90}"/>
    <cellStyle name="Monétaire 5 2 12 2 3" xfId="41363" xr:uid="{28199682-AEDB-44EA-ABBB-DF121D4B1572}"/>
    <cellStyle name="Monétaire 5 2 12 3" xfId="17905" xr:uid="{0FB585E0-8D0E-4242-9EA5-C6A119D10727}"/>
    <cellStyle name="Monétaire 5 2 12 3 2" xfId="31981" xr:uid="{88430672-C83C-44CD-853E-0BDD09DEDA8E}"/>
    <cellStyle name="Monétaire 5 2 12 3 3" xfId="46054" xr:uid="{2955CE70-C4B5-4351-8B80-E0BB5198833B}"/>
    <cellStyle name="Monétaire 5 2 12 4" xfId="22598" xr:uid="{A54F66DC-442B-42E3-A807-0EA3F0ACAA6A}"/>
    <cellStyle name="Monétaire 5 2 12 5" xfId="36672" xr:uid="{324A85EE-568C-4C22-935B-57A54878785B}"/>
    <cellStyle name="Monétaire 5 2 13" xfId="8915" xr:uid="{C1329D46-F4BD-4473-BC95-71B7DD5479D6}"/>
    <cellStyle name="Monétaire 5 2 13 2" xfId="22991" xr:uid="{2BC516BB-C323-49B8-A418-1F8965DC45C3}"/>
    <cellStyle name="Monétaire 5 2 13 3" xfId="37064" xr:uid="{FDA3BF06-3E35-45C3-A496-83B80476C63C}"/>
    <cellStyle name="Monétaire 5 2 14" xfId="13606" xr:uid="{82E509E8-E75F-4635-96BC-41E046954601}"/>
    <cellStyle name="Monétaire 5 2 14 2" xfId="27682" xr:uid="{DC08BF45-361A-42E6-A01C-DDA11C91460A}"/>
    <cellStyle name="Monétaire 5 2 14 3" xfId="41755" xr:uid="{5AAE9F73-7194-4DAA-A747-3E8A78A5A280}"/>
    <cellStyle name="Monétaire 5 2 15" xfId="18299" xr:uid="{BF566B15-24A9-4F0A-8B6E-90C674BE0F90}"/>
    <cellStyle name="Monétaire 5 2 16" xfId="32373" xr:uid="{3ABC0174-6728-44F9-8FEB-82D1EB587BD8}"/>
    <cellStyle name="Monétaire 5 2 2" xfId="4244" xr:uid="{B9B9BF7E-35B2-4C04-A1A7-3BC86031227E}"/>
    <cellStyle name="Monétaire 5 2 2 10" xfId="6363" xr:uid="{4FB76CDC-22A9-4498-881F-B194EAF45A20}"/>
    <cellStyle name="Monétaire 5 2 2 10 2" xfId="8528" xr:uid="{CBD6FFFB-C509-49DE-9B26-6CFC680F57A1}"/>
    <cellStyle name="Monétaire 5 2 2 10 2 2" xfId="13219" xr:uid="{BF47E90C-E4DB-4020-B4EB-4E3AB9E95AC7}"/>
    <cellStyle name="Monétaire 5 2 2 10 2 2 2" xfId="27295" xr:uid="{484F764B-DBE4-4C67-9423-DCD1AB27F5DA}"/>
    <cellStyle name="Monétaire 5 2 2 10 2 2 3" xfId="41368" xr:uid="{2A5FE3C5-7867-4E00-B798-D6F5F50D6038}"/>
    <cellStyle name="Monétaire 5 2 2 10 2 3" xfId="17910" xr:uid="{09363B32-0F13-433C-82A5-7C099EC62BAE}"/>
    <cellStyle name="Monétaire 5 2 2 10 2 3 2" xfId="31986" xr:uid="{C36A2C4D-C61A-4AA9-BFA7-C80ACC1377E0}"/>
    <cellStyle name="Monétaire 5 2 2 10 2 3 3" xfId="46059" xr:uid="{999A276B-6118-4C46-84DC-B5E754412DEB}"/>
    <cellStyle name="Monétaire 5 2 2 10 2 4" xfId="22603" xr:uid="{89BB305D-9982-4AEA-A739-064A7A186C94}"/>
    <cellStyle name="Monétaire 5 2 2 10 2 5" xfId="36677" xr:uid="{ACF57716-5C91-4F1D-9266-C15F3D064EC0}"/>
    <cellStyle name="Monétaire 5 2 2 10 3" xfId="11057" xr:uid="{3DB58EE9-BFBF-4473-AADC-AE7AB1A0E839}"/>
    <cellStyle name="Monétaire 5 2 2 10 3 2" xfId="25133" xr:uid="{E0337A58-A993-4391-B5AD-6C4EACF4EC49}"/>
    <cellStyle name="Monétaire 5 2 2 10 3 3" xfId="39206" xr:uid="{95F2C166-1BBB-4273-9573-6E0561E249F8}"/>
    <cellStyle name="Monétaire 5 2 2 10 4" xfId="15748" xr:uid="{F5C5CAC5-F2C5-40B4-B68B-0D40791BE96C}"/>
    <cellStyle name="Monétaire 5 2 2 10 4 2" xfId="29824" xr:uid="{53C44874-8F3B-4658-A7CD-38A573A7DA6C}"/>
    <cellStyle name="Monétaire 5 2 2 10 4 3" xfId="43897" xr:uid="{4C305848-24B1-4EA6-B724-1BE7E55A6E94}"/>
    <cellStyle name="Monétaire 5 2 2 10 5" xfId="20441" xr:uid="{5D682276-C384-43D9-9279-5E30C6467D48}"/>
    <cellStyle name="Monétaire 5 2 2 10 6" xfId="34515" xr:uid="{3FA34AFE-4980-4184-BF1C-8EA76B82C1D3}"/>
    <cellStyle name="Monétaire 5 2 2 11" xfId="8527" xr:uid="{D9C1BE8B-8A88-4941-9F07-130616254AE1}"/>
    <cellStyle name="Monétaire 5 2 2 11 2" xfId="13218" xr:uid="{FC171A8A-12DD-4B07-802E-8FF93E40A4A8}"/>
    <cellStyle name="Monétaire 5 2 2 11 2 2" xfId="27294" xr:uid="{863A348B-3859-4046-A8CC-197155CF3BA7}"/>
    <cellStyle name="Monétaire 5 2 2 11 2 3" xfId="41367" xr:uid="{0DF11033-1BDC-427E-B041-EE2CA7D2C10D}"/>
    <cellStyle name="Monétaire 5 2 2 11 3" xfId="17909" xr:uid="{69006E5C-D736-407F-9D2E-F3E960A3400D}"/>
    <cellStyle name="Monétaire 5 2 2 11 3 2" xfId="31985" xr:uid="{4AE12A09-6C07-41B0-B75C-27B04B731278}"/>
    <cellStyle name="Monétaire 5 2 2 11 3 3" xfId="46058" xr:uid="{77900167-8133-454E-BD66-5E27D94327A4}"/>
    <cellStyle name="Monétaire 5 2 2 11 4" xfId="22602" xr:uid="{106F142E-B455-4E54-AFF9-8019F7D61570}"/>
    <cellStyle name="Monétaire 5 2 2 11 5" xfId="36676" xr:uid="{0AEF3442-6A56-476B-8857-B1BF60F24011}"/>
    <cellStyle name="Monétaire 5 2 2 12" xfId="8937" xr:uid="{45A147A7-E5DB-4246-92DD-D3F453D4D902}"/>
    <cellStyle name="Monétaire 5 2 2 12 2" xfId="23013" xr:uid="{EEC8BEC8-70B2-49BA-9F64-E653DC97B1A1}"/>
    <cellStyle name="Monétaire 5 2 2 12 3" xfId="37086" xr:uid="{71AE2AEB-B2B9-4327-9758-98940A184DE1}"/>
    <cellStyle name="Monétaire 5 2 2 13" xfId="13628" xr:uid="{5C446855-16DC-4566-8F8C-D8B8ADCF6EEC}"/>
    <cellStyle name="Monétaire 5 2 2 13 2" xfId="27704" xr:uid="{AFF8AC85-03A1-4556-ABC0-E9D3F531C925}"/>
    <cellStyle name="Monétaire 5 2 2 13 3" xfId="41777" xr:uid="{248A714A-7CA6-4581-8EEF-437CA5D927A4}"/>
    <cellStyle name="Monétaire 5 2 2 14" xfId="18321" xr:uid="{AFCDA14B-8A20-468B-B02A-A02EDB3846D9}"/>
    <cellStyle name="Monétaire 5 2 2 15" xfId="32395" xr:uid="{CC107BE3-B269-4453-B7C5-0EF836FDDC9A}"/>
    <cellStyle name="Monétaire 5 2 2 2" xfId="4348" xr:uid="{4AD9199E-A347-4E8E-88F4-E87F4CB3E0F9}"/>
    <cellStyle name="Monétaire 5 2 2 2 10" xfId="13732" xr:uid="{AE29131B-EE8D-4934-86C0-A3C9B5C83A50}"/>
    <cellStyle name="Monétaire 5 2 2 2 10 2" xfId="27808" xr:uid="{DCAFCB9C-662C-423C-B19F-9D6C5598822D}"/>
    <cellStyle name="Monétaire 5 2 2 2 10 3" xfId="41881" xr:uid="{FEFCAC52-CF33-47BD-88DA-663FCBE0A9CF}"/>
    <cellStyle name="Monétaire 5 2 2 2 11" xfId="18425" xr:uid="{56EE3BE5-7DA9-40BE-AFCA-E7BE5ECA8DAF}"/>
    <cellStyle name="Monétaire 5 2 2 2 12" xfId="32499" xr:uid="{98F66ADF-F13B-46F4-8890-ADAF7FDC9018}"/>
    <cellStyle name="Monétaire 5 2 2 2 2" xfId="4651" xr:uid="{3287E968-AD99-4760-B53B-CBAB6A70B971}"/>
    <cellStyle name="Monétaire 5 2 2 2 2 2" xfId="4864" xr:uid="{EA2C8270-98A2-4226-8032-00F77E13A2C2}"/>
    <cellStyle name="Monétaire 5 2 2 2 2 2 2" xfId="2930" xr:uid="{0BA0BD06-AA37-4425-8548-E5AC49F17ED3}"/>
    <cellStyle name="Monétaire 5 2 2 2 2 2 3" xfId="6366" xr:uid="{E8843EFA-982E-4436-B4CD-2FE5F998F754}"/>
    <cellStyle name="Monétaire 5 2 2 2 2 2 3 2" xfId="8532" xr:uid="{BAF5CAD3-1418-45D3-9B2F-C617EFE76C1F}"/>
    <cellStyle name="Monétaire 5 2 2 2 2 2 3 2 2" xfId="13223" xr:uid="{FB02B2B9-C95A-4D87-A2E5-3BFF82E14940}"/>
    <cellStyle name="Monétaire 5 2 2 2 2 2 3 2 2 2" xfId="27299" xr:uid="{7CD9E4FD-9CDD-43D1-96EA-42B23CBE83C2}"/>
    <cellStyle name="Monétaire 5 2 2 2 2 2 3 2 2 3" xfId="41372" xr:uid="{B6BAE8CD-6A03-42C1-A799-16F19B88F115}"/>
    <cellStyle name="Monétaire 5 2 2 2 2 2 3 2 3" xfId="17914" xr:uid="{57811D6B-224A-4F73-8E66-1E704F8A8700}"/>
    <cellStyle name="Monétaire 5 2 2 2 2 2 3 2 3 2" xfId="31990" xr:uid="{2DF5CC87-EECD-495C-89D1-7D2CA933D7DD}"/>
    <cellStyle name="Monétaire 5 2 2 2 2 2 3 2 3 3" xfId="46063" xr:uid="{614F21E1-F472-4897-B2F5-08B78E7D4B34}"/>
    <cellStyle name="Monétaire 5 2 2 2 2 2 3 2 4" xfId="22607" xr:uid="{B54DC17E-D77E-46BB-AFA8-9BC237D31588}"/>
    <cellStyle name="Monétaire 5 2 2 2 2 2 3 2 5" xfId="36681" xr:uid="{0BE4CFD3-27EC-41DD-A82D-0FB548400000}"/>
    <cellStyle name="Monétaire 5 2 2 2 2 2 3 3" xfId="11060" xr:uid="{DFADDFB0-CFA0-4AE1-B3EB-7ADB3DB741A6}"/>
    <cellStyle name="Monétaire 5 2 2 2 2 2 3 3 2" xfId="25136" xr:uid="{C55B113C-F9A2-409D-AC54-1F79E40C5BDA}"/>
    <cellStyle name="Monétaire 5 2 2 2 2 2 3 3 3" xfId="39209" xr:uid="{1AB822E4-8296-45E3-9496-DB5AE4A1BC2F}"/>
    <cellStyle name="Monétaire 5 2 2 2 2 2 3 4" xfId="15751" xr:uid="{CC0AA473-E137-46F9-BB46-D67B46838C06}"/>
    <cellStyle name="Monétaire 5 2 2 2 2 2 3 4 2" xfId="29827" xr:uid="{5F3B6E89-874C-4874-A85F-44E2375C9862}"/>
    <cellStyle name="Monétaire 5 2 2 2 2 2 3 4 3" xfId="43900" xr:uid="{34347053-AC2E-4898-9300-AFDC1941ADB9}"/>
    <cellStyle name="Monétaire 5 2 2 2 2 2 3 5" xfId="20444" xr:uid="{F5A127B5-BD05-4038-B261-E251533E2958}"/>
    <cellStyle name="Monétaire 5 2 2 2 2 2 3 6" xfId="34518" xr:uid="{14C32CC4-E4AE-4058-BD0C-D97C8CFA241B}"/>
    <cellStyle name="Monétaire 5 2 2 2 2 2 4" xfId="8531" xr:uid="{2DDB58F3-7208-48D4-962C-2EF5944167FE}"/>
    <cellStyle name="Monétaire 5 2 2 2 2 2 4 2" xfId="13222" xr:uid="{2CC30F04-60F4-4993-9050-F058F8AC6DA4}"/>
    <cellStyle name="Monétaire 5 2 2 2 2 2 4 2 2" xfId="27298" xr:uid="{E9AD88C9-E723-4AE6-A503-21A1033C11E6}"/>
    <cellStyle name="Monétaire 5 2 2 2 2 2 4 2 3" xfId="41371" xr:uid="{BFC81790-8653-49DB-8C35-2D6E322CB70B}"/>
    <cellStyle name="Monétaire 5 2 2 2 2 2 4 3" xfId="17913" xr:uid="{3A73ED0E-4F6D-4C82-9DDF-A5AD2215B2CD}"/>
    <cellStyle name="Monétaire 5 2 2 2 2 2 4 3 2" xfId="31989" xr:uid="{8397C6F8-72D6-448F-A57A-D6CC719F50CD}"/>
    <cellStyle name="Monétaire 5 2 2 2 2 2 4 3 3" xfId="46062" xr:uid="{54B8C7AB-239C-4B0D-8DCB-9DC06FDB8DC9}"/>
    <cellStyle name="Monétaire 5 2 2 2 2 2 4 4" xfId="22606" xr:uid="{8A8E8A4C-A8AE-4CEE-8650-8BFBCA691B87}"/>
    <cellStyle name="Monétaire 5 2 2 2 2 2 4 5" xfId="36680" xr:uid="{4C81ED74-EBB6-4263-B426-DBD2FEE56F92}"/>
    <cellStyle name="Monétaire 5 2 2 2 2 2 5" xfId="9557" xr:uid="{719B7855-55A4-49EA-982D-21DE04466524}"/>
    <cellStyle name="Monétaire 5 2 2 2 2 2 5 2" xfId="23633" xr:uid="{5294A54E-380A-4BF6-9BD3-50B7B6A0026B}"/>
    <cellStyle name="Monétaire 5 2 2 2 2 2 5 3" xfId="37706" xr:uid="{D0912B72-2875-4150-8B02-77D25E4AE55A}"/>
    <cellStyle name="Monétaire 5 2 2 2 2 2 6" xfId="14248" xr:uid="{6965F786-A3B7-49DC-9434-38B85443830C}"/>
    <cellStyle name="Monétaire 5 2 2 2 2 2 6 2" xfId="28324" xr:uid="{D53BE35C-1693-4381-B3D9-01C5AAA6ABF9}"/>
    <cellStyle name="Monétaire 5 2 2 2 2 2 6 3" xfId="42397" xr:uid="{A99EF47B-2651-4863-B965-8E0591931609}"/>
    <cellStyle name="Monétaire 5 2 2 2 2 2 7" xfId="18941" xr:uid="{EEC30957-F653-484A-8615-4B679A90E9B0}"/>
    <cellStyle name="Monétaire 5 2 2 2 2 2 8" xfId="33015" xr:uid="{EAD62099-D29F-4FE1-B4CD-E5F1E1D86F33}"/>
    <cellStyle name="Monétaire 5 2 2 2 2 3" xfId="2931" xr:uid="{62C28883-0EDD-4903-A8F3-E01BC5AE076C}"/>
    <cellStyle name="Monétaire 5 2 2 2 2 4" xfId="6365" xr:uid="{FED37900-7F78-436A-B0D6-9B7AC1B8F8D6}"/>
    <cellStyle name="Monétaire 5 2 2 2 2 4 2" xfId="8533" xr:uid="{C8250FB3-FFEF-487E-BE64-4E2E163F6A44}"/>
    <cellStyle name="Monétaire 5 2 2 2 2 4 2 2" xfId="13224" xr:uid="{3890D519-68A6-4BA4-BF9B-AFAE8DECDC7D}"/>
    <cellStyle name="Monétaire 5 2 2 2 2 4 2 2 2" xfId="27300" xr:uid="{BF4D15EC-6734-4CF1-A9E1-C1A0037A937F}"/>
    <cellStyle name="Monétaire 5 2 2 2 2 4 2 2 3" xfId="41373" xr:uid="{6338C5AD-E4B5-494E-8BF3-EF686C359920}"/>
    <cellStyle name="Monétaire 5 2 2 2 2 4 2 3" xfId="17915" xr:uid="{23F26922-32C6-4BE4-AF3B-7C70C4C4FB2E}"/>
    <cellStyle name="Monétaire 5 2 2 2 2 4 2 3 2" xfId="31991" xr:uid="{0F6B64F6-EFCF-454D-B66C-4ABC3A0F82C3}"/>
    <cellStyle name="Monétaire 5 2 2 2 2 4 2 3 3" xfId="46064" xr:uid="{F6783BF2-5394-438F-B25E-3F751AEA145F}"/>
    <cellStyle name="Monétaire 5 2 2 2 2 4 2 4" xfId="22608" xr:uid="{12797044-C26C-4B7F-AA28-DC339D1B94DA}"/>
    <cellStyle name="Monétaire 5 2 2 2 2 4 2 5" xfId="36682" xr:uid="{E250122B-D9FB-400D-89A0-642C580516AF}"/>
    <cellStyle name="Monétaire 5 2 2 2 2 4 3" xfId="11059" xr:uid="{4BA00EAC-8446-4F07-A67B-96C0C1CBAEA8}"/>
    <cellStyle name="Monétaire 5 2 2 2 2 4 3 2" xfId="25135" xr:uid="{0018AC54-53CD-44E5-A609-6CE6EEB303DD}"/>
    <cellStyle name="Monétaire 5 2 2 2 2 4 3 3" xfId="39208" xr:uid="{AE93B899-8244-413A-A385-7A78B366CAE6}"/>
    <cellStyle name="Monétaire 5 2 2 2 2 4 4" xfId="15750" xr:uid="{1CB47BA0-5AB8-4029-9F7E-EC6D93182639}"/>
    <cellStyle name="Monétaire 5 2 2 2 2 4 4 2" xfId="29826" xr:uid="{988BE79F-E8F5-4B07-8134-94CF26EECC0A}"/>
    <cellStyle name="Monétaire 5 2 2 2 2 4 4 3" xfId="43899" xr:uid="{CF4449DB-8490-4E54-9D66-02FD79776498}"/>
    <cellStyle name="Monétaire 5 2 2 2 2 4 5" xfId="20443" xr:uid="{EB3694EE-2EFF-4ECB-8387-7D9777BA7E73}"/>
    <cellStyle name="Monétaire 5 2 2 2 2 4 6" xfId="34517" xr:uid="{EAF386AF-8E34-40CE-B10D-A1085F0AA739}"/>
    <cellStyle name="Monétaire 5 2 2 2 2 5" xfId="8530" xr:uid="{6F9E975A-EAC3-4B19-BE30-EDEE5FD1142A}"/>
    <cellStyle name="Monétaire 5 2 2 2 2 5 2" xfId="13221" xr:uid="{D88F562E-ACE9-4A9E-83E1-FEADD377416F}"/>
    <cellStyle name="Monétaire 5 2 2 2 2 5 2 2" xfId="27297" xr:uid="{FE3B9043-839E-4378-B955-A472459A4716}"/>
    <cellStyle name="Monétaire 5 2 2 2 2 5 2 3" xfId="41370" xr:uid="{F9F12656-99E6-4811-AF45-05300CF9B8A9}"/>
    <cellStyle name="Monétaire 5 2 2 2 2 5 3" xfId="17912" xr:uid="{ABA03005-4C80-4FED-B6B5-643CD305FDF3}"/>
    <cellStyle name="Monétaire 5 2 2 2 2 5 3 2" xfId="31988" xr:uid="{B57F4D20-7E96-4BD4-8362-538556635E2F}"/>
    <cellStyle name="Monétaire 5 2 2 2 2 5 3 3" xfId="46061" xr:uid="{C8F853FE-C54D-4C0D-8D68-92F4E9F8E980}"/>
    <cellStyle name="Monétaire 5 2 2 2 2 5 4" xfId="22605" xr:uid="{EE0BC84D-FF82-4D10-83FA-9688869FDA3D}"/>
    <cellStyle name="Monétaire 5 2 2 2 2 5 5" xfId="36679" xr:uid="{B30E1F33-53D8-4A41-BA54-4850A330399F}"/>
    <cellStyle name="Monétaire 5 2 2 2 2 6" xfId="9344" xr:uid="{4F647EFF-92CD-470E-A65D-95583D2B8C0B}"/>
    <cellStyle name="Monétaire 5 2 2 2 2 6 2" xfId="23420" xr:uid="{42221DE6-1562-4EC6-A753-2DEE8646B12D}"/>
    <cellStyle name="Monétaire 5 2 2 2 2 6 3" xfId="37493" xr:uid="{ACCC16A8-4CB4-44D3-918D-08DD36DEC264}"/>
    <cellStyle name="Monétaire 5 2 2 2 2 7" xfId="14035" xr:uid="{960A226F-9F56-4417-9BA2-C3ACBA387E83}"/>
    <cellStyle name="Monétaire 5 2 2 2 2 7 2" xfId="28111" xr:uid="{AFC13C26-7493-415E-AC52-78F2E2571D30}"/>
    <cellStyle name="Monétaire 5 2 2 2 2 7 3" xfId="42184" xr:uid="{C2F9604F-64DF-4A95-A7BC-B71C0187C5F8}"/>
    <cellStyle name="Monétaire 5 2 2 2 2 8" xfId="18728" xr:uid="{75BC2340-EAB5-403B-A332-C5CA76B39427}"/>
    <cellStyle name="Monétaire 5 2 2 2 2 9" xfId="32802" xr:uid="{D2C56DD4-FCF6-45CE-8E81-335FAD1EBBFD}"/>
    <cellStyle name="Monétaire 5 2 2 2 3" xfId="4707" xr:uid="{EEA76E5C-470F-43D0-9878-81A05F8304C4}"/>
    <cellStyle name="Monétaire 5 2 2 2 3 2" xfId="2932" xr:uid="{34896E31-B13C-492D-8F24-8BA35907311C}"/>
    <cellStyle name="Monétaire 5 2 2 2 3 3" xfId="6367" xr:uid="{52E59108-BC43-41C0-A4E2-E5E48149DA0A}"/>
    <cellStyle name="Monétaire 5 2 2 2 3 3 2" xfId="8535" xr:uid="{AD10E21F-AC74-466D-8C34-EAE8328E4BD0}"/>
    <cellStyle name="Monétaire 5 2 2 2 3 3 2 2" xfId="13226" xr:uid="{A4919385-AF01-4014-AAD8-E2DBF1E6A498}"/>
    <cellStyle name="Monétaire 5 2 2 2 3 3 2 2 2" xfId="27302" xr:uid="{FBA589B4-C780-4320-A468-1A1662A4C268}"/>
    <cellStyle name="Monétaire 5 2 2 2 3 3 2 2 3" xfId="41375" xr:uid="{BBBDA795-CC95-4B26-9D9C-E92EA51FF54A}"/>
    <cellStyle name="Monétaire 5 2 2 2 3 3 2 3" xfId="17917" xr:uid="{C477BDA6-9595-47DE-BBD4-51BC6578BBFF}"/>
    <cellStyle name="Monétaire 5 2 2 2 3 3 2 3 2" xfId="31993" xr:uid="{34BDBF15-B4DD-4196-8537-0AAC21546D82}"/>
    <cellStyle name="Monétaire 5 2 2 2 3 3 2 3 3" xfId="46066" xr:uid="{965842EC-8A54-4311-B66D-D8B9FEAC3DFD}"/>
    <cellStyle name="Monétaire 5 2 2 2 3 3 2 4" xfId="22610" xr:uid="{48AF377E-8E0B-4ED5-A7C0-4C9DDECA097F}"/>
    <cellStyle name="Monétaire 5 2 2 2 3 3 2 5" xfId="36684" xr:uid="{8CCDC1E6-3962-488F-A48C-1E85BF974EC4}"/>
    <cellStyle name="Monétaire 5 2 2 2 3 3 3" xfId="11061" xr:uid="{2853F4E1-0F80-42E6-BF8A-BEC1ECBE2E83}"/>
    <cellStyle name="Monétaire 5 2 2 2 3 3 3 2" xfId="25137" xr:uid="{41AE5757-C5AF-4AE2-B4B4-59C56EA6F197}"/>
    <cellStyle name="Monétaire 5 2 2 2 3 3 3 3" xfId="39210" xr:uid="{A3A31048-8425-4E65-883C-261AFDA04DA0}"/>
    <cellStyle name="Monétaire 5 2 2 2 3 3 4" xfId="15752" xr:uid="{433A0889-BA57-46E3-94F7-D2F431728D01}"/>
    <cellStyle name="Monétaire 5 2 2 2 3 3 4 2" xfId="29828" xr:uid="{245E90E1-CEC5-41C1-82E6-26CDBE20A894}"/>
    <cellStyle name="Monétaire 5 2 2 2 3 3 4 3" xfId="43901" xr:uid="{C7933A02-EE97-4A50-8DBF-153D0C4C210E}"/>
    <cellStyle name="Monétaire 5 2 2 2 3 3 5" xfId="20445" xr:uid="{778AC3A5-A20D-4CBF-A224-526BD7A7E651}"/>
    <cellStyle name="Monétaire 5 2 2 2 3 3 6" xfId="34519" xr:uid="{D5CD4E24-2B9B-4CBA-A6BE-98E7404B3CDD}"/>
    <cellStyle name="Monétaire 5 2 2 2 3 4" xfId="8534" xr:uid="{D792FBE8-692E-47DD-A69A-38D5B9D2DBC3}"/>
    <cellStyle name="Monétaire 5 2 2 2 3 4 2" xfId="13225" xr:uid="{024936B0-CF00-4FD3-803D-4A893B55B3B1}"/>
    <cellStyle name="Monétaire 5 2 2 2 3 4 2 2" xfId="27301" xr:uid="{9AEEE83B-F060-4B10-B9EF-9D5C03C5C1E5}"/>
    <cellStyle name="Monétaire 5 2 2 2 3 4 2 3" xfId="41374" xr:uid="{4BE7A039-FFC6-41F0-8473-5D79BBE458FD}"/>
    <cellStyle name="Monétaire 5 2 2 2 3 4 3" xfId="17916" xr:uid="{3074CC6A-3B7C-48F1-8B43-3D23FC096443}"/>
    <cellStyle name="Monétaire 5 2 2 2 3 4 3 2" xfId="31992" xr:uid="{A2E6D4B8-D4F2-4ED4-9E96-F0854BB8935C}"/>
    <cellStyle name="Monétaire 5 2 2 2 3 4 3 3" xfId="46065" xr:uid="{2B5BA89E-FF3A-474F-AA1C-7A0E4EFCFE12}"/>
    <cellStyle name="Monétaire 5 2 2 2 3 4 4" xfId="22609" xr:uid="{C15AD8FC-EE51-4223-BE5F-EDEEED3A3BEC}"/>
    <cellStyle name="Monétaire 5 2 2 2 3 4 5" xfId="36683" xr:uid="{0E7F5081-CF88-4866-9738-30E901D74016}"/>
    <cellStyle name="Monétaire 5 2 2 2 3 5" xfId="9400" xr:uid="{FD6A0624-EFA7-405A-80B0-9BA7FF05717B}"/>
    <cellStyle name="Monétaire 5 2 2 2 3 5 2" xfId="23476" xr:uid="{9575E70D-3491-42D7-A1B6-B7D0CC85ED55}"/>
    <cellStyle name="Monétaire 5 2 2 2 3 5 3" xfId="37549" xr:uid="{5A87EA27-1ECB-41E2-9F79-43F23E36C221}"/>
    <cellStyle name="Monétaire 5 2 2 2 3 6" xfId="14091" xr:uid="{D1CBD53D-295A-4436-A172-37E854E22312}"/>
    <cellStyle name="Monétaire 5 2 2 2 3 6 2" xfId="28167" xr:uid="{8C39DAC5-0702-4910-B393-C59A3FB8B111}"/>
    <cellStyle name="Monétaire 5 2 2 2 3 6 3" xfId="42240" xr:uid="{94F03E90-51D6-4CEA-9898-FE5737900B19}"/>
    <cellStyle name="Monétaire 5 2 2 2 3 7" xfId="18784" xr:uid="{104B0D73-32FA-401D-ACF9-CAA55CC9B727}"/>
    <cellStyle name="Monétaire 5 2 2 2 3 8" xfId="32858" xr:uid="{D44FD769-4A4A-47B2-A3B1-4C61A68AB0F5}"/>
    <cellStyle name="Monétaire 5 2 2 2 4" xfId="5344" xr:uid="{81626C0D-DDB1-4C8E-AC03-C24EEC3598B4}"/>
    <cellStyle name="Monétaire 5 2 2 2 4 2" xfId="2933" xr:uid="{39CBF13B-2213-408E-950F-099E93092113}"/>
    <cellStyle name="Monétaire 5 2 2 2 4 3" xfId="6368" xr:uid="{B3487CCB-8CDC-46EF-8889-211EFCF7B368}"/>
    <cellStyle name="Monétaire 5 2 2 2 4 3 2" xfId="8537" xr:uid="{0C2A9332-F3CE-47F4-829C-ED9C41DE3095}"/>
    <cellStyle name="Monétaire 5 2 2 2 4 3 2 2" xfId="13228" xr:uid="{0A474053-2C55-4ED5-9E7B-6454713826E9}"/>
    <cellStyle name="Monétaire 5 2 2 2 4 3 2 2 2" xfId="27304" xr:uid="{DD1E247A-E0DE-435F-BE32-ADEE2241F3E7}"/>
    <cellStyle name="Monétaire 5 2 2 2 4 3 2 2 3" xfId="41377" xr:uid="{A0049DEB-749B-43FB-AC5B-083323734708}"/>
    <cellStyle name="Monétaire 5 2 2 2 4 3 2 3" xfId="17919" xr:uid="{D204DD7C-ABFE-4901-B3B3-575FBB03E78B}"/>
    <cellStyle name="Monétaire 5 2 2 2 4 3 2 3 2" xfId="31995" xr:uid="{B99597EF-CF9C-45D3-A449-91AC7E4783E8}"/>
    <cellStyle name="Monétaire 5 2 2 2 4 3 2 3 3" xfId="46068" xr:uid="{A230B199-490B-4364-8237-95E498507E2E}"/>
    <cellStyle name="Monétaire 5 2 2 2 4 3 2 4" xfId="22612" xr:uid="{EE79F4AF-8C59-48F7-ABE8-2CE8D3FA6ACF}"/>
    <cellStyle name="Monétaire 5 2 2 2 4 3 2 5" xfId="36686" xr:uid="{55EDD8DB-C3B0-4B66-AC01-5321A536864A}"/>
    <cellStyle name="Monétaire 5 2 2 2 4 3 3" xfId="11062" xr:uid="{8AEDE5E4-A8ED-4DE7-9598-E977152EF2E4}"/>
    <cellStyle name="Monétaire 5 2 2 2 4 3 3 2" xfId="25138" xr:uid="{7698EE2B-9EB3-44CA-ABCB-2030A11B7542}"/>
    <cellStyle name="Monétaire 5 2 2 2 4 3 3 3" xfId="39211" xr:uid="{60E019F4-0BA3-4411-86C1-B792AB5C9812}"/>
    <cellStyle name="Monétaire 5 2 2 2 4 3 4" xfId="15753" xr:uid="{B1EEF9E1-89B8-4055-8BFA-9A26A4B773D1}"/>
    <cellStyle name="Monétaire 5 2 2 2 4 3 4 2" xfId="29829" xr:uid="{2B890D81-A635-4A71-A6C4-21F13D7D9C31}"/>
    <cellStyle name="Monétaire 5 2 2 2 4 3 4 3" xfId="43902" xr:uid="{846E96BC-5946-4E79-A2F5-9DC7E0E43BA4}"/>
    <cellStyle name="Monétaire 5 2 2 2 4 3 5" xfId="20446" xr:uid="{6ED99975-1FC7-4902-906A-F26FA53D0718}"/>
    <cellStyle name="Monétaire 5 2 2 2 4 3 6" xfId="34520" xr:uid="{804EF171-0B65-42FB-AD0B-F145698A28B2}"/>
    <cellStyle name="Monétaire 5 2 2 2 4 4" xfId="8536" xr:uid="{C38791DF-D2E9-4155-8B57-6E87066A2C55}"/>
    <cellStyle name="Monétaire 5 2 2 2 4 4 2" xfId="13227" xr:uid="{4163E316-B37D-439B-BE8C-B19499EEC3C4}"/>
    <cellStyle name="Monétaire 5 2 2 2 4 4 2 2" xfId="27303" xr:uid="{24AEBF77-22F8-48D1-9C6E-E61168118420}"/>
    <cellStyle name="Monétaire 5 2 2 2 4 4 2 3" xfId="41376" xr:uid="{BF0C1123-9CD6-4CCA-B64F-071B766FDDAE}"/>
    <cellStyle name="Monétaire 5 2 2 2 4 4 3" xfId="17918" xr:uid="{B81CF8EA-9D2F-449C-8614-5E0C3537FA2F}"/>
    <cellStyle name="Monétaire 5 2 2 2 4 4 3 2" xfId="31994" xr:uid="{DCC50D89-F688-4A56-8478-0F608462B0D4}"/>
    <cellStyle name="Monétaire 5 2 2 2 4 4 3 3" xfId="46067" xr:uid="{906FDF84-0D45-4485-B86C-072B8DC79E96}"/>
    <cellStyle name="Monétaire 5 2 2 2 4 4 4" xfId="22611" xr:uid="{84E54C6C-87EB-429A-BACC-ABE33D85C30C}"/>
    <cellStyle name="Monétaire 5 2 2 2 4 4 5" xfId="36685" xr:uid="{3D48C358-E1B1-4EF3-82BE-245B7E7A4A77}"/>
    <cellStyle name="Monétaire 5 2 2 2 4 5" xfId="10037" xr:uid="{2E1EF468-F968-4703-AF38-0DC1F571921C}"/>
    <cellStyle name="Monétaire 5 2 2 2 4 5 2" xfId="24113" xr:uid="{28D28DE3-F592-45A3-9397-18D141A6A9BF}"/>
    <cellStyle name="Monétaire 5 2 2 2 4 5 3" xfId="38186" xr:uid="{0D5C5100-5BC2-42C2-83D5-59F239CAFFA4}"/>
    <cellStyle name="Monétaire 5 2 2 2 4 6" xfId="14728" xr:uid="{E596B916-F520-4970-8A9C-264A9E12FA97}"/>
    <cellStyle name="Monétaire 5 2 2 2 4 6 2" xfId="28804" xr:uid="{BBF88A25-11F4-4333-AEC0-362D29EE08F5}"/>
    <cellStyle name="Monétaire 5 2 2 2 4 6 3" xfId="42877" xr:uid="{F28EC2AD-59AE-4BD8-87E6-3B26923B59A9}"/>
    <cellStyle name="Monétaire 5 2 2 2 4 7" xfId="19421" xr:uid="{7E568E0E-FBF5-4FC4-A6ED-9270EC957657}"/>
    <cellStyle name="Monétaire 5 2 2 2 4 8" xfId="33495" xr:uid="{A9C13DAC-AA51-4097-8929-7CFC6A505F6C}"/>
    <cellStyle name="Monétaire 5 2 2 2 5" xfId="2934" xr:uid="{FDA2E3F6-AB29-4B4C-8778-994BC68CEB03}"/>
    <cellStyle name="Monétaire 5 2 2 2 6" xfId="1022" xr:uid="{98CF5FCF-6550-4CF4-B1E2-8B3C995DD573}"/>
    <cellStyle name="Monétaire 5 2 2 2 7" xfId="6364" xr:uid="{E46EAB24-9644-42A1-888C-74813D8DFCAD}"/>
    <cellStyle name="Monétaire 5 2 2 2 7 2" xfId="8538" xr:uid="{8B09E9A1-7E82-4367-88A7-D15F6C2CD9E7}"/>
    <cellStyle name="Monétaire 5 2 2 2 7 2 2" xfId="13229" xr:uid="{CA734DF6-4633-4591-8704-3E0EF7012FD9}"/>
    <cellStyle name="Monétaire 5 2 2 2 7 2 2 2" xfId="27305" xr:uid="{5521D7C2-DD64-4F26-894B-391BF73E72A6}"/>
    <cellStyle name="Monétaire 5 2 2 2 7 2 2 3" xfId="41378" xr:uid="{7A2DBA88-8EB3-4D37-8EFC-B8207E97731C}"/>
    <cellStyle name="Monétaire 5 2 2 2 7 2 3" xfId="17920" xr:uid="{D2AD2F57-37BD-4328-8C53-19B368C6B91A}"/>
    <cellStyle name="Monétaire 5 2 2 2 7 2 3 2" xfId="31996" xr:uid="{5F3D5CB5-41B6-44BA-A5C5-43B359FF8EF0}"/>
    <cellStyle name="Monétaire 5 2 2 2 7 2 3 3" xfId="46069" xr:uid="{E3A98B82-CE99-428F-AB62-ABD68AD09DFA}"/>
    <cellStyle name="Monétaire 5 2 2 2 7 2 4" xfId="22613" xr:uid="{1582A670-837D-49EE-89F8-FB854EC2515F}"/>
    <cellStyle name="Monétaire 5 2 2 2 7 2 5" xfId="36687" xr:uid="{935C265E-4EBB-47F9-8124-35EA4791D304}"/>
    <cellStyle name="Monétaire 5 2 2 2 7 3" xfId="11058" xr:uid="{6AEAB3CF-75A3-4392-9A42-03A57D506026}"/>
    <cellStyle name="Monétaire 5 2 2 2 7 3 2" xfId="25134" xr:uid="{014B80C7-2BC7-4B35-891B-241D7F05BD88}"/>
    <cellStyle name="Monétaire 5 2 2 2 7 3 3" xfId="39207" xr:uid="{A5D7ABA0-4714-488D-8C20-954E03B2AD0E}"/>
    <cellStyle name="Monétaire 5 2 2 2 7 4" xfId="15749" xr:uid="{10902F8B-725A-4219-AED1-FE42D4CC2C66}"/>
    <cellStyle name="Monétaire 5 2 2 2 7 4 2" xfId="29825" xr:uid="{9F7F280E-370A-4FB3-86EB-E5CCCBE6D2AF}"/>
    <cellStyle name="Monétaire 5 2 2 2 7 4 3" xfId="43898" xr:uid="{4C80DC86-F079-497A-88D6-8B58689273ED}"/>
    <cellStyle name="Monétaire 5 2 2 2 7 5" xfId="20442" xr:uid="{9EE3344B-205B-4E9B-9E09-F16927E33F3B}"/>
    <cellStyle name="Monétaire 5 2 2 2 7 6" xfId="34516" xr:uid="{BFA5AF44-8FB5-4C3D-8330-EF3838C93E0A}"/>
    <cellStyle name="Monétaire 5 2 2 2 8" xfId="8529" xr:uid="{99DC3A03-B971-49CA-B6BE-512F15D50620}"/>
    <cellStyle name="Monétaire 5 2 2 2 8 2" xfId="13220" xr:uid="{8D6ABF8A-32CA-426E-AB61-7777B83DF203}"/>
    <cellStyle name="Monétaire 5 2 2 2 8 2 2" xfId="27296" xr:uid="{8F8B6BB5-846E-4E3C-8683-D53A970460E4}"/>
    <cellStyle name="Monétaire 5 2 2 2 8 2 3" xfId="41369" xr:uid="{2595AD51-56A7-4572-92D4-0B5C753D6632}"/>
    <cellStyle name="Monétaire 5 2 2 2 8 3" xfId="17911" xr:uid="{E5CEB496-19D3-4AD6-B21A-E7FE90E87769}"/>
    <cellStyle name="Monétaire 5 2 2 2 8 3 2" xfId="31987" xr:uid="{EE3F4EDD-CA02-4640-AC4C-85E615C4EF03}"/>
    <cellStyle name="Monétaire 5 2 2 2 8 3 3" xfId="46060" xr:uid="{F9E659BF-AC56-44A5-A376-054793BDF438}"/>
    <cellStyle name="Monétaire 5 2 2 2 8 4" xfId="22604" xr:uid="{9DC5AED2-8537-405B-8CDC-E672A022FBD5}"/>
    <cellStyle name="Monétaire 5 2 2 2 8 5" xfId="36678" xr:uid="{05A2C524-5AF9-41CE-82D9-8715AAD18534}"/>
    <cellStyle name="Monétaire 5 2 2 2 9" xfId="9041" xr:uid="{38010E8E-F8F2-4CC6-B2A2-8E0A01B953EE}"/>
    <cellStyle name="Monétaire 5 2 2 2 9 2" xfId="23117" xr:uid="{8C950A86-9884-4609-AA28-BFA5E1DDD24B}"/>
    <cellStyle name="Monétaire 5 2 2 2 9 3" xfId="37190" xr:uid="{17AF6DCA-5F45-4CB1-B98A-40BCB8575A88}"/>
    <cellStyle name="Monétaire 5 2 2 3" xfId="4396" xr:uid="{1AD166F6-395D-4745-B666-53BEEA2E5A6B}"/>
    <cellStyle name="Monétaire 5 2 2 3 10" xfId="32547" xr:uid="{4EBD9663-19C4-4770-9ACA-88DD799A6783}"/>
    <cellStyle name="Monétaire 5 2 2 3 2" xfId="4652" xr:uid="{0E2DB4C8-39F4-4165-BD60-726B16535148}"/>
    <cellStyle name="Monétaire 5 2 2 3 2 2" xfId="4771" xr:uid="{E7232784-2239-4DB7-A2FB-1A336415FB5C}"/>
    <cellStyle name="Monétaire 5 2 2 3 2 2 2" xfId="2935" xr:uid="{469748AA-1166-4140-8519-A14090E3D1D2}"/>
    <cellStyle name="Monétaire 5 2 2 3 2 2 3" xfId="6371" xr:uid="{4B03EFEE-A8E6-4D7D-8FE6-06CF3D69DEBE}"/>
    <cellStyle name="Monétaire 5 2 2 3 2 2 3 2" xfId="8542" xr:uid="{C1F50484-730F-41D6-A313-877155429B92}"/>
    <cellStyle name="Monétaire 5 2 2 3 2 2 3 2 2" xfId="13233" xr:uid="{7E32B03B-9843-40E0-B50B-AF18FCDC927E}"/>
    <cellStyle name="Monétaire 5 2 2 3 2 2 3 2 2 2" xfId="27309" xr:uid="{452268D6-BDEB-4661-8EC1-5B7E8975F8D1}"/>
    <cellStyle name="Monétaire 5 2 2 3 2 2 3 2 2 3" xfId="41382" xr:uid="{5FBECE32-D3B6-41E5-8F8D-40AB59CF3159}"/>
    <cellStyle name="Monétaire 5 2 2 3 2 2 3 2 3" xfId="17924" xr:uid="{AC0DF093-269C-41E4-B7B1-607D7D601B97}"/>
    <cellStyle name="Monétaire 5 2 2 3 2 2 3 2 3 2" xfId="32000" xr:uid="{006A733F-C6F5-4CAC-8828-F4A313269B35}"/>
    <cellStyle name="Monétaire 5 2 2 3 2 2 3 2 3 3" xfId="46073" xr:uid="{3D4AA64A-DFA7-40EA-9E4D-76BA76E2E634}"/>
    <cellStyle name="Monétaire 5 2 2 3 2 2 3 2 4" xfId="22617" xr:uid="{68707378-8FC3-4273-832A-2FC8EED57DAF}"/>
    <cellStyle name="Monétaire 5 2 2 3 2 2 3 2 5" xfId="36691" xr:uid="{D663BE2A-EBAC-4446-9635-7854DF9D4587}"/>
    <cellStyle name="Monétaire 5 2 2 3 2 2 3 3" xfId="11065" xr:uid="{CA447071-394B-4A4B-B0E5-266A2F460E8F}"/>
    <cellStyle name="Monétaire 5 2 2 3 2 2 3 3 2" xfId="25141" xr:uid="{5E0ACAE6-2F64-46A4-9E47-0A2AEFB29337}"/>
    <cellStyle name="Monétaire 5 2 2 3 2 2 3 3 3" xfId="39214" xr:uid="{5B0AEED1-EFF0-492F-944D-E5330F2DC021}"/>
    <cellStyle name="Monétaire 5 2 2 3 2 2 3 4" xfId="15756" xr:uid="{46C70951-FAA0-4A70-AC4C-52C78283C06E}"/>
    <cellStyle name="Monétaire 5 2 2 3 2 2 3 4 2" xfId="29832" xr:uid="{2BC85AB2-F91B-4706-8EE2-AA9EC937E9DE}"/>
    <cellStyle name="Monétaire 5 2 2 3 2 2 3 4 3" xfId="43905" xr:uid="{1CC97483-2422-4131-903A-20470CCA591F}"/>
    <cellStyle name="Monétaire 5 2 2 3 2 2 3 5" xfId="20449" xr:uid="{2D1B9126-1C37-4890-920F-00B5BBE4E27C}"/>
    <cellStyle name="Monétaire 5 2 2 3 2 2 3 6" xfId="34523" xr:uid="{04231BF5-5EAA-4BE5-84C5-20AC14E22392}"/>
    <cellStyle name="Monétaire 5 2 2 3 2 2 4" xfId="8541" xr:uid="{A240AFCB-2E99-48CB-8A7D-37A8B8C14D73}"/>
    <cellStyle name="Monétaire 5 2 2 3 2 2 4 2" xfId="13232" xr:uid="{A091B272-25D8-4480-9E97-B2BCF751C3B7}"/>
    <cellStyle name="Monétaire 5 2 2 3 2 2 4 2 2" xfId="27308" xr:uid="{7C71453E-CD60-438A-B1C9-BD9A7E33790D}"/>
    <cellStyle name="Monétaire 5 2 2 3 2 2 4 2 3" xfId="41381" xr:uid="{0F136813-EF89-4124-8ADB-DC2131C7F28C}"/>
    <cellStyle name="Monétaire 5 2 2 3 2 2 4 3" xfId="17923" xr:uid="{9205BBEE-42AC-465E-8A21-3FD757EA7D18}"/>
    <cellStyle name="Monétaire 5 2 2 3 2 2 4 3 2" xfId="31999" xr:uid="{9EF47DCF-EBD5-43AA-B514-96B09EB33E6B}"/>
    <cellStyle name="Monétaire 5 2 2 3 2 2 4 3 3" xfId="46072" xr:uid="{B3E1F4A8-49C8-4B12-A273-93226DA028E1}"/>
    <cellStyle name="Monétaire 5 2 2 3 2 2 4 4" xfId="22616" xr:uid="{7B1E2092-DBF1-44B8-8D51-AF3657A3BA3F}"/>
    <cellStyle name="Monétaire 5 2 2 3 2 2 4 5" xfId="36690" xr:uid="{B3F3A164-DFE5-4890-9989-F73C69614A47}"/>
    <cellStyle name="Monétaire 5 2 2 3 2 2 5" xfId="9464" xr:uid="{53149AD8-11AB-4DFB-98C1-D826DA8EA78D}"/>
    <cellStyle name="Monétaire 5 2 2 3 2 2 5 2" xfId="23540" xr:uid="{91EAE0BD-14D2-49DE-B7FE-9096FDDE3CFE}"/>
    <cellStyle name="Monétaire 5 2 2 3 2 2 5 3" xfId="37613" xr:uid="{869D6C5D-348C-461C-B1B5-681FF4E2051E}"/>
    <cellStyle name="Monétaire 5 2 2 3 2 2 6" xfId="14155" xr:uid="{32206C3F-5305-4926-B5F1-B7C6C1492E4B}"/>
    <cellStyle name="Monétaire 5 2 2 3 2 2 6 2" xfId="28231" xr:uid="{4EE7A6C7-990F-4823-8091-34D066337F26}"/>
    <cellStyle name="Monétaire 5 2 2 3 2 2 6 3" xfId="42304" xr:uid="{EB8CE54A-2F6F-457D-9B00-2FEAE3DD469D}"/>
    <cellStyle name="Monétaire 5 2 2 3 2 2 7" xfId="18848" xr:uid="{F74A2E1D-BA13-46E4-B068-396673DBECF3}"/>
    <cellStyle name="Monétaire 5 2 2 3 2 2 8" xfId="32922" xr:uid="{B19FD8F2-783C-4DD7-B398-958E3D81E2A4}"/>
    <cellStyle name="Monétaire 5 2 2 3 2 3" xfId="2936" xr:uid="{66C69DEE-59F4-417A-97B7-3FCC562357A3}"/>
    <cellStyle name="Monétaire 5 2 2 3 2 4" xfId="6370" xr:uid="{57BD8624-34FA-4932-98B2-16B084B618C0}"/>
    <cellStyle name="Monétaire 5 2 2 3 2 4 2" xfId="8543" xr:uid="{FB67DE78-BEC5-44F1-90FA-184C6BE8C303}"/>
    <cellStyle name="Monétaire 5 2 2 3 2 4 2 2" xfId="13234" xr:uid="{B25918C5-F1DD-45E3-ACCB-5F190FD1B269}"/>
    <cellStyle name="Monétaire 5 2 2 3 2 4 2 2 2" xfId="27310" xr:uid="{CC5683D6-55FA-448B-A7AF-459EEC8CBABD}"/>
    <cellStyle name="Monétaire 5 2 2 3 2 4 2 2 3" xfId="41383" xr:uid="{0682BFCA-9D71-4037-9877-3A4CF531EF29}"/>
    <cellStyle name="Monétaire 5 2 2 3 2 4 2 3" xfId="17925" xr:uid="{75960D10-56CA-4C5D-9C58-B1A6CDDCA5B0}"/>
    <cellStyle name="Monétaire 5 2 2 3 2 4 2 3 2" xfId="32001" xr:uid="{E2667F10-8FD9-4261-8163-817888F81F06}"/>
    <cellStyle name="Monétaire 5 2 2 3 2 4 2 3 3" xfId="46074" xr:uid="{DC1951BC-6818-48C7-ABE5-37B1CDD5CF67}"/>
    <cellStyle name="Monétaire 5 2 2 3 2 4 2 4" xfId="22618" xr:uid="{6AC93390-F6CE-4902-953B-DC866DDE555E}"/>
    <cellStyle name="Monétaire 5 2 2 3 2 4 2 5" xfId="36692" xr:uid="{8D7CCFA5-0CD1-44B8-AC52-91C920714BEF}"/>
    <cellStyle name="Monétaire 5 2 2 3 2 4 3" xfId="11064" xr:uid="{5DA3754A-6404-42C6-A038-6ACAAD0078F6}"/>
    <cellStyle name="Monétaire 5 2 2 3 2 4 3 2" xfId="25140" xr:uid="{FE452806-6D22-4AC0-8457-C301638D95BF}"/>
    <cellStyle name="Monétaire 5 2 2 3 2 4 3 3" xfId="39213" xr:uid="{BF8ADAC4-DED8-4AC5-994E-76F3F0980A8E}"/>
    <cellStyle name="Monétaire 5 2 2 3 2 4 4" xfId="15755" xr:uid="{EC5FA3BE-AE13-4A77-AC52-A95C59E65D71}"/>
    <cellStyle name="Monétaire 5 2 2 3 2 4 4 2" xfId="29831" xr:uid="{D60559AC-D9B3-44DC-9CBB-76D01E4FF2FF}"/>
    <cellStyle name="Monétaire 5 2 2 3 2 4 4 3" xfId="43904" xr:uid="{CD7F82F8-7FD9-4484-BB52-2DD056E9C733}"/>
    <cellStyle name="Monétaire 5 2 2 3 2 4 5" xfId="20448" xr:uid="{82B84D77-A851-4E71-93CF-DEF38A52DE8E}"/>
    <cellStyle name="Monétaire 5 2 2 3 2 4 6" xfId="34522" xr:uid="{7AB7BFC7-9FC1-491C-B3FF-DA9ABFD703A6}"/>
    <cellStyle name="Monétaire 5 2 2 3 2 5" xfId="8540" xr:uid="{46602A36-0569-4F68-A3B5-66F0B1C4C007}"/>
    <cellStyle name="Monétaire 5 2 2 3 2 5 2" xfId="13231" xr:uid="{ACAABE1D-7A47-4788-8786-8D7D8F34F515}"/>
    <cellStyle name="Monétaire 5 2 2 3 2 5 2 2" xfId="27307" xr:uid="{297D475C-EED6-40AA-99C0-C1FB52CD2FEF}"/>
    <cellStyle name="Monétaire 5 2 2 3 2 5 2 3" xfId="41380" xr:uid="{0FA1FF10-3F8A-431C-B77E-E7D4CFF1FA39}"/>
    <cellStyle name="Monétaire 5 2 2 3 2 5 3" xfId="17922" xr:uid="{B7FE4DE6-9CC0-4EFE-A2BB-AB5DF24F2418}"/>
    <cellStyle name="Monétaire 5 2 2 3 2 5 3 2" xfId="31998" xr:uid="{6D4CD778-8544-428F-8046-EFFE4B54B8CE}"/>
    <cellStyle name="Monétaire 5 2 2 3 2 5 3 3" xfId="46071" xr:uid="{126F8C08-1B9C-47EC-A15F-25B186FB63FD}"/>
    <cellStyle name="Monétaire 5 2 2 3 2 5 4" xfId="22615" xr:uid="{0D37AA46-782A-45B3-89CD-0E817F9BA182}"/>
    <cellStyle name="Monétaire 5 2 2 3 2 5 5" xfId="36689" xr:uid="{18864A45-B874-4BFC-AB7D-C792BDF47A13}"/>
    <cellStyle name="Monétaire 5 2 2 3 2 6" xfId="9345" xr:uid="{A7824B59-D708-40FA-8ACC-F7092B9B1F63}"/>
    <cellStyle name="Monétaire 5 2 2 3 2 6 2" xfId="23421" xr:uid="{6B49B345-EE61-4852-ABFD-FF054227D96E}"/>
    <cellStyle name="Monétaire 5 2 2 3 2 6 3" xfId="37494" xr:uid="{B4CB0DDA-AD89-4204-BAAB-67A025D8A96F}"/>
    <cellStyle name="Monétaire 5 2 2 3 2 7" xfId="14036" xr:uid="{66C09D03-9025-4CF7-AB4B-4FD9F08873D2}"/>
    <cellStyle name="Monétaire 5 2 2 3 2 7 2" xfId="28112" xr:uid="{2D3DFB6E-DF89-4A10-B76E-53EB1576B2C8}"/>
    <cellStyle name="Monétaire 5 2 2 3 2 7 3" xfId="42185" xr:uid="{628ACD30-6E36-4DD9-84AF-A781CDA946D2}"/>
    <cellStyle name="Monétaire 5 2 2 3 2 8" xfId="18729" xr:uid="{22E31DDC-D53F-4025-838B-7DF413E07073}"/>
    <cellStyle name="Monétaire 5 2 2 3 2 9" xfId="32803" xr:uid="{32DE16AB-2BD9-472E-A28B-BC4D016143CE}"/>
    <cellStyle name="Monétaire 5 2 2 3 3" xfId="5137" xr:uid="{24B6C3EA-39E2-49B8-89A4-BCA0D865567E}"/>
    <cellStyle name="Monétaire 5 2 2 3 3 2" xfId="2937" xr:uid="{AAF7CBE8-EE3E-4ACD-8591-F28C51F9B126}"/>
    <cellStyle name="Monétaire 5 2 2 3 3 3" xfId="6372" xr:uid="{E9526F20-EF06-4F15-A45D-AEAF7388234A}"/>
    <cellStyle name="Monétaire 5 2 2 3 3 3 2" xfId="8545" xr:uid="{98F8BAD3-4373-43D3-9027-3718D8F4BB13}"/>
    <cellStyle name="Monétaire 5 2 2 3 3 3 2 2" xfId="13236" xr:uid="{31E8CE0F-7CBA-4AFF-9C1D-4FA8EA16C42B}"/>
    <cellStyle name="Monétaire 5 2 2 3 3 3 2 2 2" xfId="27312" xr:uid="{DB67876A-ADCB-4A8A-A451-26F19E8717B2}"/>
    <cellStyle name="Monétaire 5 2 2 3 3 3 2 2 3" xfId="41385" xr:uid="{413DB60C-074E-43C6-A30E-969121C23471}"/>
    <cellStyle name="Monétaire 5 2 2 3 3 3 2 3" xfId="17927" xr:uid="{FCC4CF84-53E8-48B7-96D0-32BEFBC21F77}"/>
    <cellStyle name="Monétaire 5 2 2 3 3 3 2 3 2" xfId="32003" xr:uid="{A100D730-C7E3-4A47-B560-A2454EEA3E84}"/>
    <cellStyle name="Monétaire 5 2 2 3 3 3 2 3 3" xfId="46076" xr:uid="{05CA90E3-2083-4302-87C5-756C69611F6F}"/>
    <cellStyle name="Monétaire 5 2 2 3 3 3 2 4" xfId="22620" xr:uid="{A6CF8C22-617A-4F59-91A0-58521645BDCF}"/>
    <cellStyle name="Monétaire 5 2 2 3 3 3 2 5" xfId="36694" xr:uid="{5135EA96-159E-4595-B0A4-934B25FD591D}"/>
    <cellStyle name="Monétaire 5 2 2 3 3 3 3" xfId="11066" xr:uid="{7BF17521-4534-41C5-9C30-A7A78B745ABA}"/>
    <cellStyle name="Monétaire 5 2 2 3 3 3 3 2" xfId="25142" xr:uid="{239F5AE2-BEB6-4FC6-8BB4-B687B4B1B0AB}"/>
    <cellStyle name="Monétaire 5 2 2 3 3 3 3 3" xfId="39215" xr:uid="{E9D69801-285A-4528-AE58-6D0D64921421}"/>
    <cellStyle name="Monétaire 5 2 2 3 3 3 4" xfId="15757" xr:uid="{AAD1B9CA-AE51-4EAC-A66E-910F82B28D8C}"/>
    <cellStyle name="Monétaire 5 2 2 3 3 3 4 2" xfId="29833" xr:uid="{64A95EBA-1DFF-4A94-AFFA-722AA81B486A}"/>
    <cellStyle name="Monétaire 5 2 2 3 3 3 4 3" xfId="43906" xr:uid="{2890D49E-624D-4FB2-80C3-3D43B4A5D9FF}"/>
    <cellStyle name="Monétaire 5 2 2 3 3 3 5" xfId="20450" xr:uid="{0CDD0CAA-7E12-4C7E-8D05-C23714169E6B}"/>
    <cellStyle name="Monétaire 5 2 2 3 3 3 6" xfId="34524" xr:uid="{2AA995B6-4F9F-4EE8-8A3A-E6BCD75F9996}"/>
    <cellStyle name="Monétaire 5 2 2 3 3 4" xfId="8544" xr:uid="{F98C2A29-A96D-44F9-83BF-4E938F2B5B04}"/>
    <cellStyle name="Monétaire 5 2 2 3 3 4 2" xfId="13235" xr:uid="{6A747189-7385-41D5-9D42-571A671D913C}"/>
    <cellStyle name="Monétaire 5 2 2 3 3 4 2 2" xfId="27311" xr:uid="{FFFCD7F4-0545-4A3A-A572-D6666342B536}"/>
    <cellStyle name="Monétaire 5 2 2 3 3 4 2 3" xfId="41384" xr:uid="{649CB95F-7A09-49F7-8293-B9422EA55F54}"/>
    <cellStyle name="Monétaire 5 2 2 3 3 4 3" xfId="17926" xr:uid="{6AED91F1-B755-42B0-BEF1-1E46F245004A}"/>
    <cellStyle name="Monétaire 5 2 2 3 3 4 3 2" xfId="32002" xr:uid="{5EE646B4-9944-4A2D-9E1C-60BB8C7A40A0}"/>
    <cellStyle name="Monétaire 5 2 2 3 3 4 3 3" xfId="46075" xr:uid="{A1DE7440-D7B6-46DF-8530-E239C6365673}"/>
    <cellStyle name="Monétaire 5 2 2 3 3 4 4" xfId="22619" xr:uid="{7D3C763B-C10E-4511-8B8F-39B8B86F5569}"/>
    <cellStyle name="Monétaire 5 2 2 3 3 4 5" xfId="36693" xr:uid="{14C55D8B-7A5E-4689-918D-E64CD4ACA0E6}"/>
    <cellStyle name="Monétaire 5 2 2 3 3 5" xfId="9830" xr:uid="{A3D9564F-263F-44A1-AF2F-1B35DD5A8006}"/>
    <cellStyle name="Monétaire 5 2 2 3 3 5 2" xfId="23906" xr:uid="{A2C37796-2342-4291-999B-19B102BE9226}"/>
    <cellStyle name="Monétaire 5 2 2 3 3 5 3" xfId="37979" xr:uid="{FB87C798-BD16-4475-990B-9EA1315EFDC4}"/>
    <cellStyle name="Monétaire 5 2 2 3 3 6" xfId="14521" xr:uid="{82964F69-2BBD-46BF-828F-A7701AD72CD0}"/>
    <cellStyle name="Monétaire 5 2 2 3 3 6 2" xfId="28597" xr:uid="{9D0EF132-E86D-4AE7-B33C-AE1F017415F3}"/>
    <cellStyle name="Monétaire 5 2 2 3 3 6 3" xfId="42670" xr:uid="{F502D960-929E-4033-B925-46896D57EC24}"/>
    <cellStyle name="Monétaire 5 2 2 3 3 7" xfId="19214" xr:uid="{0A839CE6-3A07-4BD3-A471-33CF84FFD3F2}"/>
    <cellStyle name="Monétaire 5 2 2 3 3 8" xfId="33288" xr:uid="{F470FBDA-4E45-46B3-AA3E-07D4F5D252CB}"/>
    <cellStyle name="Monétaire 5 2 2 3 4" xfId="2938" xr:uid="{027C12E2-612E-4B51-988D-480E86AC26EF}"/>
    <cellStyle name="Monétaire 5 2 2 3 5" xfId="6369" xr:uid="{0BE8FF00-31B3-4365-8AC8-E4A3AFCA278E}"/>
    <cellStyle name="Monétaire 5 2 2 3 5 2" xfId="8546" xr:uid="{FC38750B-2674-45C6-AC40-D9A42AD248FB}"/>
    <cellStyle name="Monétaire 5 2 2 3 5 2 2" xfId="13237" xr:uid="{A61C9FB7-8B25-4360-B71E-3D599BC04F7F}"/>
    <cellStyle name="Monétaire 5 2 2 3 5 2 2 2" xfId="27313" xr:uid="{2DA4B94F-7A64-4191-9EBC-48B13969709A}"/>
    <cellStyle name="Monétaire 5 2 2 3 5 2 2 3" xfId="41386" xr:uid="{A6CDCC55-458E-4416-8603-4328CD37A305}"/>
    <cellStyle name="Monétaire 5 2 2 3 5 2 3" xfId="17928" xr:uid="{B602DAA0-32F6-4676-8F15-ADE310A96E37}"/>
    <cellStyle name="Monétaire 5 2 2 3 5 2 3 2" xfId="32004" xr:uid="{6D77227B-1BD7-463D-92E5-B44A3F05D7F9}"/>
    <cellStyle name="Monétaire 5 2 2 3 5 2 3 3" xfId="46077" xr:uid="{E0C6657F-3BB6-4075-A50B-7FEFF6EE90C0}"/>
    <cellStyle name="Monétaire 5 2 2 3 5 2 4" xfId="22621" xr:uid="{AB94D959-246D-4494-B60F-B6C7137C9C8B}"/>
    <cellStyle name="Monétaire 5 2 2 3 5 2 5" xfId="36695" xr:uid="{AD5937B6-81C8-4577-B260-5167DAC649D4}"/>
    <cellStyle name="Monétaire 5 2 2 3 5 3" xfId="11063" xr:uid="{5AC7CC34-1627-4A82-9B57-9EA7C6B661FD}"/>
    <cellStyle name="Monétaire 5 2 2 3 5 3 2" xfId="25139" xr:uid="{640521E8-9C1B-41A4-8DBC-5608AC447BE8}"/>
    <cellStyle name="Monétaire 5 2 2 3 5 3 3" xfId="39212" xr:uid="{77FFB07F-5087-4186-923C-C5CE4B040A14}"/>
    <cellStyle name="Monétaire 5 2 2 3 5 4" xfId="15754" xr:uid="{B86EA99F-0DAF-4C67-947D-71F619B0DECF}"/>
    <cellStyle name="Monétaire 5 2 2 3 5 4 2" xfId="29830" xr:uid="{24AF3BD8-F84F-4961-8A8F-76D2E89CF2C2}"/>
    <cellStyle name="Monétaire 5 2 2 3 5 4 3" xfId="43903" xr:uid="{E0313A66-46E6-4513-9DAB-104EACF6BD30}"/>
    <cellStyle name="Monétaire 5 2 2 3 5 5" xfId="20447" xr:uid="{D7D70D17-7743-44FB-8C55-961999C0D4DB}"/>
    <cellStyle name="Monétaire 5 2 2 3 5 6" xfId="34521" xr:uid="{FFC98401-5937-4359-B0A0-A401A198CBCE}"/>
    <cellStyle name="Monétaire 5 2 2 3 6" xfId="8539" xr:uid="{EFDB2F44-F0F4-43B3-A1A1-05A1FAB52215}"/>
    <cellStyle name="Monétaire 5 2 2 3 6 2" xfId="13230" xr:uid="{DA4E51D8-940F-4787-B835-8E8FA2CE2D52}"/>
    <cellStyle name="Monétaire 5 2 2 3 6 2 2" xfId="27306" xr:uid="{06B4443A-0916-4BFB-9CB7-13B04441F5B2}"/>
    <cellStyle name="Monétaire 5 2 2 3 6 2 3" xfId="41379" xr:uid="{265C2756-CD25-489D-98B9-A42760459C07}"/>
    <cellStyle name="Monétaire 5 2 2 3 6 3" xfId="17921" xr:uid="{E25A975E-E54F-4AE6-B94B-61807D40298F}"/>
    <cellStyle name="Monétaire 5 2 2 3 6 3 2" xfId="31997" xr:uid="{60E767FB-4767-455E-AC6F-815DFD670065}"/>
    <cellStyle name="Monétaire 5 2 2 3 6 3 3" xfId="46070" xr:uid="{8508AD1B-2696-4335-ACF1-00907C723B5E}"/>
    <cellStyle name="Monétaire 5 2 2 3 6 4" xfId="22614" xr:uid="{2F182B24-CD5C-462A-B322-EBF2684702E0}"/>
    <cellStyle name="Monétaire 5 2 2 3 6 5" xfId="36688" xr:uid="{98F15AE1-2C91-49B6-A0F1-941C9BAF211B}"/>
    <cellStyle name="Monétaire 5 2 2 3 7" xfId="9089" xr:uid="{9B2E7E34-967F-47B1-9BB6-F52747C5E118}"/>
    <cellStyle name="Monétaire 5 2 2 3 7 2" xfId="23165" xr:uid="{DFDF6352-E807-4B1F-B19F-A09623B4054B}"/>
    <cellStyle name="Monétaire 5 2 2 3 7 3" xfId="37238" xr:uid="{CEDDEE9D-367C-4AB7-88D6-217E879A4DBD}"/>
    <cellStyle name="Monétaire 5 2 2 3 8" xfId="13780" xr:uid="{30BCE7DD-9C51-4594-A75F-8E93C0624A34}"/>
    <cellStyle name="Monétaire 5 2 2 3 8 2" xfId="27856" xr:uid="{DC931C15-A219-4773-9689-4F81A4D74A89}"/>
    <cellStyle name="Monétaire 5 2 2 3 8 3" xfId="41929" xr:uid="{30A1A823-6BDD-4784-B8AA-8DB130721B55}"/>
    <cellStyle name="Monétaire 5 2 2 3 9" xfId="18473" xr:uid="{7371B88A-AEB6-4D40-A77F-AB2FDB1E5084}"/>
    <cellStyle name="Monétaire 5 2 2 4" xfId="4296" xr:uid="{518BA654-8827-43E1-9E84-CF4230ECBA3B}"/>
    <cellStyle name="Monétaire 5 2 2 4 10" xfId="32447" xr:uid="{0D5529BD-D124-437D-BB58-B050F0C67DEC}"/>
    <cellStyle name="Monétaire 5 2 2 4 2" xfId="4653" xr:uid="{5C37C9D7-4578-458D-A124-50332DBB3493}"/>
    <cellStyle name="Monétaire 5 2 2 4 2 2" xfId="4770" xr:uid="{E27D016A-A7F0-4D6F-8E5C-437F362938CF}"/>
    <cellStyle name="Monétaire 5 2 2 4 2 2 2" xfId="2939" xr:uid="{AE108BCE-F20A-495C-88F6-40680BC38D01}"/>
    <cellStyle name="Monétaire 5 2 2 4 2 2 3" xfId="6375" xr:uid="{3583B202-C679-43D4-A587-0245B4921E23}"/>
    <cellStyle name="Monétaire 5 2 2 4 2 2 3 2" xfId="8550" xr:uid="{7676FC82-2774-4850-8288-DABE4ABE801C}"/>
    <cellStyle name="Monétaire 5 2 2 4 2 2 3 2 2" xfId="13241" xr:uid="{C4481F83-9AAC-4F13-A2A3-416D5A963C4B}"/>
    <cellStyle name="Monétaire 5 2 2 4 2 2 3 2 2 2" xfId="27317" xr:uid="{DC54C411-0B3F-4B3A-8598-0067AAE42062}"/>
    <cellStyle name="Monétaire 5 2 2 4 2 2 3 2 2 3" xfId="41390" xr:uid="{CBFA5397-F977-4CBE-94E2-855B2F8C0093}"/>
    <cellStyle name="Monétaire 5 2 2 4 2 2 3 2 3" xfId="17932" xr:uid="{CE8B07B2-6BEE-4732-ACDD-EA5D6E15182E}"/>
    <cellStyle name="Monétaire 5 2 2 4 2 2 3 2 3 2" xfId="32008" xr:uid="{053F65B3-9351-4EBC-9036-71249C5A8BAF}"/>
    <cellStyle name="Monétaire 5 2 2 4 2 2 3 2 3 3" xfId="46081" xr:uid="{FDC5653A-0ACB-4478-84B3-B30CB2C70DD0}"/>
    <cellStyle name="Monétaire 5 2 2 4 2 2 3 2 4" xfId="22625" xr:uid="{1A12AFB5-5D00-475E-99C3-D2AE2F5C318D}"/>
    <cellStyle name="Monétaire 5 2 2 4 2 2 3 2 5" xfId="36699" xr:uid="{7DF5752F-F9C2-4B09-811C-C77D59C25ECF}"/>
    <cellStyle name="Monétaire 5 2 2 4 2 2 3 3" xfId="11069" xr:uid="{20322D8B-D35E-4759-9436-6C36AC37C631}"/>
    <cellStyle name="Monétaire 5 2 2 4 2 2 3 3 2" xfId="25145" xr:uid="{D1310BAF-3F0C-4642-9235-B9FC9467F4A6}"/>
    <cellStyle name="Monétaire 5 2 2 4 2 2 3 3 3" xfId="39218" xr:uid="{BBAF5D73-FB97-44AE-8519-32AF8E5DEF6C}"/>
    <cellStyle name="Monétaire 5 2 2 4 2 2 3 4" xfId="15760" xr:uid="{9CA1720D-9B92-4911-BB55-A627809ADAEE}"/>
    <cellStyle name="Monétaire 5 2 2 4 2 2 3 4 2" xfId="29836" xr:uid="{FCBDFA51-C092-4E55-8AC0-E5A1384D76C2}"/>
    <cellStyle name="Monétaire 5 2 2 4 2 2 3 4 3" xfId="43909" xr:uid="{A09BCF3A-2FD4-4693-9DEF-844D379D18FD}"/>
    <cellStyle name="Monétaire 5 2 2 4 2 2 3 5" xfId="20453" xr:uid="{6920C380-4D37-435F-B4C7-E76ED389F6FD}"/>
    <cellStyle name="Monétaire 5 2 2 4 2 2 3 6" xfId="34527" xr:uid="{02BC6C8E-F301-42F3-AFE7-4A132316BF9C}"/>
    <cellStyle name="Monétaire 5 2 2 4 2 2 4" xfId="8549" xr:uid="{A20C6D9C-81D1-465E-8C84-DEC346746862}"/>
    <cellStyle name="Monétaire 5 2 2 4 2 2 4 2" xfId="13240" xr:uid="{890EA9BC-537E-49E5-BDE8-2CB609896088}"/>
    <cellStyle name="Monétaire 5 2 2 4 2 2 4 2 2" xfId="27316" xr:uid="{A70F9618-CCF9-4C39-81CD-854B71B5A4D1}"/>
    <cellStyle name="Monétaire 5 2 2 4 2 2 4 2 3" xfId="41389" xr:uid="{81C57FF1-A549-4250-A642-8750C4FF0023}"/>
    <cellStyle name="Monétaire 5 2 2 4 2 2 4 3" xfId="17931" xr:uid="{5C8191A0-D102-4058-9836-ABCFCBE5D6CA}"/>
    <cellStyle name="Monétaire 5 2 2 4 2 2 4 3 2" xfId="32007" xr:uid="{C83CF59C-319A-42AD-B69B-6C0E77242348}"/>
    <cellStyle name="Monétaire 5 2 2 4 2 2 4 3 3" xfId="46080" xr:uid="{0C495230-0EC9-4298-A18A-7F6D8A48835C}"/>
    <cellStyle name="Monétaire 5 2 2 4 2 2 4 4" xfId="22624" xr:uid="{8DA1ACD5-18D5-4B98-8A2D-49DAF7F7C184}"/>
    <cellStyle name="Monétaire 5 2 2 4 2 2 4 5" xfId="36698" xr:uid="{7B34E34B-A502-4807-8663-1CC4A7E865DF}"/>
    <cellStyle name="Monétaire 5 2 2 4 2 2 5" xfId="9463" xr:uid="{2DA74CC2-DF5B-4A82-A826-579846077ADC}"/>
    <cellStyle name="Monétaire 5 2 2 4 2 2 5 2" xfId="23539" xr:uid="{204CCA4E-E205-477E-B6CB-3E0E1324B1D3}"/>
    <cellStyle name="Monétaire 5 2 2 4 2 2 5 3" xfId="37612" xr:uid="{FA57D8B7-C068-43A8-B102-2F5EF8047620}"/>
    <cellStyle name="Monétaire 5 2 2 4 2 2 6" xfId="14154" xr:uid="{F4B4D245-BEDB-4302-9F44-F7FB586D1C3F}"/>
    <cellStyle name="Monétaire 5 2 2 4 2 2 6 2" xfId="28230" xr:uid="{786343BD-40C1-4AF4-97F1-63861272AE78}"/>
    <cellStyle name="Monétaire 5 2 2 4 2 2 6 3" xfId="42303" xr:uid="{9E97B506-B840-4A0D-94F8-73E11454C106}"/>
    <cellStyle name="Monétaire 5 2 2 4 2 2 7" xfId="18847" xr:uid="{1DAEC5DB-167B-46E9-82CC-6899AC9DB389}"/>
    <cellStyle name="Monétaire 5 2 2 4 2 2 8" xfId="32921" xr:uid="{6C129AB3-1F0B-4E30-97F4-19214D21AE2A}"/>
    <cellStyle name="Monétaire 5 2 2 4 2 3" xfId="2940" xr:uid="{A79D11AD-43D3-430F-97D3-C404AF7ED4D3}"/>
    <cellStyle name="Monétaire 5 2 2 4 2 4" xfId="6374" xr:uid="{AB116546-527B-42FC-9066-12FFFB78DA5C}"/>
    <cellStyle name="Monétaire 5 2 2 4 2 4 2" xfId="8551" xr:uid="{94117E6B-7B4F-4966-84AB-2CB893D9BD54}"/>
    <cellStyle name="Monétaire 5 2 2 4 2 4 2 2" xfId="13242" xr:uid="{026F68A1-377E-481B-8D10-E6C5E41AE9AA}"/>
    <cellStyle name="Monétaire 5 2 2 4 2 4 2 2 2" xfId="27318" xr:uid="{EA9D20A9-3BC3-42FA-B841-4A7D9D63AFA8}"/>
    <cellStyle name="Monétaire 5 2 2 4 2 4 2 2 3" xfId="41391" xr:uid="{4F75F55C-6DE8-47E6-94B1-7B9DFBBB6198}"/>
    <cellStyle name="Monétaire 5 2 2 4 2 4 2 3" xfId="17933" xr:uid="{509139EE-EF44-4BD9-9D50-CFC09AD7C930}"/>
    <cellStyle name="Monétaire 5 2 2 4 2 4 2 3 2" xfId="32009" xr:uid="{C565E81A-C77B-45AC-BB99-2A75BA8D200C}"/>
    <cellStyle name="Monétaire 5 2 2 4 2 4 2 3 3" xfId="46082" xr:uid="{93F28761-B5F7-474B-89A5-B61158CAC26B}"/>
    <cellStyle name="Monétaire 5 2 2 4 2 4 2 4" xfId="22626" xr:uid="{40846D92-C65D-4E9C-AF3B-55891017869C}"/>
    <cellStyle name="Monétaire 5 2 2 4 2 4 2 5" xfId="36700" xr:uid="{BC5041BB-DF05-48FB-BAA6-19D7FCF3DEBD}"/>
    <cellStyle name="Monétaire 5 2 2 4 2 4 3" xfId="11068" xr:uid="{10B6072C-BC2C-4EEF-9423-ABEED6182FFF}"/>
    <cellStyle name="Monétaire 5 2 2 4 2 4 3 2" xfId="25144" xr:uid="{C57E19D9-42B7-4E61-995D-27A99BCDBD9E}"/>
    <cellStyle name="Monétaire 5 2 2 4 2 4 3 3" xfId="39217" xr:uid="{365012DF-13FE-49D3-A4CF-58E7FED6605D}"/>
    <cellStyle name="Monétaire 5 2 2 4 2 4 4" xfId="15759" xr:uid="{868D15E9-1B7C-49C1-9712-ED3C2AFF5820}"/>
    <cellStyle name="Monétaire 5 2 2 4 2 4 4 2" xfId="29835" xr:uid="{F968A20D-0FD3-4056-A0E7-7660EBBB100F}"/>
    <cellStyle name="Monétaire 5 2 2 4 2 4 4 3" xfId="43908" xr:uid="{0272EBF8-D35F-432B-837E-5DB912EA012D}"/>
    <cellStyle name="Monétaire 5 2 2 4 2 4 5" xfId="20452" xr:uid="{67C06F23-5413-45DB-A9F3-73BCFF1EC5EF}"/>
    <cellStyle name="Monétaire 5 2 2 4 2 4 6" xfId="34526" xr:uid="{5508D4D0-A4B8-485F-ADE7-0DBC7AD31EB9}"/>
    <cellStyle name="Monétaire 5 2 2 4 2 5" xfId="8548" xr:uid="{2BE164B2-15EC-4186-A043-EA72D40B5C52}"/>
    <cellStyle name="Monétaire 5 2 2 4 2 5 2" xfId="13239" xr:uid="{A2B8AE42-9FC3-44ED-8563-80656251BD56}"/>
    <cellStyle name="Monétaire 5 2 2 4 2 5 2 2" xfId="27315" xr:uid="{A39D71C8-B14A-4439-9568-61B03F5C3D4C}"/>
    <cellStyle name="Monétaire 5 2 2 4 2 5 2 3" xfId="41388" xr:uid="{5ED3FA2E-C683-4395-8C70-2F58E05E5025}"/>
    <cellStyle name="Monétaire 5 2 2 4 2 5 3" xfId="17930" xr:uid="{E7A50B23-7954-4823-A420-4CF6A0FA8711}"/>
    <cellStyle name="Monétaire 5 2 2 4 2 5 3 2" xfId="32006" xr:uid="{A38C6AF3-019A-43DE-A5DB-2293AB893C27}"/>
    <cellStyle name="Monétaire 5 2 2 4 2 5 3 3" xfId="46079" xr:uid="{D0F9B321-EAF7-4DE8-A09B-5E85738DA576}"/>
    <cellStyle name="Monétaire 5 2 2 4 2 5 4" xfId="22623" xr:uid="{E571ED10-83ED-4C25-88F9-1C9DBD0607E9}"/>
    <cellStyle name="Monétaire 5 2 2 4 2 5 5" xfId="36697" xr:uid="{18BDB840-91AB-4A07-803E-8CE0AC76A373}"/>
    <cellStyle name="Monétaire 5 2 2 4 2 6" xfId="9346" xr:uid="{4569468B-F206-4B7D-9DC2-4B87AF8D194D}"/>
    <cellStyle name="Monétaire 5 2 2 4 2 6 2" xfId="23422" xr:uid="{B7336D63-59BC-4CD3-B958-614F89C81711}"/>
    <cellStyle name="Monétaire 5 2 2 4 2 6 3" xfId="37495" xr:uid="{0E9AE447-233B-4D23-B023-9BD22F32FA19}"/>
    <cellStyle name="Monétaire 5 2 2 4 2 7" xfId="14037" xr:uid="{0A844F2E-D188-4791-BEF6-26AB04FF9A6B}"/>
    <cellStyle name="Monétaire 5 2 2 4 2 7 2" xfId="28113" xr:uid="{3CE3C91A-8AA6-4946-970E-53AA0EEF174C}"/>
    <cellStyle name="Monétaire 5 2 2 4 2 7 3" xfId="42186" xr:uid="{FAC4F7B6-638F-4E05-A676-61D7008D7E67}"/>
    <cellStyle name="Monétaire 5 2 2 4 2 8" xfId="18730" xr:uid="{2F0DC323-6C17-40EE-A840-3B673AAAA515}"/>
    <cellStyle name="Monétaire 5 2 2 4 2 9" xfId="32804" xr:uid="{98B9D51A-369A-4EA7-9942-2BC442713BC1}"/>
    <cellStyle name="Monétaire 5 2 2 4 3" xfId="4833" xr:uid="{CA8B98C8-71AE-49D4-AC55-DB969588D3A5}"/>
    <cellStyle name="Monétaire 5 2 2 4 3 2" xfId="2941" xr:uid="{A5048AB6-0B1A-4949-806F-C36C724792EA}"/>
    <cellStyle name="Monétaire 5 2 2 4 3 3" xfId="6376" xr:uid="{3D4B027F-5FAD-476B-B4CB-2E8D684DE2FE}"/>
    <cellStyle name="Monétaire 5 2 2 4 3 3 2" xfId="8553" xr:uid="{0F825D4D-24F0-403D-8B70-90E3952043BE}"/>
    <cellStyle name="Monétaire 5 2 2 4 3 3 2 2" xfId="13244" xr:uid="{5DC7F305-3829-4CB8-BB18-91BBBAD0BF8D}"/>
    <cellStyle name="Monétaire 5 2 2 4 3 3 2 2 2" xfId="27320" xr:uid="{6FDD167E-99B7-4A6F-B910-C579946341DF}"/>
    <cellStyle name="Monétaire 5 2 2 4 3 3 2 2 3" xfId="41393" xr:uid="{C19C16CE-087C-4A45-BFD9-BFC52C76FA40}"/>
    <cellStyle name="Monétaire 5 2 2 4 3 3 2 3" xfId="17935" xr:uid="{77CAC461-C9DD-4D46-B0FE-AD3425AD6753}"/>
    <cellStyle name="Monétaire 5 2 2 4 3 3 2 3 2" xfId="32011" xr:uid="{DB10266F-4DAF-4AF8-9DE4-2827C533DB30}"/>
    <cellStyle name="Monétaire 5 2 2 4 3 3 2 3 3" xfId="46084" xr:uid="{C6363F78-1D17-49AC-B437-85904CA36B79}"/>
    <cellStyle name="Monétaire 5 2 2 4 3 3 2 4" xfId="22628" xr:uid="{6C921138-ADF6-4618-ADD5-3FDDF2E36282}"/>
    <cellStyle name="Monétaire 5 2 2 4 3 3 2 5" xfId="36702" xr:uid="{B2F21CC3-7F31-44BC-9853-D4760556FE00}"/>
    <cellStyle name="Monétaire 5 2 2 4 3 3 3" xfId="11070" xr:uid="{CF23AB91-123C-4277-BACB-23B39DDC2E48}"/>
    <cellStyle name="Monétaire 5 2 2 4 3 3 3 2" xfId="25146" xr:uid="{053357AE-E52B-43EE-94F7-144B9ADA9731}"/>
    <cellStyle name="Monétaire 5 2 2 4 3 3 3 3" xfId="39219" xr:uid="{0E188273-A435-44BC-BCC1-CBBB275E4D3A}"/>
    <cellStyle name="Monétaire 5 2 2 4 3 3 4" xfId="15761" xr:uid="{79B24307-7791-4421-8F07-54A349072409}"/>
    <cellStyle name="Monétaire 5 2 2 4 3 3 4 2" xfId="29837" xr:uid="{C0B0DA5C-4BDF-4D51-9D83-63714857F72C}"/>
    <cellStyle name="Monétaire 5 2 2 4 3 3 4 3" xfId="43910" xr:uid="{4800DD1D-0342-4937-A815-61C7F99A1AA1}"/>
    <cellStyle name="Monétaire 5 2 2 4 3 3 5" xfId="20454" xr:uid="{5D637F94-99A0-4F0B-9A71-95B1F6EF9EB9}"/>
    <cellStyle name="Monétaire 5 2 2 4 3 3 6" xfId="34528" xr:uid="{22ED4544-5293-45BD-B7A0-B6E801707B95}"/>
    <cellStyle name="Monétaire 5 2 2 4 3 4" xfId="8552" xr:uid="{587142BA-F69A-4193-A386-460C6879D29F}"/>
    <cellStyle name="Monétaire 5 2 2 4 3 4 2" xfId="13243" xr:uid="{E70683B4-E797-4910-9D3C-94E85920A18F}"/>
    <cellStyle name="Monétaire 5 2 2 4 3 4 2 2" xfId="27319" xr:uid="{22C89A08-5533-4FEA-9667-979EC50BA830}"/>
    <cellStyle name="Monétaire 5 2 2 4 3 4 2 3" xfId="41392" xr:uid="{F593AA2E-12FE-44F7-AFCB-85608C2AC1CC}"/>
    <cellStyle name="Monétaire 5 2 2 4 3 4 3" xfId="17934" xr:uid="{53A5B361-0F81-4D63-8BAB-866125F8CA30}"/>
    <cellStyle name="Monétaire 5 2 2 4 3 4 3 2" xfId="32010" xr:uid="{C1476423-F8DC-43F5-BB81-6195EE7B9150}"/>
    <cellStyle name="Monétaire 5 2 2 4 3 4 3 3" xfId="46083" xr:uid="{53953A20-085A-4692-A87D-D8013A09C29F}"/>
    <cellStyle name="Monétaire 5 2 2 4 3 4 4" xfId="22627" xr:uid="{F383BE01-F092-484A-84BE-53519E20642B}"/>
    <cellStyle name="Monétaire 5 2 2 4 3 4 5" xfId="36701" xr:uid="{7402FC23-B94C-4865-ADF6-8DB57B2A3C5D}"/>
    <cellStyle name="Monétaire 5 2 2 4 3 5" xfId="9526" xr:uid="{267F87D3-2407-4A0E-BB19-3BD381F46CC7}"/>
    <cellStyle name="Monétaire 5 2 2 4 3 5 2" xfId="23602" xr:uid="{1DF96528-FD64-48FE-A395-788EA09246EF}"/>
    <cellStyle name="Monétaire 5 2 2 4 3 5 3" xfId="37675" xr:uid="{7B49379F-AC75-4662-9270-860A07BB9A90}"/>
    <cellStyle name="Monétaire 5 2 2 4 3 6" xfId="14217" xr:uid="{CE6BE2D1-ED9C-440A-A942-9AD3DB3B29F2}"/>
    <cellStyle name="Monétaire 5 2 2 4 3 6 2" xfId="28293" xr:uid="{34E17F99-F9C7-446D-80DB-162F0677E974}"/>
    <cellStyle name="Monétaire 5 2 2 4 3 6 3" xfId="42366" xr:uid="{B34D5915-16B7-46A7-A2FA-8367679C9F79}"/>
    <cellStyle name="Monétaire 5 2 2 4 3 7" xfId="18910" xr:uid="{390409B5-1537-45C4-BDA7-A590875E46D5}"/>
    <cellStyle name="Monétaire 5 2 2 4 3 8" xfId="32984" xr:uid="{E414E64C-8043-4893-A609-A07C8E9291BC}"/>
    <cellStyle name="Monétaire 5 2 2 4 4" xfId="2942" xr:uid="{C243E7A5-FFC3-4424-9A83-CECEAAD98853}"/>
    <cellStyle name="Monétaire 5 2 2 4 5" xfId="6373" xr:uid="{3CF6297F-ECE5-461C-97E3-38FE514462D5}"/>
    <cellStyle name="Monétaire 5 2 2 4 5 2" xfId="8554" xr:uid="{3DE1598F-FB54-4877-8ABE-A2E34452D225}"/>
    <cellStyle name="Monétaire 5 2 2 4 5 2 2" xfId="13245" xr:uid="{14C30C52-D58D-4CEE-B324-C9F45328B3DC}"/>
    <cellStyle name="Monétaire 5 2 2 4 5 2 2 2" xfId="27321" xr:uid="{167BBC4D-8EFF-43D3-B3EF-A3EEB4FDDFD9}"/>
    <cellStyle name="Monétaire 5 2 2 4 5 2 2 3" xfId="41394" xr:uid="{66532BBC-83FC-4A2B-BB7B-924C07A2645C}"/>
    <cellStyle name="Monétaire 5 2 2 4 5 2 3" xfId="17936" xr:uid="{F12E6CE3-ECCB-43BC-B8AF-FC8438F0B209}"/>
    <cellStyle name="Monétaire 5 2 2 4 5 2 3 2" xfId="32012" xr:uid="{B473F559-2C0F-4E75-A7C5-088FE5BE6C41}"/>
    <cellStyle name="Monétaire 5 2 2 4 5 2 3 3" xfId="46085" xr:uid="{89B0884C-38BD-40B7-BBEB-3A0297239D63}"/>
    <cellStyle name="Monétaire 5 2 2 4 5 2 4" xfId="22629" xr:uid="{457998A5-548C-44B9-9AEA-CCC892395F64}"/>
    <cellStyle name="Monétaire 5 2 2 4 5 2 5" xfId="36703" xr:uid="{DEF073B2-CF3C-40A6-85E5-E0C59141ED24}"/>
    <cellStyle name="Monétaire 5 2 2 4 5 3" xfId="11067" xr:uid="{D7C3C8BD-92AA-48B6-A102-6E59EF3DA29E}"/>
    <cellStyle name="Monétaire 5 2 2 4 5 3 2" xfId="25143" xr:uid="{2770C47F-0035-4A6A-B3C9-FA2DBF0FF9A0}"/>
    <cellStyle name="Monétaire 5 2 2 4 5 3 3" xfId="39216" xr:uid="{1061A365-E7A7-46A8-B226-3EA75F38687F}"/>
    <cellStyle name="Monétaire 5 2 2 4 5 4" xfId="15758" xr:uid="{58DF77B4-30D4-4F92-9536-7F9003D3A72E}"/>
    <cellStyle name="Monétaire 5 2 2 4 5 4 2" xfId="29834" xr:uid="{0280C1A6-963B-45DD-9999-6C8080F1C621}"/>
    <cellStyle name="Monétaire 5 2 2 4 5 4 3" xfId="43907" xr:uid="{A6833754-E08C-47C1-A511-D07F50A1F78D}"/>
    <cellStyle name="Monétaire 5 2 2 4 5 5" xfId="20451" xr:uid="{05CCE3BA-5280-4429-99B3-1A5890E719C5}"/>
    <cellStyle name="Monétaire 5 2 2 4 5 6" xfId="34525" xr:uid="{ED330490-4149-44E2-BADC-2AB165D24CDF}"/>
    <cellStyle name="Monétaire 5 2 2 4 6" xfId="8547" xr:uid="{082DBD2B-4E9E-40EB-BC9F-E0A1200B7E3E}"/>
    <cellStyle name="Monétaire 5 2 2 4 6 2" xfId="13238" xr:uid="{75BBEDAE-9EC3-43CA-85AF-8DABD6DF23E7}"/>
    <cellStyle name="Monétaire 5 2 2 4 6 2 2" xfId="27314" xr:uid="{EA068F61-1BB2-48E4-AC94-0EC674E4BB7A}"/>
    <cellStyle name="Monétaire 5 2 2 4 6 2 3" xfId="41387" xr:uid="{DCE2C832-3DF5-4003-BC4F-EFA50BC9745C}"/>
    <cellStyle name="Monétaire 5 2 2 4 6 3" xfId="17929" xr:uid="{A0EA97B9-408E-497A-AFF1-44C75F5A7CD7}"/>
    <cellStyle name="Monétaire 5 2 2 4 6 3 2" xfId="32005" xr:uid="{D54AE032-5D0F-46C2-80C1-57940FC71546}"/>
    <cellStyle name="Monétaire 5 2 2 4 6 3 3" xfId="46078" xr:uid="{2EC7FFF7-DDCD-4EA1-A9AD-AFA0E6ED9AC0}"/>
    <cellStyle name="Monétaire 5 2 2 4 6 4" xfId="22622" xr:uid="{A5D4168B-AFE7-45A4-BFCE-5A18B0EF9912}"/>
    <cellStyle name="Monétaire 5 2 2 4 6 5" xfId="36696" xr:uid="{4DE5C47B-B97C-44D6-A816-ECFFFDCE992B}"/>
    <cellStyle name="Monétaire 5 2 2 4 7" xfId="8989" xr:uid="{419113B1-4F2F-4CFB-B0FA-6489A476C3D7}"/>
    <cellStyle name="Monétaire 5 2 2 4 7 2" xfId="23065" xr:uid="{5BC7DC35-BA31-4BA9-AB5F-7C0973C3CE7B}"/>
    <cellStyle name="Monétaire 5 2 2 4 7 3" xfId="37138" xr:uid="{840960AF-04D0-4D88-A40F-E9A75DC9D1EC}"/>
    <cellStyle name="Monétaire 5 2 2 4 8" xfId="13680" xr:uid="{E07CF9BC-BC8A-48D1-BE81-B8A29B01A9EC}"/>
    <cellStyle name="Monétaire 5 2 2 4 8 2" xfId="27756" xr:uid="{17E7AB10-30E3-405F-AB60-7B51EF5D8C28}"/>
    <cellStyle name="Monétaire 5 2 2 4 8 3" xfId="41829" xr:uid="{EDE52135-F57E-41F1-AA2B-87BF6865EED3}"/>
    <cellStyle name="Monétaire 5 2 2 4 9" xfId="18373" xr:uid="{E299AA2D-30D5-4B34-A13A-B0E36AFB3C60}"/>
    <cellStyle name="Monétaire 5 2 2 5" xfId="4465" xr:uid="{4850E330-2F9A-41B6-87C0-2CFD3F906F6B}"/>
    <cellStyle name="Monétaire 5 2 2 5 10" xfId="32616" xr:uid="{E1FF9933-62EF-4E77-A8FD-0A9E1079424B}"/>
    <cellStyle name="Monétaire 5 2 2 5 2" xfId="4654" xr:uid="{4368358E-35AD-45D3-86D8-93DFB6DC27F0}"/>
    <cellStyle name="Monétaire 5 2 2 5 2 2" xfId="4746" xr:uid="{7CAD95D5-5010-4C00-A1A7-EE4AFDE9154F}"/>
    <cellStyle name="Monétaire 5 2 2 5 2 2 2" xfId="2943" xr:uid="{2B458C4A-079D-423A-AA04-670DD2680DA4}"/>
    <cellStyle name="Monétaire 5 2 2 5 2 2 3" xfId="6379" xr:uid="{73CE4384-7B31-4560-8123-A20DFD6D2BE1}"/>
    <cellStyle name="Monétaire 5 2 2 5 2 2 3 2" xfId="8558" xr:uid="{63B97710-12D0-470A-93DD-777358FAE04E}"/>
    <cellStyle name="Monétaire 5 2 2 5 2 2 3 2 2" xfId="13249" xr:uid="{891AB588-C2FA-486D-81ED-19E7E1AE6D50}"/>
    <cellStyle name="Monétaire 5 2 2 5 2 2 3 2 2 2" xfId="27325" xr:uid="{76788708-0B11-4DA4-8950-684EC49C6706}"/>
    <cellStyle name="Monétaire 5 2 2 5 2 2 3 2 2 3" xfId="41398" xr:uid="{D282F809-AA28-43EC-84FF-448559E4E66F}"/>
    <cellStyle name="Monétaire 5 2 2 5 2 2 3 2 3" xfId="17940" xr:uid="{5AA9081C-F97F-483D-85AA-E6AE66CCC337}"/>
    <cellStyle name="Monétaire 5 2 2 5 2 2 3 2 3 2" xfId="32016" xr:uid="{857F44DB-886C-444D-93C9-774B18678B5E}"/>
    <cellStyle name="Monétaire 5 2 2 5 2 2 3 2 3 3" xfId="46089" xr:uid="{7E0763E8-EA9B-4B79-9FBD-6308D2BE5234}"/>
    <cellStyle name="Monétaire 5 2 2 5 2 2 3 2 4" xfId="22633" xr:uid="{E5BF6D94-6370-4E69-9847-8B0167452CE3}"/>
    <cellStyle name="Monétaire 5 2 2 5 2 2 3 2 5" xfId="36707" xr:uid="{FFE637AD-0252-4540-AC74-95EA00FDB17A}"/>
    <cellStyle name="Monétaire 5 2 2 5 2 2 3 3" xfId="11073" xr:uid="{DCF8A8F5-4403-4C7C-9CCD-781E05C01D29}"/>
    <cellStyle name="Monétaire 5 2 2 5 2 2 3 3 2" xfId="25149" xr:uid="{E0CD0899-5816-4122-92B4-37F0B1335E3E}"/>
    <cellStyle name="Monétaire 5 2 2 5 2 2 3 3 3" xfId="39222" xr:uid="{088C7C56-A749-4175-ADD5-7DFCCDA723DA}"/>
    <cellStyle name="Monétaire 5 2 2 5 2 2 3 4" xfId="15764" xr:uid="{ED268255-7BA6-4055-8519-F500FFEF1A93}"/>
    <cellStyle name="Monétaire 5 2 2 5 2 2 3 4 2" xfId="29840" xr:uid="{7BE6CD39-AAA9-4861-AEFD-7C2092135F77}"/>
    <cellStyle name="Monétaire 5 2 2 5 2 2 3 4 3" xfId="43913" xr:uid="{A9F15D42-27AD-489D-8FE3-DB3EDEBE5864}"/>
    <cellStyle name="Monétaire 5 2 2 5 2 2 3 5" xfId="20457" xr:uid="{54E1AFF4-D189-4ADA-BB44-1DBBE232E08B}"/>
    <cellStyle name="Monétaire 5 2 2 5 2 2 3 6" xfId="34531" xr:uid="{6ADAE5E3-B99A-476D-B25D-81C0D4DA003A}"/>
    <cellStyle name="Monétaire 5 2 2 5 2 2 4" xfId="8557" xr:uid="{C940D0B7-DB8B-4AB0-83C7-258969EBC857}"/>
    <cellStyle name="Monétaire 5 2 2 5 2 2 4 2" xfId="13248" xr:uid="{BDBAD0B2-EA0D-4452-BFDC-1B2BAB2817F7}"/>
    <cellStyle name="Monétaire 5 2 2 5 2 2 4 2 2" xfId="27324" xr:uid="{2283A2F2-2634-443D-8972-AB28BAA7319F}"/>
    <cellStyle name="Monétaire 5 2 2 5 2 2 4 2 3" xfId="41397" xr:uid="{14783914-6442-4372-A599-99AAA58D7366}"/>
    <cellStyle name="Monétaire 5 2 2 5 2 2 4 3" xfId="17939" xr:uid="{436BEDCE-8C60-4F3A-84B2-F1EB25C9B475}"/>
    <cellStyle name="Monétaire 5 2 2 5 2 2 4 3 2" xfId="32015" xr:uid="{17E69B6F-B086-4D7F-B31B-9F02605DA777}"/>
    <cellStyle name="Monétaire 5 2 2 5 2 2 4 3 3" xfId="46088" xr:uid="{34D5E001-91AA-420A-939A-33D9C18154C2}"/>
    <cellStyle name="Monétaire 5 2 2 5 2 2 4 4" xfId="22632" xr:uid="{9EC935D7-3FCA-4E0F-8306-68A017A72FC2}"/>
    <cellStyle name="Monétaire 5 2 2 5 2 2 4 5" xfId="36706" xr:uid="{BEBC3BBB-96AF-4C01-A873-EB3B45295E64}"/>
    <cellStyle name="Monétaire 5 2 2 5 2 2 5" xfId="9439" xr:uid="{06AF2A68-619A-4554-9C8F-9BA66A991F1B}"/>
    <cellStyle name="Monétaire 5 2 2 5 2 2 5 2" xfId="23515" xr:uid="{BE700B49-E071-401B-84F1-37B7F6109A24}"/>
    <cellStyle name="Monétaire 5 2 2 5 2 2 5 3" xfId="37588" xr:uid="{9FB0DEF7-094D-44EA-B8C0-8B89594F7600}"/>
    <cellStyle name="Monétaire 5 2 2 5 2 2 6" xfId="14130" xr:uid="{5EE2F90B-5226-4225-80FD-EC73FE3F075C}"/>
    <cellStyle name="Monétaire 5 2 2 5 2 2 6 2" xfId="28206" xr:uid="{463C4BCC-D377-4353-A35F-BD1697536C3F}"/>
    <cellStyle name="Monétaire 5 2 2 5 2 2 6 3" xfId="42279" xr:uid="{B5152D37-0D37-4BDA-974B-F9F00796CA83}"/>
    <cellStyle name="Monétaire 5 2 2 5 2 2 7" xfId="18823" xr:uid="{95A0718B-CA6F-4F4C-A46C-106B548E7D92}"/>
    <cellStyle name="Monétaire 5 2 2 5 2 2 8" xfId="32897" xr:uid="{3A8509EB-06D0-49AA-93B4-D1459098688A}"/>
    <cellStyle name="Monétaire 5 2 2 5 2 3" xfId="2944" xr:uid="{126175BF-0CFF-4383-953B-EF3F69A94485}"/>
    <cellStyle name="Monétaire 5 2 2 5 2 4" xfId="6378" xr:uid="{C93F7D62-778A-4B84-9EB4-1B5B2E955EE3}"/>
    <cellStyle name="Monétaire 5 2 2 5 2 4 2" xfId="8559" xr:uid="{AE34C811-E000-4F7C-ABE6-B4402698D278}"/>
    <cellStyle name="Monétaire 5 2 2 5 2 4 2 2" xfId="13250" xr:uid="{1A18E4B5-2967-4668-A527-E6DCD24753BB}"/>
    <cellStyle name="Monétaire 5 2 2 5 2 4 2 2 2" xfId="27326" xr:uid="{E71384D1-5D9A-4A74-83F9-60E5E8AAD53E}"/>
    <cellStyle name="Monétaire 5 2 2 5 2 4 2 2 3" xfId="41399" xr:uid="{6D21B6A1-9105-4C16-A898-FC080B539F0C}"/>
    <cellStyle name="Monétaire 5 2 2 5 2 4 2 3" xfId="17941" xr:uid="{A872A21F-0D1F-4C04-860C-143D67673A14}"/>
    <cellStyle name="Monétaire 5 2 2 5 2 4 2 3 2" xfId="32017" xr:uid="{3D33BA01-A704-4AE1-8F55-684876C5B55A}"/>
    <cellStyle name="Monétaire 5 2 2 5 2 4 2 3 3" xfId="46090" xr:uid="{5C6C1D82-2ADC-4C58-B2D5-B5A40178F682}"/>
    <cellStyle name="Monétaire 5 2 2 5 2 4 2 4" xfId="22634" xr:uid="{6CDBD371-03CF-4727-A11B-DAFA35E07C96}"/>
    <cellStyle name="Monétaire 5 2 2 5 2 4 2 5" xfId="36708" xr:uid="{22C6DA21-C863-44DA-B6BA-CB6C8A1A8E72}"/>
    <cellStyle name="Monétaire 5 2 2 5 2 4 3" xfId="11072" xr:uid="{1432E724-EF53-4B56-BAEF-A562753DE572}"/>
    <cellStyle name="Monétaire 5 2 2 5 2 4 3 2" xfId="25148" xr:uid="{0DA1E3DD-1BB1-4C46-8A79-10FB20B58A03}"/>
    <cellStyle name="Monétaire 5 2 2 5 2 4 3 3" xfId="39221" xr:uid="{56B8EAB5-A63D-4896-B64C-CAEF40EAA109}"/>
    <cellStyle name="Monétaire 5 2 2 5 2 4 4" xfId="15763" xr:uid="{0C3503D9-09CA-48E8-839E-F1D67E246A5B}"/>
    <cellStyle name="Monétaire 5 2 2 5 2 4 4 2" xfId="29839" xr:uid="{84562017-52BA-4B6C-A7F6-5E828FEC0AFB}"/>
    <cellStyle name="Monétaire 5 2 2 5 2 4 4 3" xfId="43912" xr:uid="{3E305F0A-4C77-40F5-911D-9385C00A536B}"/>
    <cellStyle name="Monétaire 5 2 2 5 2 4 5" xfId="20456" xr:uid="{BA04A1D2-F022-4E32-8065-EE0E3DE8361C}"/>
    <cellStyle name="Monétaire 5 2 2 5 2 4 6" xfId="34530" xr:uid="{215FCB42-8F5C-46FB-9EE3-C12DD75EA1EA}"/>
    <cellStyle name="Monétaire 5 2 2 5 2 5" xfId="8556" xr:uid="{7F37E933-57B3-4244-B72E-1C554EFC352B}"/>
    <cellStyle name="Monétaire 5 2 2 5 2 5 2" xfId="13247" xr:uid="{595F7C6D-0AC5-480A-BD89-F2E77A23DB50}"/>
    <cellStyle name="Monétaire 5 2 2 5 2 5 2 2" xfId="27323" xr:uid="{BC047A2D-2CE3-48E5-86A6-07DE54044BB4}"/>
    <cellStyle name="Monétaire 5 2 2 5 2 5 2 3" xfId="41396" xr:uid="{A4C9092F-FB9F-48FF-9059-016FCB7E226E}"/>
    <cellStyle name="Monétaire 5 2 2 5 2 5 3" xfId="17938" xr:uid="{D685919F-B6DF-43C4-A113-B42035613784}"/>
    <cellStyle name="Monétaire 5 2 2 5 2 5 3 2" xfId="32014" xr:uid="{00CFBCE1-2581-4682-BF67-2EC7E8F1EB19}"/>
    <cellStyle name="Monétaire 5 2 2 5 2 5 3 3" xfId="46087" xr:uid="{CD4D05D1-61BF-4FEB-81B4-63C68D7182E8}"/>
    <cellStyle name="Monétaire 5 2 2 5 2 5 4" xfId="22631" xr:uid="{D4A56991-FCC0-4591-B581-3CFDD64B630E}"/>
    <cellStyle name="Monétaire 5 2 2 5 2 5 5" xfId="36705" xr:uid="{0D596835-3668-46DF-A286-0ED2D5D866D8}"/>
    <cellStyle name="Monétaire 5 2 2 5 2 6" xfId="9347" xr:uid="{FC4C68DE-6CEC-48D5-90A8-53D8EF9DAF23}"/>
    <cellStyle name="Monétaire 5 2 2 5 2 6 2" xfId="23423" xr:uid="{FF13266E-B31C-433D-9CD2-5F0D3E23D5C1}"/>
    <cellStyle name="Monétaire 5 2 2 5 2 6 3" xfId="37496" xr:uid="{759E2638-91DF-4DBC-83C4-72829EB9DBDF}"/>
    <cellStyle name="Monétaire 5 2 2 5 2 7" xfId="14038" xr:uid="{B4715D44-9E14-4489-8D13-14B208DAA162}"/>
    <cellStyle name="Monétaire 5 2 2 5 2 7 2" xfId="28114" xr:uid="{DCA22693-0298-48DE-BDF1-CF244A52CDF0}"/>
    <cellStyle name="Monétaire 5 2 2 5 2 7 3" xfId="42187" xr:uid="{DA2450EE-0F96-4AE0-BF4F-569674B68FBB}"/>
    <cellStyle name="Monétaire 5 2 2 5 2 8" xfId="18731" xr:uid="{3511F394-1DFF-428D-AB2C-99751B0614C2}"/>
    <cellStyle name="Monétaire 5 2 2 5 2 9" xfId="32805" xr:uid="{10013234-C7D4-4ABC-82A0-97913F1ABCE6}"/>
    <cellStyle name="Monétaire 5 2 2 5 3" xfId="5055" xr:uid="{559CCFFA-D269-4B5C-8461-A42969115063}"/>
    <cellStyle name="Monétaire 5 2 2 5 3 2" xfId="2945" xr:uid="{C42346CC-963E-413C-8B2E-B9E35192EE31}"/>
    <cellStyle name="Monétaire 5 2 2 5 3 3" xfId="6380" xr:uid="{F4513948-DBAD-4ABB-9C33-CF528A79BC32}"/>
    <cellStyle name="Monétaire 5 2 2 5 3 3 2" xfId="8561" xr:uid="{C1456922-F9D4-4FE3-9E9A-5BA6180DF515}"/>
    <cellStyle name="Monétaire 5 2 2 5 3 3 2 2" xfId="13252" xr:uid="{1ACDD2B4-A800-4A0E-A5B9-DB7B9AA1074C}"/>
    <cellStyle name="Monétaire 5 2 2 5 3 3 2 2 2" xfId="27328" xr:uid="{D1E339E2-C8BA-44E8-8F72-1DEC206DE1AE}"/>
    <cellStyle name="Monétaire 5 2 2 5 3 3 2 2 3" xfId="41401" xr:uid="{E2105369-0123-4759-BA4B-3711363A1702}"/>
    <cellStyle name="Monétaire 5 2 2 5 3 3 2 3" xfId="17943" xr:uid="{46358315-7EA6-4337-ACE0-646E27736481}"/>
    <cellStyle name="Monétaire 5 2 2 5 3 3 2 3 2" xfId="32019" xr:uid="{E8511430-D083-4845-B834-EE454FAA054E}"/>
    <cellStyle name="Monétaire 5 2 2 5 3 3 2 3 3" xfId="46092" xr:uid="{DA0124AC-8D03-4027-9341-9C37D1D1985F}"/>
    <cellStyle name="Monétaire 5 2 2 5 3 3 2 4" xfId="22636" xr:uid="{75BC5046-84D0-46A4-84CB-277EAAFD0FE4}"/>
    <cellStyle name="Monétaire 5 2 2 5 3 3 2 5" xfId="36710" xr:uid="{66DC8C08-C276-4E5D-9BC8-28C38193589F}"/>
    <cellStyle name="Monétaire 5 2 2 5 3 3 3" xfId="11074" xr:uid="{2E7BCAA2-AE89-4A1C-B051-9A377F28F8B9}"/>
    <cellStyle name="Monétaire 5 2 2 5 3 3 3 2" xfId="25150" xr:uid="{D363FF91-1764-4DE7-A4C2-EA0EB1720741}"/>
    <cellStyle name="Monétaire 5 2 2 5 3 3 3 3" xfId="39223" xr:uid="{3E48E36F-C527-4440-A497-CCC60D956561}"/>
    <cellStyle name="Monétaire 5 2 2 5 3 3 4" xfId="15765" xr:uid="{C12BD838-80D1-44DD-8ACA-F3B701AB5266}"/>
    <cellStyle name="Monétaire 5 2 2 5 3 3 4 2" xfId="29841" xr:uid="{D3D8D3C7-BD0F-4B33-B110-C4C3A03EE837}"/>
    <cellStyle name="Monétaire 5 2 2 5 3 3 4 3" xfId="43914" xr:uid="{D6E99D37-340A-4413-8B31-261B5F6DC9F1}"/>
    <cellStyle name="Monétaire 5 2 2 5 3 3 5" xfId="20458" xr:uid="{ECD71D71-39DD-49EA-99E8-A36A0C707F87}"/>
    <cellStyle name="Monétaire 5 2 2 5 3 3 6" xfId="34532" xr:uid="{B250C534-4D24-4A6A-93F3-1CE383A08303}"/>
    <cellStyle name="Monétaire 5 2 2 5 3 4" xfId="8560" xr:uid="{4D920492-BF83-4CF2-9866-29E6363C5F61}"/>
    <cellStyle name="Monétaire 5 2 2 5 3 4 2" xfId="13251" xr:uid="{1B99732B-53F7-4B07-9E79-B86561B45479}"/>
    <cellStyle name="Monétaire 5 2 2 5 3 4 2 2" xfId="27327" xr:uid="{6EFA368A-2438-49D9-97E3-77CE2317F72A}"/>
    <cellStyle name="Monétaire 5 2 2 5 3 4 2 3" xfId="41400" xr:uid="{76A1E50B-DFFE-4938-9A41-FC9BE2C4FD8C}"/>
    <cellStyle name="Monétaire 5 2 2 5 3 4 3" xfId="17942" xr:uid="{BF4FDEC6-C218-4151-9683-B02955F92846}"/>
    <cellStyle name="Monétaire 5 2 2 5 3 4 3 2" xfId="32018" xr:uid="{AC22BA65-1AE1-4C56-BD84-E75B6F0AED6C}"/>
    <cellStyle name="Monétaire 5 2 2 5 3 4 3 3" xfId="46091" xr:uid="{60D6F21E-2005-4070-BE41-E8806FE3E61D}"/>
    <cellStyle name="Monétaire 5 2 2 5 3 4 4" xfId="22635" xr:uid="{BB9AC18C-84C5-4993-A542-B76AADBF2D0B}"/>
    <cellStyle name="Monétaire 5 2 2 5 3 4 5" xfId="36709" xr:uid="{22FEC7EB-7A60-469E-8DE4-21A0D6CA1825}"/>
    <cellStyle name="Monétaire 5 2 2 5 3 5" xfId="9748" xr:uid="{39A4791A-2919-4786-B4F5-A1AC5FD1398F}"/>
    <cellStyle name="Monétaire 5 2 2 5 3 5 2" xfId="23824" xr:uid="{9EA2E596-1713-4D69-9DC8-7C9590E482C6}"/>
    <cellStyle name="Monétaire 5 2 2 5 3 5 3" xfId="37897" xr:uid="{F904AF0E-1EE1-4156-8E90-EB7DC0495DEB}"/>
    <cellStyle name="Monétaire 5 2 2 5 3 6" xfId="14439" xr:uid="{2F796704-8B4C-48AF-B523-9ED7DE1B377A}"/>
    <cellStyle name="Monétaire 5 2 2 5 3 6 2" xfId="28515" xr:uid="{C562B976-86DE-4CDC-AE59-D0C1E0A12F03}"/>
    <cellStyle name="Monétaire 5 2 2 5 3 6 3" xfId="42588" xr:uid="{07AE4692-F5AC-4380-B29B-058A444D68B5}"/>
    <cellStyle name="Monétaire 5 2 2 5 3 7" xfId="19132" xr:uid="{FDF22939-876F-4689-8591-ECC844FEA691}"/>
    <cellStyle name="Monétaire 5 2 2 5 3 8" xfId="33206" xr:uid="{6DD5F4A5-440D-4A38-B239-5849FEBDCD1D}"/>
    <cellStyle name="Monétaire 5 2 2 5 4" xfId="2946" xr:uid="{96DEAC9D-6520-47C1-B220-67FBD07BBC35}"/>
    <cellStyle name="Monétaire 5 2 2 5 5" xfId="6377" xr:uid="{43A35B36-8521-4DE7-9484-28D9EF2736AE}"/>
    <cellStyle name="Monétaire 5 2 2 5 5 2" xfId="8562" xr:uid="{E259B3FE-F04D-49FC-87F3-80416D6CB71A}"/>
    <cellStyle name="Monétaire 5 2 2 5 5 2 2" xfId="13253" xr:uid="{3DB60087-EC96-4208-B2E0-EFCD1CC36453}"/>
    <cellStyle name="Monétaire 5 2 2 5 5 2 2 2" xfId="27329" xr:uid="{0BE479BA-291D-442C-B42B-0C45A481851D}"/>
    <cellStyle name="Monétaire 5 2 2 5 5 2 2 3" xfId="41402" xr:uid="{889AA49C-34A5-43F2-B041-0845CABA1008}"/>
    <cellStyle name="Monétaire 5 2 2 5 5 2 3" xfId="17944" xr:uid="{B3A54715-5E57-45A5-904E-FC0CE55C2925}"/>
    <cellStyle name="Monétaire 5 2 2 5 5 2 3 2" xfId="32020" xr:uid="{A6125C14-64B5-4015-A2CC-8F24D59FBEC0}"/>
    <cellStyle name="Monétaire 5 2 2 5 5 2 3 3" xfId="46093" xr:uid="{3DAD333D-9F7B-4004-BC6D-5911F45C8DEB}"/>
    <cellStyle name="Monétaire 5 2 2 5 5 2 4" xfId="22637" xr:uid="{69A99000-41E9-427C-BFBE-4CBC16B6C592}"/>
    <cellStyle name="Monétaire 5 2 2 5 5 2 5" xfId="36711" xr:uid="{2F1E6311-8346-4F7B-8009-B8BB78EB3FBE}"/>
    <cellStyle name="Monétaire 5 2 2 5 5 3" xfId="11071" xr:uid="{07CD21AF-083F-4A11-B305-CAEFE999AC37}"/>
    <cellStyle name="Monétaire 5 2 2 5 5 3 2" xfId="25147" xr:uid="{37CCC726-2944-4118-95BA-0E271E4151BE}"/>
    <cellStyle name="Monétaire 5 2 2 5 5 3 3" xfId="39220" xr:uid="{33CC8D8A-AD8B-4734-B1B1-7659C0B099D4}"/>
    <cellStyle name="Monétaire 5 2 2 5 5 4" xfId="15762" xr:uid="{E849834F-CE19-4B4F-8613-3253FD8D6B31}"/>
    <cellStyle name="Monétaire 5 2 2 5 5 4 2" xfId="29838" xr:uid="{0B08AAAB-F18F-4298-945D-56A138B62A4B}"/>
    <cellStyle name="Monétaire 5 2 2 5 5 4 3" xfId="43911" xr:uid="{E3DDE75D-0014-46F0-96CE-79C424DF23BF}"/>
    <cellStyle name="Monétaire 5 2 2 5 5 5" xfId="20455" xr:uid="{BA2F7C7A-A31E-409F-BB62-C8C8D5E93816}"/>
    <cellStyle name="Monétaire 5 2 2 5 5 6" xfId="34529" xr:uid="{438926A9-3D98-4FEE-8A21-E6172A98D384}"/>
    <cellStyle name="Monétaire 5 2 2 5 6" xfId="8555" xr:uid="{8C1C05BC-F2A6-4AE3-A5B3-1603F6A54F72}"/>
    <cellStyle name="Monétaire 5 2 2 5 6 2" xfId="13246" xr:uid="{993DA9CB-DF99-4974-BE01-00DEB02380CD}"/>
    <cellStyle name="Monétaire 5 2 2 5 6 2 2" xfId="27322" xr:uid="{13DA1D78-69DB-4FBA-9FB0-F820F6856FE1}"/>
    <cellStyle name="Monétaire 5 2 2 5 6 2 3" xfId="41395" xr:uid="{D97C24BD-2B7D-4663-AB3B-1C1B30F8A167}"/>
    <cellStyle name="Monétaire 5 2 2 5 6 3" xfId="17937" xr:uid="{4030C150-5854-4EEE-8EEC-2A27F64E37D7}"/>
    <cellStyle name="Monétaire 5 2 2 5 6 3 2" xfId="32013" xr:uid="{B47B6D78-FA32-44A7-A37C-5DA679AE1BB7}"/>
    <cellStyle name="Monétaire 5 2 2 5 6 3 3" xfId="46086" xr:uid="{A9AE88F7-2E4D-4343-9C79-A64CDA072713}"/>
    <cellStyle name="Monétaire 5 2 2 5 6 4" xfId="22630" xr:uid="{3DBF2C35-CCF5-49C6-BFBF-EAFC11F95F8A}"/>
    <cellStyle name="Monétaire 5 2 2 5 6 5" xfId="36704" xr:uid="{0CB73E4D-22B1-49D8-8696-F7876F1F90E0}"/>
    <cellStyle name="Monétaire 5 2 2 5 7" xfId="9158" xr:uid="{6A3A2248-C18C-442E-8CAA-79C2D20C228C}"/>
    <cellStyle name="Monétaire 5 2 2 5 7 2" xfId="23234" xr:uid="{6B3D3A98-9109-49A9-BBA8-D2D1D4712B68}"/>
    <cellStyle name="Monétaire 5 2 2 5 7 3" xfId="37307" xr:uid="{5182A4A3-A546-434C-82EB-4FBEDC681BF9}"/>
    <cellStyle name="Monétaire 5 2 2 5 8" xfId="13849" xr:uid="{9CA86664-ED2E-4C26-9973-91F50EFA18A4}"/>
    <cellStyle name="Monétaire 5 2 2 5 8 2" xfId="27925" xr:uid="{902912B5-A218-4882-82FD-87530EDD135F}"/>
    <cellStyle name="Monétaire 5 2 2 5 8 3" xfId="41998" xr:uid="{5CC28D20-B44F-415A-ACC9-B1422DF21F7C}"/>
    <cellStyle name="Monétaire 5 2 2 5 9" xfId="18542" xr:uid="{7A925261-E1BA-4B81-818D-D38D01BFF39F}"/>
    <cellStyle name="Monétaire 5 2 2 6" xfId="4959" xr:uid="{5E8049B2-F913-4DB2-A8D1-BDEC15FC4969}"/>
    <cellStyle name="Monétaire 5 2 2 6 2" xfId="2947" xr:uid="{B92EA63F-72AE-4A55-A3BD-170C73416188}"/>
    <cellStyle name="Monétaire 5 2 2 6 3" xfId="6381" xr:uid="{5EA20C36-B1C2-42C7-A587-F7B0469169EE}"/>
    <cellStyle name="Monétaire 5 2 2 6 3 2" xfId="8564" xr:uid="{EC5C8842-C68F-4EA3-B4A8-4865279DB4F0}"/>
    <cellStyle name="Monétaire 5 2 2 6 3 2 2" xfId="13255" xr:uid="{F297514D-E993-4268-882A-E2D12E0257DF}"/>
    <cellStyle name="Monétaire 5 2 2 6 3 2 2 2" xfId="27331" xr:uid="{D850164F-06A6-4ACB-993E-8819D6D0605F}"/>
    <cellStyle name="Monétaire 5 2 2 6 3 2 2 3" xfId="41404" xr:uid="{F6BE1E9B-1EE8-4CFA-9050-16C0D0A0C23E}"/>
    <cellStyle name="Monétaire 5 2 2 6 3 2 3" xfId="17946" xr:uid="{7A7746D4-0920-4398-80EA-26A7358A88F9}"/>
    <cellStyle name="Monétaire 5 2 2 6 3 2 3 2" xfId="32022" xr:uid="{386B506B-908E-4DAF-A51C-F7972D5C8C13}"/>
    <cellStyle name="Monétaire 5 2 2 6 3 2 3 3" xfId="46095" xr:uid="{391F626E-EB5D-4110-9066-68CB166362C5}"/>
    <cellStyle name="Monétaire 5 2 2 6 3 2 4" xfId="22639" xr:uid="{678DFC66-711A-425A-8C1A-D31967356E94}"/>
    <cellStyle name="Monétaire 5 2 2 6 3 2 5" xfId="36713" xr:uid="{90760647-9A72-4E7F-BE32-50D7538CAF00}"/>
    <cellStyle name="Monétaire 5 2 2 6 3 3" xfId="11075" xr:uid="{5C8C0030-1A02-41E3-AC8E-812D4545F9C3}"/>
    <cellStyle name="Monétaire 5 2 2 6 3 3 2" xfId="25151" xr:uid="{52FFE4FC-E8DC-4C80-845C-68AF6728D3F0}"/>
    <cellStyle name="Monétaire 5 2 2 6 3 3 3" xfId="39224" xr:uid="{9FD441BB-F463-4A5A-B28D-B26669D4964C}"/>
    <cellStyle name="Monétaire 5 2 2 6 3 4" xfId="15766" xr:uid="{5D72983F-A219-4123-A6FC-BA1D526E4135}"/>
    <cellStyle name="Monétaire 5 2 2 6 3 4 2" xfId="29842" xr:uid="{4E3E884A-BFD1-42CE-A91F-AD5F214E9B5D}"/>
    <cellStyle name="Monétaire 5 2 2 6 3 4 3" xfId="43915" xr:uid="{42FDB87D-5645-4787-AEF2-279E1B3AF62B}"/>
    <cellStyle name="Monétaire 5 2 2 6 3 5" xfId="20459" xr:uid="{B2C00AA7-FED3-4C4A-96DF-7B02C9164CFC}"/>
    <cellStyle name="Monétaire 5 2 2 6 3 6" xfId="34533" xr:uid="{5EE68EA5-FDF9-43CB-8EC7-F20485BCB6E2}"/>
    <cellStyle name="Monétaire 5 2 2 6 4" xfId="8563" xr:uid="{382A4ADA-4A42-4976-A732-EA5D35BCFF01}"/>
    <cellStyle name="Monétaire 5 2 2 6 4 2" xfId="13254" xr:uid="{A9EC3AD9-573F-4A65-A32C-1BF06DFF3902}"/>
    <cellStyle name="Monétaire 5 2 2 6 4 2 2" xfId="27330" xr:uid="{43DCE8A8-E53A-4152-ACA5-68229423F16F}"/>
    <cellStyle name="Monétaire 5 2 2 6 4 2 3" xfId="41403" xr:uid="{2A276B42-2C50-4BD2-81AD-439D78CCB5D8}"/>
    <cellStyle name="Monétaire 5 2 2 6 4 3" xfId="17945" xr:uid="{D3071C01-759B-46B5-8E6C-90DE8825E85C}"/>
    <cellStyle name="Monétaire 5 2 2 6 4 3 2" xfId="32021" xr:uid="{3754479B-61F2-464E-9482-EF107E02D9BE}"/>
    <cellStyle name="Monétaire 5 2 2 6 4 3 3" xfId="46094" xr:uid="{0DAF9226-2927-4357-AF36-044C89632C38}"/>
    <cellStyle name="Monétaire 5 2 2 6 4 4" xfId="22638" xr:uid="{B21BB5CF-E1B2-42DD-9822-82DE256BAE1E}"/>
    <cellStyle name="Monétaire 5 2 2 6 4 5" xfId="36712" xr:uid="{693EBA8F-D350-4BEF-8246-D9AF3A3EACB4}"/>
    <cellStyle name="Monétaire 5 2 2 6 5" xfId="9652" xr:uid="{C2D26298-FFBF-4D2D-9B43-E452EFFC95EF}"/>
    <cellStyle name="Monétaire 5 2 2 6 5 2" xfId="23728" xr:uid="{9F747432-5A94-4DBA-AFEA-F7511F530FCB}"/>
    <cellStyle name="Monétaire 5 2 2 6 5 3" xfId="37801" xr:uid="{782F26D0-77FD-408C-84D4-43B14435B940}"/>
    <cellStyle name="Monétaire 5 2 2 6 6" xfId="14343" xr:uid="{246C5895-3513-4493-8DD2-6A9BB9170C31}"/>
    <cellStyle name="Monétaire 5 2 2 6 6 2" xfId="28419" xr:uid="{CF6B9B20-2E13-4FC8-B79B-B9396D146633}"/>
    <cellStyle name="Monétaire 5 2 2 6 6 3" xfId="42492" xr:uid="{DFA83837-9EB6-4C7B-A636-A2A60EF953F1}"/>
    <cellStyle name="Monétaire 5 2 2 6 7" xfId="19036" xr:uid="{66AA3C59-49B2-4A96-A38F-E2228B60B913}"/>
    <cellStyle name="Monétaire 5 2 2 6 8" xfId="33110" xr:uid="{57737382-2832-4327-A710-6A2FBB269371}"/>
    <cellStyle name="Monétaire 5 2 2 7" xfId="5224" xr:uid="{72AB5EAD-2C0A-46E5-9010-1A0127640D32}"/>
    <cellStyle name="Monétaire 5 2 2 7 2" xfId="2948" xr:uid="{57620BFE-7508-4CC4-B969-BF2B2D3B2497}"/>
    <cellStyle name="Monétaire 5 2 2 7 3" xfId="6382" xr:uid="{A3B0E619-D5DA-46A0-90D1-2CB59AE774E4}"/>
    <cellStyle name="Monétaire 5 2 2 7 3 2" xfId="8566" xr:uid="{05B651CD-F480-46A3-B92A-7D22A7E427E5}"/>
    <cellStyle name="Monétaire 5 2 2 7 3 2 2" xfId="13257" xr:uid="{877B029C-1138-4540-B98D-71EA63D76F76}"/>
    <cellStyle name="Monétaire 5 2 2 7 3 2 2 2" xfId="27333" xr:uid="{3D8E4E45-F3E5-4738-9EAD-2041F2554594}"/>
    <cellStyle name="Monétaire 5 2 2 7 3 2 2 3" xfId="41406" xr:uid="{484B71A6-3A5D-410A-A95C-C5AC838EF9BB}"/>
    <cellStyle name="Monétaire 5 2 2 7 3 2 3" xfId="17948" xr:uid="{75C8601D-E6AE-4964-AAD1-4970503A2A7D}"/>
    <cellStyle name="Monétaire 5 2 2 7 3 2 3 2" xfId="32024" xr:uid="{DD732B35-27BB-4DF8-9F7A-2F7B11D8EB91}"/>
    <cellStyle name="Monétaire 5 2 2 7 3 2 3 3" xfId="46097" xr:uid="{E2E94CD8-35C3-48C3-8D35-D5A0A73C31CC}"/>
    <cellStyle name="Monétaire 5 2 2 7 3 2 4" xfId="22641" xr:uid="{0A234D90-D9B6-4615-AB1D-767BBCC56A97}"/>
    <cellStyle name="Monétaire 5 2 2 7 3 2 5" xfId="36715" xr:uid="{46B08F85-D3E9-4AA6-B2B8-52D9687CF5E8}"/>
    <cellStyle name="Monétaire 5 2 2 7 3 3" xfId="11076" xr:uid="{9E2D54B2-55DB-4682-8AC6-1BB2FC28B0DF}"/>
    <cellStyle name="Monétaire 5 2 2 7 3 3 2" xfId="25152" xr:uid="{47CFEB47-FE26-49C8-AB28-D7E221D6DA4A}"/>
    <cellStyle name="Monétaire 5 2 2 7 3 3 3" xfId="39225" xr:uid="{8B3370F9-E85F-4E5B-B480-8BEA535B0D88}"/>
    <cellStyle name="Monétaire 5 2 2 7 3 4" xfId="15767" xr:uid="{66A17F87-8B96-4E9B-BF16-7F7C48EF84DD}"/>
    <cellStyle name="Monétaire 5 2 2 7 3 4 2" xfId="29843" xr:uid="{FEF3B157-C1F6-44F7-8F5A-80561F4B53BF}"/>
    <cellStyle name="Monétaire 5 2 2 7 3 4 3" xfId="43916" xr:uid="{B64245A7-391D-4724-AAE9-66712B141A99}"/>
    <cellStyle name="Monétaire 5 2 2 7 3 5" xfId="20460" xr:uid="{85F57378-1AFB-4C32-BE29-3D4BD7B503FF}"/>
    <cellStyle name="Monétaire 5 2 2 7 3 6" xfId="34534" xr:uid="{A0044DE1-8501-42F9-AD93-C8DCBE7EE877}"/>
    <cellStyle name="Monétaire 5 2 2 7 4" xfId="8565" xr:uid="{6EA5E4FB-1D3E-4F42-A2F5-78091C2BFAAC}"/>
    <cellStyle name="Monétaire 5 2 2 7 4 2" xfId="13256" xr:uid="{2E47AE02-751B-4C12-BF9B-22B9F43D4735}"/>
    <cellStyle name="Monétaire 5 2 2 7 4 2 2" xfId="27332" xr:uid="{537C8687-6BA5-4A29-AC84-41C514E0AF9D}"/>
    <cellStyle name="Monétaire 5 2 2 7 4 2 3" xfId="41405" xr:uid="{CEFFD2BE-9AA4-41C7-8FBC-EC17C79DE18F}"/>
    <cellStyle name="Monétaire 5 2 2 7 4 3" xfId="17947" xr:uid="{BDF51F2E-F1F5-4369-B602-0D5C3B1BA41F}"/>
    <cellStyle name="Monétaire 5 2 2 7 4 3 2" xfId="32023" xr:uid="{07E0A393-6350-4D90-8628-BCE292B7A3DE}"/>
    <cellStyle name="Monétaire 5 2 2 7 4 3 3" xfId="46096" xr:uid="{5528B525-5F0A-4DC7-8BE6-2DF101361115}"/>
    <cellStyle name="Monétaire 5 2 2 7 4 4" xfId="22640" xr:uid="{45DD669A-1656-4214-817B-724E035F49DF}"/>
    <cellStyle name="Monétaire 5 2 2 7 4 5" xfId="36714" xr:uid="{12FAF894-E0CF-414C-8A34-6080727034EF}"/>
    <cellStyle name="Monétaire 5 2 2 7 5" xfId="9917" xr:uid="{25935FCA-F6FA-4A5B-A937-B481D07D7282}"/>
    <cellStyle name="Monétaire 5 2 2 7 5 2" xfId="23993" xr:uid="{6D4789BA-3CD2-4E3A-BA9D-42148BEE1CAA}"/>
    <cellStyle name="Monétaire 5 2 2 7 5 3" xfId="38066" xr:uid="{B43196B4-A6B1-4587-9662-A53BC5076C51}"/>
    <cellStyle name="Monétaire 5 2 2 7 6" xfId="14608" xr:uid="{1E33CBE4-108B-452F-A17A-134108D01CCC}"/>
    <cellStyle name="Monétaire 5 2 2 7 6 2" xfId="28684" xr:uid="{36A5D847-7F46-4119-A88C-AFE8499E1277}"/>
    <cellStyle name="Monétaire 5 2 2 7 6 3" xfId="42757" xr:uid="{2971F4B8-AFEC-4075-9B3F-EE2D7362A662}"/>
    <cellStyle name="Monétaire 5 2 2 7 7" xfId="19301" xr:uid="{1ECF865C-2029-4562-A03C-DB85067892E9}"/>
    <cellStyle name="Monétaire 5 2 2 7 8" xfId="33375" xr:uid="{04CE515F-4B48-4402-BFCF-D440E4A41412}"/>
    <cellStyle name="Monétaire 5 2 2 8" xfId="2949" xr:uid="{360E19A1-242B-4544-BC69-D9EC923494B5}"/>
    <cellStyle name="Monétaire 5 2 2 9" xfId="5280" xr:uid="{A36F7B18-1F8C-495A-9B97-8051CE31DA81}"/>
    <cellStyle name="Monétaire 5 2 2 9 2" xfId="6383" xr:uid="{A02D2713-B8BE-4C72-8B94-A31431B04FB2}"/>
    <cellStyle name="Monétaire 5 2 2 9 2 2" xfId="8568" xr:uid="{3562422B-5A11-438D-974C-CD7440823203}"/>
    <cellStyle name="Monétaire 5 2 2 9 2 2 2" xfId="13259" xr:uid="{3178FAE5-B82A-4FE5-953A-ACEAB390BA70}"/>
    <cellStyle name="Monétaire 5 2 2 9 2 2 2 2" xfId="27335" xr:uid="{85459C4E-012E-471A-999A-FD1283E6DABA}"/>
    <cellStyle name="Monétaire 5 2 2 9 2 2 2 3" xfId="41408" xr:uid="{47D3E95F-46D0-4293-94C5-01497F45856B}"/>
    <cellStyle name="Monétaire 5 2 2 9 2 2 3" xfId="17950" xr:uid="{5AA397DC-6FD5-4D47-9576-664BC86F71C0}"/>
    <cellStyle name="Monétaire 5 2 2 9 2 2 3 2" xfId="32026" xr:uid="{C0114F84-CF44-4EB5-85E8-E997211C3407}"/>
    <cellStyle name="Monétaire 5 2 2 9 2 2 3 3" xfId="46099" xr:uid="{4DC6978D-6C20-4242-B67A-9BB539A4B0AA}"/>
    <cellStyle name="Monétaire 5 2 2 9 2 2 4" xfId="22643" xr:uid="{C79AD84C-6B6D-4CC7-B7E1-B5291D8FBEEE}"/>
    <cellStyle name="Monétaire 5 2 2 9 2 2 5" xfId="36717" xr:uid="{7224D378-9D6B-49D9-99B4-E73734A2C2CF}"/>
    <cellStyle name="Monétaire 5 2 2 9 2 3" xfId="11077" xr:uid="{48F8573A-12DB-4160-BFB6-726CA26622D3}"/>
    <cellStyle name="Monétaire 5 2 2 9 2 3 2" xfId="25153" xr:uid="{0D32406B-B309-4D44-A5E5-4C28262BB57F}"/>
    <cellStyle name="Monétaire 5 2 2 9 2 3 3" xfId="39226" xr:uid="{8CBAA39A-944B-4485-9B13-CA3693C2A300}"/>
    <cellStyle name="Monétaire 5 2 2 9 2 4" xfId="15768" xr:uid="{01A5562B-BD90-4042-A17D-866C95930A01}"/>
    <cellStyle name="Monétaire 5 2 2 9 2 4 2" xfId="29844" xr:uid="{13EA1881-3A85-4894-8330-96A0BA3EAF21}"/>
    <cellStyle name="Monétaire 5 2 2 9 2 4 3" xfId="43917" xr:uid="{AFC0800B-F983-4E3A-B982-8E9AADF0AE9A}"/>
    <cellStyle name="Monétaire 5 2 2 9 2 5" xfId="20461" xr:uid="{54AC81B5-4006-461C-839C-22757246951E}"/>
    <cellStyle name="Monétaire 5 2 2 9 2 6" xfId="34535" xr:uid="{988281F5-C07C-491F-A148-4ED5A1EB482A}"/>
    <cellStyle name="Monétaire 5 2 2 9 3" xfId="8567" xr:uid="{91A8ABE5-4AE8-45FE-89ED-2AE01826F437}"/>
    <cellStyle name="Monétaire 5 2 2 9 3 2" xfId="13258" xr:uid="{76E228AA-53A1-4776-8CA2-5C648672F6EF}"/>
    <cellStyle name="Monétaire 5 2 2 9 3 2 2" xfId="27334" xr:uid="{22401BBC-5046-4496-ABFB-32B9F90AC371}"/>
    <cellStyle name="Monétaire 5 2 2 9 3 2 3" xfId="41407" xr:uid="{86BEE1FE-D809-4039-9AC1-547BD41C4E3E}"/>
    <cellStyle name="Monétaire 5 2 2 9 3 3" xfId="17949" xr:uid="{2D010DCE-E5C5-45A6-BB9C-742DE198CEA9}"/>
    <cellStyle name="Monétaire 5 2 2 9 3 3 2" xfId="32025" xr:uid="{4E8C495B-CD54-4DF9-987E-8FBAE8710A4F}"/>
    <cellStyle name="Monétaire 5 2 2 9 3 3 3" xfId="46098" xr:uid="{BE310F66-3432-457B-B0CC-60784E831337}"/>
    <cellStyle name="Monétaire 5 2 2 9 3 4" xfId="22642" xr:uid="{148777ED-6762-4ABA-B4E2-03AEB512A6CE}"/>
    <cellStyle name="Monétaire 5 2 2 9 3 5" xfId="36716" xr:uid="{4FEA2334-85D6-4F29-9F80-6A00D64F6B79}"/>
    <cellStyle name="Monétaire 5 2 2 9 4" xfId="9973" xr:uid="{4A412296-C30F-4BD2-B519-2B4D605220E4}"/>
    <cellStyle name="Monétaire 5 2 2 9 4 2" xfId="24049" xr:uid="{0E2A2F8F-A1A7-42C7-8BCD-82B9377773B9}"/>
    <cellStyle name="Monétaire 5 2 2 9 4 3" xfId="38122" xr:uid="{70012FCB-3467-49D2-9DAB-3202F59B98DF}"/>
    <cellStyle name="Monétaire 5 2 2 9 5" xfId="14664" xr:uid="{5292BB92-B7DB-4F53-A0E8-0200686A465F}"/>
    <cellStyle name="Monétaire 5 2 2 9 5 2" xfId="28740" xr:uid="{58811027-42D7-4A23-8069-ACE7C26E2F7B}"/>
    <cellStyle name="Monétaire 5 2 2 9 5 3" xfId="42813" xr:uid="{591B447F-DD69-4A3C-B993-834B5FB1E83E}"/>
    <cellStyle name="Monétaire 5 2 2 9 6" xfId="19357" xr:uid="{FCC8791B-DB55-468E-B161-0890D7934318}"/>
    <cellStyle name="Monétaire 5 2 2 9 7" xfId="33431" xr:uid="{13BFEA3D-ED64-4E7D-9893-F0545965120C}"/>
    <cellStyle name="Monétaire 5 2 3" xfId="4347" xr:uid="{7CE2B0DA-BBA9-4490-B44D-A27D6089BA3D}"/>
    <cellStyle name="Monétaire 5 2 3 10" xfId="13731" xr:uid="{0BCCF2EE-AFF1-4BA3-B571-9A8D9C915004}"/>
    <cellStyle name="Monétaire 5 2 3 10 2" xfId="27807" xr:uid="{1981DE39-AFA8-41AC-A463-1BB24DBDE8C6}"/>
    <cellStyle name="Monétaire 5 2 3 10 3" xfId="41880" xr:uid="{2EE462C7-BED8-488B-8908-625FBD0A2D36}"/>
    <cellStyle name="Monétaire 5 2 3 11" xfId="18424" xr:uid="{3A73FCC7-7672-4E94-8348-316CC8B5AA62}"/>
    <cellStyle name="Monétaire 5 2 3 12" xfId="32498" xr:uid="{5568DC06-B3AB-4183-A3CC-CC8F2768A6E2}"/>
    <cellStyle name="Monétaire 5 2 3 2" xfId="4655" xr:uid="{B49C9AA5-49F9-46A9-9006-E26A261EE67F}"/>
    <cellStyle name="Monétaire 5 2 3 2 2" xfId="4769" xr:uid="{C9658EA0-19DF-4197-85D8-1AD8DE0DC0CB}"/>
    <cellStyle name="Monétaire 5 2 3 2 2 2" xfId="2950" xr:uid="{10E6F203-617C-4761-B1FA-8901960C3E68}"/>
    <cellStyle name="Monétaire 5 2 3 2 2 3" xfId="6386" xr:uid="{AD5B5254-5A16-4369-9A4E-9D1EC05BCE1F}"/>
    <cellStyle name="Monétaire 5 2 3 2 2 3 2" xfId="8572" xr:uid="{8E0F3AE5-D8C4-4774-9522-0EEA9C96E84C}"/>
    <cellStyle name="Monétaire 5 2 3 2 2 3 2 2" xfId="13263" xr:uid="{D7F6EB6F-B28B-4F96-AD3E-E4C2413F08FF}"/>
    <cellStyle name="Monétaire 5 2 3 2 2 3 2 2 2" xfId="27339" xr:uid="{0004FD00-5637-4D13-8439-BEEB646C4B9F}"/>
    <cellStyle name="Monétaire 5 2 3 2 2 3 2 2 3" xfId="41412" xr:uid="{CD53CDF5-53CC-4E4E-B040-B208CC82ACB6}"/>
    <cellStyle name="Monétaire 5 2 3 2 2 3 2 3" xfId="17954" xr:uid="{B496ADFD-F94F-46C4-B52B-AA6E78D203C0}"/>
    <cellStyle name="Monétaire 5 2 3 2 2 3 2 3 2" xfId="32030" xr:uid="{77D90379-774D-4885-83EC-1A199D610D77}"/>
    <cellStyle name="Monétaire 5 2 3 2 2 3 2 3 3" xfId="46103" xr:uid="{3B4E1F1D-F035-4BD2-B40C-4C1AFD288F90}"/>
    <cellStyle name="Monétaire 5 2 3 2 2 3 2 4" xfId="22647" xr:uid="{0F9B759A-A7F2-4B39-9A73-088792A90B0A}"/>
    <cellStyle name="Monétaire 5 2 3 2 2 3 2 5" xfId="36721" xr:uid="{91F5E480-87DD-4930-A4D0-2CDC0AB86CE7}"/>
    <cellStyle name="Monétaire 5 2 3 2 2 3 3" xfId="11080" xr:uid="{60E05D6C-3471-4D7B-A941-0891AE888E65}"/>
    <cellStyle name="Monétaire 5 2 3 2 2 3 3 2" xfId="25156" xr:uid="{3BB21C41-DDE4-49C3-A5D5-07BE7B9B1C52}"/>
    <cellStyle name="Monétaire 5 2 3 2 2 3 3 3" xfId="39229" xr:uid="{B095DE3C-939B-48FB-8E3E-549E4FA54A48}"/>
    <cellStyle name="Monétaire 5 2 3 2 2 3 4" xfId="15771" xr:uid="{8A9D9A62-629B-4BDC-965C-9C1A560B80F5}"/>
    <cellStyle name="Monétaire 5 2 3 2 2 3 4 2" xfId="29847" xr:uid="{73F74AA7-E5CE-4379-B18A-F2F35D947C80}"/>
    <cellStyle name="Monétaire 5 2 3 2 2 3 4 3" xfId="43920" xr:uid="{DB223890-C902-4DBF-AA26-746B099C053E}"/>
    <cellStyle name="Monétaire 5 2 3 2 2 3 5" xfId="20464" xr:uid="{035A80A9-940D-4AB1-9501-1E4B6550D988}"/>
    <cellStyle name="Monétaire 5 2 3 2 2 3 6" xfId="34538" xr:uid="{C21A52A6-B297-4974-A12E-618DDC17A215}"/>
    <cellStyle name="Monétaire 5 2 3 2 2 4" xfId="8571" xr:uid="{4AED06C7-7122-465F-AB3A-242F749CC2DF}"/>
    <cellStyle name="Monétaire 5 2 3 2 2 4 2" xfId="13262" xr:uid="{7BE32541-9B35-440B-B7E5-C50EA6ECAB76}"/>
    <cellStyle name="Monétaire 5 2 3 2 2 4 2 2" xfId="27338" xr:uid="{92F0C25C-991A-4D79-884C-B884B1CDE6FC}"/>
    <cellStyle name="Monétaire 5 2 3 2 2 4 2 3" xfId="41411" xr:uid="{682A3C8A-6630-4897-A193-F0BD266CEE0C}"/>
    <cellStyle name="Monétaire 5 2 3 2 2 4 3" xfId="17953" xr:uid="{AEDFEA8D-9480-47D4-BC0F-854F83E04A18}"/>
    <cellStyle name="Monétaire 5 2 3 2 2 4 3 2" xfId="32029" xr:uid="{FA1488E2-A2E6-4FDA-BFB2-C261A790E58D}"/>
    <cellStyle name="Monétaire 5 2 3 2 2 4 3 3" xfId="46102" xr:uid="{568C8CE1-F678-43E9-BFBF-A9D58EE24113}"/>
    <cellStyle name="Monétaire 5 2 3 2 2 4 4" xfId="22646" xr:uid="{2038249B-ED2B-4CF6-BEA1-E45B8C0636A5}"/>
    <cellStyle name="Monétaire 5 2 3 2 2 4 5" xfId="36720" xr:uid="{AD2BE543-1728-4C1B-83D0-A162778D4D0B}"/>
    <cellStyle name="Monétaire 5 2 3 2 2 5" xfId="9462" xr:uid="{09D32C72-CB96-49D4-8B75-6185C5EE7CB4}"/>
    <cellStyle name="Monétaire 5 2 3 2 2 5 2" xfId="23538" xr:uid="{D1632A95-EC94-4C23-93FD-A5C6A77E1F93}"/>
    <cellStyle name="Monétaire 5 2 3 2 2 5 3" xfId="37611" xr:uid="{F6F01D07-0237-4745-8A68-4EB14A95A074}"/>
    <cellStyle name="Monétaire 5 2 3 2 2 6" xfId="14153" xr:uid="{F7266392-993B-4DEA-B6D8-44E5BC7AA61D}"/>
    <cellStyle name="Monétaire 5 2 3 2 2 6 2" xfId="28229" xr:uid="{7884B727-E4F5-4C12-8D40-963B7D055722}"/>
    <cellStyle name="Monétaire 5 2 3 2 2 6 3" xfId="42302" xr:uid="{5FEB0533-76EE-4D8A-A734-E072106CBFDE}"/>
    <cellStyle name="Monétaire 5 2 3 2 2 7" xfId="18846" xr:uid="{F20FD032-174D-411F-98CF-99CE7B74CE2C}"/>
    <cellStyle name="Monétaire 5 2 3 2 2 8" xfId="32920" xr:uid="{A8DA6765-4ED3-4AF7-8E8B-5D64BABDDAB0}"/>
    <cellStyle name="Monétaire 5 2 3 2 3" xfId="2951" xr:uid="{0B338A18-CD9E-4393-9431-33342A118111}"/>
    <cellStyle name="Monétaire 5 2 3 2 4" xfId="6385" xr:uid="{B8B3149F-85A7-497A-9E18-892AB8DFFD71}"/>
    <cellStyle name="Monétaire 5 2 3 2 4 2" xfId="8573" xr:uid="{9A63EBE8-D352-4CA4-8913-B441BBD7B316}"/>
    <cellStyle name="Monétaire 5 2 3 2 4 2 2" xfId="13264" xr:uid="{39CEBE55-F099-4844-9C04-967C0669DFA8}"/>
    <cellStyle name="Monétaire 5 2 3 2 4 2 2 2" xfId="27340" xr:uid="{91B23ADF-7921-4E04-8F14-6EEC54FD8618}"/>
    <cellStyle name="Monétaire 5 2 3 2 4 2 2 3" xfId="41413" xr:uid="{AD48D157-100D-4257-B747-4C3A98A20EEF}"/>
    <cellStyle name="Monétaire 5 2 3 2 4 2 3" xfId="17955" xr:uid="{EAB237A9-BCCC-4F96-8710-1B6B3E917B0B}"/>
    <cellStyle name="Monétaire 5 2 3 2 4 2 3 2" xfId="32031" xr:uid="{0C85C769-4C7B-4D94-B74B-72B7A4DB849C}"/>
    <cellStyle name="Monétaire 5 2 3 2 4 2 3 3" xfId="46104" xr:uid="{D5423511-6914-424E-B2CA-A574B85F4E82}"/>
    <cellStyle name="Monétaire 5 2 3 2 4 2 4" xfId="22648" xr:uid="{7EA55EBB-907F-4AD6-9148-E6444DA0064A}"/>
    <cellStyle name="Monétaire 5 2 3 2 4 2 5" xfId="36722" xr:uid="{AA7E622C-A1F9-4736-BEE9-E592A828D6C1}"/>
    <cellStyle name="Monétaire 5 2 3 2 4 3" xfId="11079" xr:uid="{F2EF3CE7-ECDD-4E9B-95C3-62C691861378}"/>
    <cellStyle name="Monétaire 5 2 3 2 4 3 2" xfId="25155" xr:uid="{8387399D-B691-4F84-8878-9CB1DB103F7E}"/>
    <cellStyle name="Monétaire 5 2 3 2 4 3 3" xfId="39228" xr:uid="{5904DD0C-5ED7-4ED7-BA83-5D4A94008068}"/>
    <cellStyle name="Monétaire 5 2 3 2 4 4" xfId="15770" xr:uid="{15409C3A-51CE-4604-8D6E-C4AF5BB8F880}"/>
    <cellStyle name="Monétaire 5 2 3 2 4 4 2" xfId="29846" xr:uid="{B10F9E26-4FA2-4CA8-A05C-A2D744B1EB45}"/>
    <cellStyle name="Monétaire 5 2 3 2 4 4 3" xfId="43919" xr:uid="{EA10730B-DC01-4C9D-B56F-776FE2737402}"/>
    <cellStyle name="Monétaire 5 2 3 2 4 5" xfId="20463" xr:uid="{33D1F1FD-EFAD-4555-931D-D3723EB47620}"/>
    <cellStyle name="Monétaire 5 2 3 2 4 6" xfId="34537" xr:uid="{DB88435C-012D-4C06-A3DC-9E62C05B9FCD}"/>
    <cellStyle name="Monétaire 5 2 3 2 5" xfId="8570" xr:uid="{56EA4B02-251D-4F47-AA1C-577B34F48FAA}"/>
    <cellStyle name="Monétaire 5 2 3 2 5 2" xfId="13261" xr:uid="{770A6B5C-2152-46D7-AD04-3C453825E921}"/>
    <cellStyle name="Monétaire 5 2 3 2 5 2 2" xfId="27337" xr:uid="{554C4CC9-1F9B-423B-A23F-447D22346A60}"/>
    <cellStyle name="Monétaire 5 2 3 2 5 2 3" xfId="41410" xr:uid="{C6F576F9-7F27-4DCF-AA47-97297864FB2C}"/>
    <cellStyle name="Monétaire 5 2 3 2 5 3" xfId="17952" xr:uid="{0816A846-D3BD-418A-8221-7A9C8EBFF6BB}"/>
    <cellStyle name="Monétaire 5 2 3 2 5 3 2" xfId="32028" xr:uid="{E01A7CA5-7234-4CC7-B7BA-C27DC84D8A47}"/>
    <cellStyle name="Monétaire 5 2 3 2 5 3 3" xfId="46101" xr:uid="{88497BE1-1D40-4953-8F71-CA3AB398193A}"/>
    <cellStyle name="Monétaire 5 2 3 2 5 4" xfId="22645" xr:uid="{3B7DA4E2-20B7-443F-98ED-B0680F3974C6}"/>
    <cellStyle name="Monétaire 5 2 3 2 5 5" xfId="36719" xr:uid="{D77D8C3D-B34E-4039-AE66-6A293C43455D}"/>
    <cellStyle name="Monétaire 5 2 3 2 6" xfId="9348" xr:uid="{3E3BB643-6E83-464F-979E-716D937B091D}"/>
    <cellStyle name="Monétaire 5 2 3 2 6 2" xfId="23424" xr:uid="{8E157D75-AAE2-4030-8FFE-EE20892C4A62}"/>
    <cellStyle name="Monétaire 5 2 3 2 6 3" xfId="37497" xr:uid="{19FE908F-9C70-405D-8D1F-10B10E7720E9}"/>
    <cellStyle name="Monétaire 5 2 3 2 7" xfId="14039" xr:uid="{43C68D20-AFEA-47E1-AE62-D6176018C530}"/>
    <cellStyle name="Monétaire 5 2 3 2 7 2" xfId="28115" xr:uid="{CFC49663-78B5-42B7-9478-FD8FAAE4890F}"/>
    <cellStyle name="Monétaire 5 2 3 2 7 3" xfId="42188" xr:uid="{C4C9E75B-5236-461B-9387-40D9E3D1AFE5}"/>
    <cellStyle name="Monétaire 5 2 3 2 8" xfId="18732" xr:uid="{3F288B21-75B1-4E0F-AFEF-750CD07D1847}"/>
    <cellStyle name="Monétaire 5 2 3 2 9" xfId="32806" xr:uid="{1249871B-36B2-44AB-A2D3-D673E183B2EF}"/>
    <cellStyle name="Monétaire 5 2 3 3" xfId="4821" xr:uid="{16AF30F3-5F95-46AC-BDB4-F5781D6441A0}"/>
    <cellStyle name="Monétaire 5 2 3 3 2" xfId="2952" xr:uid="{C7FEEF52-C7D3-4404-A9AE-5D407606EA1E}"/>
    <cellStyle name="Monétaire 5 2 3 3 3" xfId="6387" xr:uid="{088E0D83-AB39-43C4-8D8A-EC149EBF4D94}"/>
    <cellStyle name="Monétaire 5 2 3 3 3 2" xfId="8575" xr:uid="{A762C115-71DA-42B0-94D4-B085C755A7CD}"/>
    <cellStyle name="Monétaire 5 2 3 3 3 2 2" xfId="13266" xr:uid="{87959887-082E-46CB-AA64-4EE1F9B2A018}"/>
    <cellStyle name="Monétaire 5 2 3 3 3 2 2 2" xfId="27342" xr:uid="{85E39FC5-1AE7-4989-9649-7709722F4CA5}"/>
    <cellStyle name="Monétaire 5 2 3 3 3 2 2 3" xfId="41415" xr:uid="{209C7662-585A-4220-B88B-EAE21DE24FF4}"/>
    <cellStyle name="Monétaire 5 2 3 3 3 2 3" xfId="17957" xr:uid="{B1A86114-793D-417E-BD05-5A986FB5015C}"/>
    <cellStyle name="Monétaire 5 2 3 3 3 2 3 2" xfId="32033" xr:uid="{4E2431E1-1BEC-4CB1-AD41-957B885C62B6}"/>
    <cellStyle name="Monétaire 5 2 3 3 3 2 3 3" xfId="46106" xr:uid="{A3AAF296-F7CF-425C-972B-680D8856C345}"/>
    <cellStyle name="Monétaire 5 2 3 3 3 2 4" xfId="22650" xr:uid="{DC5C0784-C17F-4783-AA2A-D71E9AF79C0D}"/>
    <cellStyle name="Monétaire 5 2 3 3 3 2 5" xfId="36724" xr:uid="{2D747CE8-8F5E-468C-ABE5-9EEC34CBF709}"/>
    <cellStyle name="Monétaire 5 2 3 3 3 3" xfId="11081" xr:uid="{943BB967-3948-4FA0-B833-4E9C7FC66B58}"/>
    <cellStyle name="Monétaire 5 2 3 3 3 3 2" xfId="25157" xr:uid="{D09C0B80-7D80-44A1-BD17-0A126012A393}"/>
    <cellStyle name="Monétaire 5 2 3 3 3 3 3" xfId="39230" xr:uid="{2A20760C-1713-45C2-89B8-7F0F6504F772}"/>
    <cellStyle name="Monétaire 5 2 3 3 3 4" xfId="15772" xr:uid="{DDA92778-2A93-4D0D-8521-0F7E69480396}"/>
    <cellStyle name="Monétaire 5 2 3 3 3 4 2" xfId="29848" xr:uid="{B4FF9C32-EA6C-4A16-9827-A9C3EE04AA43}"/>
    <cellStyle name="Monétaire 5 2 3 3 3 4 3" xfId="43921" xr:uid="{8D2FA96E-B280-4922-AB31-37AEFC9000B1}"/>
    <cellStyle name="Monétaire 5 2 3 3 3 5" xfId="20465" xr:uid="{26B9978F-F421-421E-B1AA-FEFE4AEC9FBB}"/>
    <cellStyle name="Monétaire 5 2 3 3 3 6" xfId="34539" xr:uid="{185CA631-3672-4CA9-8F1C-03A6CB772A4A}"/>
    <cellStyle name="Monétaire 5 2 3 3 4" xfId="8574" xr:uid="{FB6A708F-8059-4C92-86CA-682399AA47E0}"/>
    <cellStyle name="Monétaire 5 2 3 3 4 2" xfId="13265" xr:uid="{BFEF4344-C3C4-473C-ACC6-6DDAAA3B9D92}"/>
    <cellStyle name="Monétaire 5 2 3 3 4 2 2" xfId="27341" xr:uid="{D74A44EB-3B4C-417E-AA4C-14B8BF684F8A}"/>
    <cellStyle name="Monétaire 5 2 3 3 4 2 3" xfId="41414" xr:uid="{DCA9F026-AEFF-4347-812C-D79418B99D0D}"/>
    <cellStyle name="Monétaire 5 2 3 3 4 3" xfId="17956" xr:uid="{0BD16C6A-508C-4E77-A3DD-9364425BA6B0}"/>
    <cellStyle name="Monétaire 5 2 3 3 4 3 2" xfId="32032" xr:uid="{14A9EC0B-CC5D-4950-B9E1-3CC7F701F769}"/>
    <cellStyle name="Monétaire 5 2 3 3 4 3 3" xfId="46105" xr:uid="{99F343B7-3F27-4BB0-A6DD-98786596A5B2}"/>
    <cellStyle name="Monétaire 5 2 3 3 4 4" xfId="22649" xr:uid="{4CD8896A-FF3E-4FA7-8294-BB5BF007CC94}"/>
    <cellStyle name="Monétaire 5 2 3 3 4 5" xfId="36723" xr:uid="{B15E7930-E490-4DB1-ABFE-EFFDD2E347A2}"/>
    <cellStyle name="Monétaire 5 2 3 3 5" xfId="9514" xr:uid="{0C463050-FD1C-4923-97F9-97E3B808CA78}"/>
    <cellStyle name="Monétaire 5 2 3 3 5 2" xfId="23590" xr:uid="{BDC84E22-36EF-4131-81D5-F2C7BA30119B}"/>
    <cellStyle name="Monétaire 5 2 3 3 5 3" xfId="37663" xr:uid="{8D6DF689-262A-41F1-9F1B-58DE8FCC2E4E}"/>
    <cellStyle name="Monétaire 5 2 3 3 6" xfId="14205" xr:uid="{2D1BE001-352C-4654-BC5A-99E6185EFA73}"/>
    <cellStyle name="Monétaire 5 2 3 3 6 2" xfId="28281" xr:uid="{1C336275-F043-47A4-940A-41F3C36A323C}"/>
    <cellStyle name="Monétaire 5 2 3 3 6 3" xfId="42354" xr:uid="{70E40AFE-8298-45EA-AEF2-F839940031BC}"/>
    <cellStyle name="Monétaire 5 2 3 3 7" xfId="18898" xr:uid="{050CFA62-E1BB-4C5B-B7CE-A6FB5ED16DFF}"/>
    <cellStyle name="Monétaire 5 2 3 3 8" xfId="32972" xr:uid="{116BD7D1-3D15-48C3-AAA7-6D55AF880AB3}"/>
    <cellStyle name="Monétaire 5 2 3 4" xfId="5343" xr:uid="{0CE0B645-3BDD-4A38-B5A7-AD1FE6E02878}"/>
    <cellStyle name="Monétaire 5 2 3 4 2" xfId="2953" xr:uid="{7FBE5285-6F0B-430B-A7DD-AAA7EAA83800}"/>
    <cellStyle name="Monétaire 5 2 3 4 3" xfId="6388" xr:uid="{CFEABA98-49CA-479B-9566-7DC62F7AB352}"/>
    <cellStyle name="Monétaire 5 2 3 4 3 2" xfId="8577" xr:uid="{95EFF742-8C05-470B-9865-191684165BA5}"/>
    <cellStyle name="Monétaire 5 2 3 4 3 2 2" xfId="13268" xr:uid="{E2871DBD-B505-4D79-9F51-8109496C361B}"/>
    <cellStyle name="Monétaire 5 2 3 4 3 2 2 2" xfId="27344" xr:uid="{9E33E1B0-A190-4839-BDF6-7CAAF81DC696}"/>
    <cellStyle name="Monétaire 5 2 3 4 3 2 2 3" xfId="41417" xr:uid="{ABDFB86B-D541-4847-B4D6-2833C7C56229}"/>
    <cellStyle name="Monétaire 5 2 3 4 3 2 3" xfId="17959" xr:uid="{FF7DE5E1-C6D5-480E-830B-5F0294DD930F}"/>
    <cellStyle name="Monétaire 5 2 3 4 3 2 3 2" xfId="32035" xr:uid="{0E870781-8BE6-4004-87D5-E4ECE23B7BC5}"/>
    <cellStyle name="Monétaire 5 2 3 4 3 2 3 3" xfId="46108" xr:uid="{45EB8850-85FD-4A70-A78C-DDE0EB25E88E}"/>
    <cellStyle name="Monétaire 5 2 3 4 3 2 4" xfId="22652" xr:uid="{20800108-BE2D-4735-8988-56412D4BB864}"/>
    <cellStyle name="Monétaire 5 2 3 4 3 2 5" xfId="36726" xr:uid="{B0F74448-F682-400E-B7D5-BE1F10EB0918}"/>
    <cellStyle name="Monétaire 5 2 3 4 3 3" xfId="11082" xr:uid="{7FC0F989-8B40-4267-9BA0-D2B9D2AE1970}"/>
    <cellStyle name="Monétaire 5 2 3 4 3 3 2" xfId="25158" xr:uid="{82E080F7-9E45-4A11-8CB2-EDA9FC027B5E}"/>
    <cellStyle name="Monétaire 5 2 3 4 3 3 3" xfId="39231" xr:uid="{D7B1524E-E1C1-4976-81D3-649F2262C02A}"/>
    <cellStyle name="Monétaire 5 2 3 4 3 4" xfId="15773" xr:uid="{A04FA1A2-C418-4BB2-97DD-2D6BCC1459BA}"/>
    <cellStyle name="Monétaire 5 2 3 4 3 4 2" xfId="29849" xr:uid="{B3B7B03B-5EC8-4090-8142-88FB0285BC2F}"/>
    <cellStyle name="Monétaire 5 2 3 4 3 4 3" xfId="43922" xr:uid="{7C2ADA40-6A95-478B-8EF7-520EC2340001}"/>
    <cellStyle name="Monétaire 5 2 3 4 3 5" xfId="20466" xr:uid="{303C54DA-89A6-471B-901A-E7685820EE86}"/>
    <cellStyle name="Monétaire 5 2 3 4 3 6" xfId="34540" xr:uid="{3DC106A4-D50B-4338-A974-4ABD57E7FAD1}"/>
    <cellStyle name="Monétaire 5 2 3 4 4" xfId="8576" xr:uid="{D374E666-ADCB-4E31-BE8E-AC301A5B9A89}"/>
    <cellStyle name="Monétaire 5 2 3 4 4 2" xfId="13267" xr:uid="{6E0F4310-CE4B-4590-8E64-D2C5746F3611}"/>
    <cellStyle name="Monétaire 5 2 3 4 4 2 2" xfId="27343" xr:uid="{36CEC437-F3C5-452F-90F0-DD2F5524184A}"/>
    <cellStyle name="Monétaire 5 2 3 4 4 2 3" xfId="41416" xr:uid="{F59F84FE-5F5D-42EE-BF35-74BCDEE5EC26}"/>
    <cellStyle name="Monétaire 5 2 3 4 4 3" xfId="17958" xr:uid="{759CE03E-7F1B-4949-803F-35D180F45A93}"/>
    <cellStyle name="Monétaire 5 2 3 4 4 3 2" xfId="32034" xr:uid="{52270B50-18B2-4BCC-B4C7-2A7018F2F0D7}"/>
    <cellStyle name="Monétaire 5 2 3 4 4 3 3" xfId="46107" xr:uid="{E41C342C-7578-4B1C-849F-3F233A4810F7}"/>
    <cellStyle name="Monétaire 5 2 3 4 4 4" xfId="22651" xr:uid="{6B13C732-6DE0-4D58-BA79-9F1A9CD16756}"/>
    <cellStyle name="Monétaire 5 2 3 4 4 5" xfId="36725" xr:uid="{53885EE2-F7BC-4881-8396-55CFA7C4D5AF}"/>
    <cellStyle name="Monétaire 5 2 3 4 5" xfId="10036" xr:uid="{AA0F13B1-15DE-4191-B243-6B7A614ADE6B}"/>
    <cellStyle name="Monétaire 5 2 3 4 5 2" xfId="24112" xr:uid="{BACED8A4-E262-440C-81D6-6256AD8040CF}"/>
    <cellStyle name="Monétaire 5 2 3 4 5 3" xfId="38185" xr:uid="{D0C10D7B-D06A-4A64-873A-19059BD76728}"/>
    <cellStyle name="Monétaire 5 2 3 4 6" xfId="14727" xr:uid="{C826AC90-0432-44A0-A9CF-11A417915F0C}"/>
    <cellStyle name="Monétaire 5 2 3 4 6 2" xfId="28803" xr:uid="{D6CEF893-78B7-4570-B793-627C0082697D}"/>
    <cellStyle name="Monétaire 5 2 3 4 6 3" xfId="42876" xr:uid="{2D50A4B2-E0C3-4B9D-B254-1A788C78EC5E}"/>
    <cellStyle name="Monétaire 5 2 3 4 7" xfId="19420" xr:uid="{FF38E218-C863-4A12-865C-BC2012ECB12F}"/>
    <cellStyle name="Monétaire 5 2 3 4 8" xfId="33494" xr:uid="{A6BC770A-8278-42FC-B563-19B7B1E01270}"/>
    <cellStyle name="Monétaire 5 2 3 5" xfId="2954" xr:uid="{024C7DCF-7704-4523-ADF5-83E0DA190342}"/>
    <cellStyle name="Monétaire 5 2 3 6" xfId="1021" xr:uid="{7A66332B-88C7-4EF1-9BF4-E65CF1CEF8A9}"/>
    <cellStyle name="Monétaire 5 2 3 7" xfId="6384" xr:uid="{1908404D-95CE-4384-82EB-AD037D2ADA26}"/>
    <cellStyle name="Monétaire 5 2 3 7 2" xfId="8578" xr:uid="{599019C8-C2D8-4B97-AA94-30D6EED8AF53}"/>
    <cellStyle name="Monétaire 5 2 3 7 2 2" xfId="13269" xr:uid="{9E3A9C57-D187-4543-9ECA-3DC3B641ACA2}"/>
    <cellStyle name="Monétaire 5 2 3 7 2 2 2" xfId="27345" xr:uid="{7E76FABA-733D-46E4-9920-BF7DE863476B}"/>
    <cellStyle name="Monétaire 5 2 3 7 2 2 3" xfId="41418" xr:uid="{798E4854-72B3-4231-9DE9-6EED79E143C3}"/>
    <cellStyle name="Monétaire 5 2 3 7 2 3" xfId="17960" xr:uid="{B93636B0-EC48-4420-A1F1-C7DE8EDC47FA}"/>
    <cellStyle name="Monétaire 5 2 3 7 2 3 2" xfId="32036" xr:uid="{CDF41358-E985-4D29-8D56-1A33FE97C231}"/>
    <cellStyle name="Monétaire 5 2 3 7 2 3 3" xfId="46109" xr:uid="{A5E71D34-DDEC-4711-BB11-3E0A96E54468}"/>
    <cellStyle name="Monétaire 5 2 3 7 2 4" xfId="22653" xr:uid="{F6E958D1-5530-45A2-8B37-A1115F7E53AD}"/>
    <cellStyle name="Monétaire 5 2 3 7 2 5" xfId="36727" xr:uid="{2C71DFE1-AAAF-4280-81AA-18DA64B8E502}"/>
    <cellStyle name="Monétaire 5 2 3 7 3" xfId="11078" xr:uid="{65D2D21A-40CC-4E2C-9A1F-20BC2C59E5CC}"/>
    <cellStyle name="Monétaire 5 2 3 7 3 2" xfId="25154" xr:uid="{695977AC-CC15-4C68-ACBF-DC273FB7EE5E}"/>
    <cellStyle name="Monétaire 5 2 3 7 3 3" xfId="39227" xr:uid="{B09A5A09-6F4C-4BF7-A0A0-542D59CF2AA4}"/>
    <cellStyle name="Monétaire 5 2 3 7 4" xfId="15769" xr:uid="{C8D8200B-3B89-4BCD-B52E-F32B592E543F}"/>
    <cellStyle name="Monétaire 5 2 3 7 4 2" xfId="29845" xr:uid="{21129D07-1FB7-4D53-B648-6DB66E7BFA84}"/>
    <cellStyle name="Monétaire 5 2 3 7 4 3" xfId="43918" xr:uid="{457EC5E1-1066-4264-AFC7-8343CBEEA295}"/>
    <cellStyle name="Monétaire 5 2 3 7 5" xfId="20462" xr:uid="{FF1B6034-53C6-4044-8A1F-29F38F47ED13}"/>
    <cellStyle name="Monétaire 5 2 3 7 6" xfId="34536" xr:uid="{B47390A5-FDD1-4D4A-9E0B-F3A4E3554E6A}"/>
    <cellStyle name="Monétaire 5 2 3 8" xfId="8569" xr:uid="{F2680C05-B0F3-42F9-AC6C-37A2579F39A8}"/>
    <cellStyle name="Monétaire 5 2 3 8 2" xfId="13260" xr:uid="{7D626C59-321B-4713-BEF2-1F02063C0F04}"/>
    <cellStyle name="Monétaire 5 2 3 8 2 2" xfId="27336" xr:uid="{5D27FF3A-2CC1-4885-BF04-E512D673AD13}"/>
    <cellStyle name="Monétaire 5 2 3 8 2 3" xfId="41409" xr:uid="{F44CBBF7-3296-44F4-A821-9C96CD8A9053}"/>
    <cellStyle name="Monétaire 5 2 3 8 3" xfId="17951" xr:uid="{D054520E-E850-43E5-A4D2-1A5802854F9F}"/>
    <cellStyle name="Monétaire 5 2 3 8 3 2" xfId="32027" xr:uid="{4B322000-5BEC-4B3B-8B95-813A16ECBA4D}"/>
    <cellStyle name="Monétaire 5 2 3 8 3 3" xfId="46100" xr:uid="{714226F9-2414-4F18-99D9-B2F66050DFE0}"/>
    <cellStyle name="Monétaire 5 2 3 8 4" xfId="22644" xr:uid="{0B055351-AF8C-41D2-8116-497F6F603E05}"/>
    <cellStyle name="Monétaire 5 2 3 8 5" xfId="36718" xr:uid="{933E6D1B-69AC-402E-B91E-DBCB702E7C7F}"/>
    <cellStyle name="Monétaire 5 2 3 9" xfId="9040" xr:uid="{EF0C0E9C-9F37-42D6-BD9C-A921B7E1DEF9}"/>
    <cellStyle name="Monétaire 5 2 3 9 2" xfId="23116" xr:uid="{A70CF136-3EAA-4578-9E3B-F9EE27F124FA}"/>
    <cellStyle name="Monétaire 5 2 3 9 3" xfId="37189" xr:uid="{B7E54C37-6F76-4381-8167-2BF33ACFB624}"/>
    <cellStyle name="Monétaire 5 2 4" xfId="4374" xr:uid="{DEFDB78B-B55F-4657-81D3-1856D925D58F}"/>
    <cellStyle name="Monétaire 5 2 4 10" xfId="32525" xr:uid="{FC2EED5A-EAD9-40CF-9E76-1F6B2F7C59F3}"/>
    <cellStyle name="Monétaire 5 2 4 2" xfId="4656" xr:uid="{5BFC9071-7558-476E-86A0-5C20A9F61909}"/>
    <cellStyle name="Monétaire 5 2 4 2 2" xfId="5142" xr:uid="{B4C7DE1D-39F9-4BF9-A40B-2F6CB7ADD274}"/>
    <cellStyle name="Monétaire 5 2 4 2 2 2" xfId="2955" xr:uid="{1744A6B1-66F2-444F-8CB3-BB95E0609B53}"/>
    <cellStyle name="Monétaire 5 2 4 2 2 3" xfId="6391" xr:uid="{DBDCC189-F7BE-47F7-84BC-99572B4B83FD}"/>
    <cellStyle name="Monétaire 5 2 4 2 2 3 2" xfId="8582" xr:uid="{8ECD7E90-4815-42F7-96C3-B9C08588C89D}"/>
    <cellStyle name="Monétaire 5 2 4 2 2 3 2 2" xfId="13273" xr:uid="{681690AA-BB8B-47AD-B731-D04DB8A07787}"/>
    <cellStyle name="Monétaire 5 2 4 2 2 3 2 2 2" xfId="27349" xr:uid="{626CA992-14B4-4767-82F8-8211348B93CB}"/>
    <cellStyle name="Monétaire 5 2 4 2 2 3 2 2 3" xfId="41422" xr:uid="{C78176F0-EF51-41CF-A476-680666B99B0C}"/>
    <cellStyle name="Monétaire 5 2 4 2 2 3 2 3" xfId="17964" xr:uid="{5E1E2B08-D94C-4265-BC8D-0F986BAD2644}"/>
    <cellStyle name="Monétaire 5 2 4 2 2 3 2 3 2" xfId="32040" xr:uid="{DEFC4B0E-38B9-42B7-9B44-0A1C23D901B0}"/>
    <cellStyle name="Monétaire 5 2 4 2 2 3 2 3 3" xfId="46113" xr:uid="{7950B037-ADCD-4F5B-9C2A-D35F519B3CEB}"/>
    <cellStyle name="Monétaire 5 2 4 2 2 3 2 4" xfId="22657" xr:uid="{F1D6DD3A-5649-4570-A027-120D5920BA79}"/>
    <cellStyle name="Monétaire 5 2 4 2 2 3 2 5" xfId="36731" xr:uid="{F824C810-31D2-456B-96C7-2BB04A2EB7EB}"/>
    <cellStyle name="Monétaire 5 2 4 2 2 3 3" xfId="11085" xr:uid="{1C959599-B1A7-439D-BB02-03C8A7A7D864}"/>
    <cellStyle name="Monétaire 5 2 4 2 2 3 3 2" xfId="25161" xr:uid="{B100195B-D798-494B-A1B5-442EB7775C48}"/>
    <cellStyle name="Monétaire 5 2 4 2 2 3 3 3" xfId="39234" xr:uid="{C1919A2D-8A6A-4348-A94A-86D4EA686BA3}"/>
    <cellStyle name="Monétaire 5 2 4 2 2 3 4" xfId="15776" xr:uid="{5225B227-287A-4C5E-96AE-D7741A8F9E89}"/>
    <cellStyle name="Monétaire 5 2 4 2 2 3 4 2" xfId="29852" xr:uid="{8C7E734E-C4CB-4D0C-9E5C-CC18719285CB}"/>
    <cellStyle name="Monétaire 5 2 4 2 2 3 4 3" xfId="43925" xr:uid="{E7587589-9228-4CCD-8BD0-CF7FC4AE929B}"/>
    <cellStyle name="Monétaire 5 2 4 2 2 3 5" xfId="20469" xr:uid="{35D061F4-5CD0-4E42-8AC1-3EC076196564}"/>
    <cellStyle name="Monétaire 5 2 4 2 2 3 6" xfId="34543" xr:uid="{71F1BF2E-6FE0-4493-A960-F5BCE8C53CA6}"/>
    <cellStyle name="Monétaire 5 2 4 2 2 4" xfId="8581" xr:uid="{A15C76DF-1477-4937-ACAD-0176A6F4C91C}"/>
    <cellStyle name="Monétaire 5 2 4 2 2 4 2" xfId="13272" xr:uid="{EB778F92-0650-40A1-8D6B-FF6AADBEF992}"/>
    <cellStyle name="Monétaire 5 2 4 2 2 4 2 2" xfId="27348" xr:uid="{122EFA1D-609E-4006-B0FB-09385F3B79FF}"/>
    <cellStyle name="Monétaire 5 2 4 2 2 4 2 3" xfId="41421" xr:uid="{01476C6D-D0E0-400F-9E77-2C2F342FD9E4}"/>
    <cellStyle name="Monétaire 5 2 4 2 2 4 3" xfId="17963" xr:uid="{7AE535E7-B6AA-4761-A48F-CAF95F63E70F}"/>
    <cellStyle name="Monétaire 5 2 4 2 2 4 3 2" xfId="32039" xr:uid="{38D7652C-7F0F-411E-A611-D1147FB2A33C}"/>
    <cellStyle name="Monétaire 5 2 4 2 2 4 3 3" xfId="46112" xr:uid="{23AD3610-2CE0-49A2-9EB8-F8E9FA7A6AB2}"/>
    <cellStyle name="Monétaire 5 2 4 2 2 4 4" xfId="22656" xr:uid="{E6475047-256A-4823-B6D5-56F69F438A17}"/>
    <cellStyle name="Monétaire 5 2 4 2 2 4 5" xfId="36730" xr:uid="{7BF516B6-FC42-4513-9DDA-598056A90F39}"/>
    <cellStyle name="Monétaire 5 2 4 2 2 5" xfId="9835" xr:uid="{4F12655B-45B0-492C-BB7F-7C645FA498B1}"/>
    <cellStyle name="Monétaire 5 2 4 2 2 5 2" xfId="23911" xr:uid="{68E239BD-42CA-4589-899E-0406DCA8ADB0}"/>
    <cellStyle name="Monétaire 5 2 4 2 2 5 3" xfId="37984" xr:uid="{8DDA18E6-9214-4E20-A878-78C6DA5C251D}"/>
    <cellStyle name="Monétaire 5 2 4 2 2 6" xfId="14526" xr:uid="{5139F47A-D0F3-48E4-83DC-AE5AE00899BA}"/>
    <cellStyle name="Monétaire 5 2 4 2 2 6 2" xfId="28602" xr:uid="{5757B59E-33C4-4666-A092-20D5EE5F645C}"/>
    <cellStyle name="Monétaire 5 2 4 2 2 6 3" xfId="42675" xr:uid="{29991507-7D2C-4718-A5BC-C0EB383537C3}"/>
    <cellStyle name="Monétaire 5 2 4 2 2 7" xfId="19219" xr:uid="{10797F01-25B3-4138-9C93-FC4C90893E0C}"/>
    <cellStyle name="Monétaire 5 2 4 2 2 8" xfId="33293" xr:uid="{1FB404C5-D738-4B8F-A33E-75FC584E2E4D}"/>
    <cellStyle name="Monétaire 5 2 4 2 3" xfId="2956" xr:uid="{9D1FDA6E-4876-4955-BB6D-5A12B7357F23}"/>
    <cellStyle name="Monétaire 5 2 4 2 4" xfId="6390" xr:uid="{A15A7266-943C-4D58-A962-049C074CD167}"/>
    <cellStyle name="Monétaire 5 2 4 2 4 2" xfId="8583" xr:uid="{B5D4F508-F9FC-42FF-AD78-C3181276C12C}"/>
    <cellStyle name="Monétaire 5 2 4 2 4 2 2" xfId="13274" xr:uid="{7A66AA1C-4EC9-4E8A-8028-34E409D9687A}"/>
    <cellStyle name="Monétaire 5 2 4 2 4 2 2 2" xfId="27350" xr:uid="{CAFDCD77-CFC4-4D0F-8F43-E790482DAFAB}"/>
    <cellStyle name="Monétaire 5 2 4 2 4 2 2 3" xfId="41423" xr:uid="{766FA481-9B98-447C-AC76-E604A1ADA8BC}"/>
    <cellStyle name="Monétaire 5 2 4 2 4 2 3" xfId="17965" xr:uid="{1EDA50E8-6490-4143-9C97-B4BB58E85D3F}"/>
    <cellStyle name="Monétaire 5 2 4 2 4 2 3 2" xfId="32041" xr:uid="{C12869B2-5EC5-43A1-8471-61B33F740095}"/>
    <cellStyle name="Monétaire 5 2 4 2 4 2 3 3" xfId="46114" xr:uid="{AFE94FF5-3766-4C31-BE06-74FA763B4AA3}"/>
    <cellStyle name="Monétaire 5 2 4 2 4 2 4" xfId="22658" xr:uid="{8044CA1B-FB92-446C-AD8F-3CF0D4776593}"/>
    <cellStyle name="Monétaire 5 2 4 2 4 2 5" xfId="36732" xr:uid="{1AA8F500-5C24-4382-AAEA-4091F57E1354}"/>
    <cellStyle name="Monétaire 5 2 4 2 4 3" xfId="11084" xr:uid="{CA60B595-59AF-4777-B32D-E31428ADE0F5}"/>
    <cellStyle name="Monétaire 5 2 4 2 4 3 2" xfId="25160" xr:uid="{31F2B26F-E1DD-4870-A146-203558591628}"/>
    <cellStyle name="Monétaire 5 2 4 2 4 3 3" xfId="39233" xr:uid="{2A80D34E-E7BC-4245-8C44-CC05A1631CC4}"/>
    <cellStyle name="Monétaire 5 2 4 2 4 4" xfId="15775" xr:uid="{6C83066A-0B83-418D-BD08-2341B4FADD85}"/>
    <cellStyle name="Monétaire 5 2 4 2 4 4 2" xfId="29851" xr:uid="{8CD75EA7-0523-400C-8CC5-A29502E79228}"/>
    <cellStyle name="Monétaire 5 2 4 2 4 4 3" xfId="43924" xr:uid="{DF05DCCB-3971-4B14-B9ED-BE23DBC345BF}"/>
    <cellStyle name="Monétaire 5 2 4 2 4 5" xfId="20468" xr:uid="{D21EC0BD-DDAB-4DBC-A0A6-8C19C417D1AF}"/>
    <cellStyle name="Monétaire 5 2 4 2 4 6" xfId="34542" xr:uid="{7180331B-6CE1-4A8C-8CF7-997B096252D7}"/>
    <cellStyle name="Monétaire 5 2 4 2 5" xfId="8580" xr:uid="{7E47EE10-F9AF-4416-BCF1-277F163DD482}"/>
    <cellStyle name="Monétaire 5 2 4 2 5 2" xfId="13271" xr:uid="{36CD41BA-43A5-4B5B-A4BC-93044FE5F6AB}"/>
    <cellStyle name="Monétaire 5 2 4 2 5 2 2" xfId="27347" xr:uid="{57B91BF0-AE5D-48FA-B5DA-7DE5F870AC70}"/>
    <cellStyle name="Monétaire 5 2 4 2 5 2 3" xfId="41420" xr:uid="{BAB7D336-D740-4686-A6C9-C0273EFB3BB2}"/>
    <cellStyle name="Monétaire 5 2 4 2 5 3" xfId="17962" xr:uid="{A497F8A3-34F9-432D-8594-24E9930DE7EC}"/>
    <cellStyle name="Monétaire 5 2 4 2 5 3 2" xfId="32038" xr:uid="{5AE93A8F-4BDD-4EC6-97BC-B940B662CB5A}"/>
    <cellStyle name="Monétaire 5 2 4 2 5 3 3" xfId="46111" xr:uid="{95249BB9-2F07-44C8-8E30-059682FA0B1D}"/>
    <cellStyle name="Monétaire 5 2 4 2 5 4" xfId="22655" xr:uid="{E09B3795-9A52-4BB2-95A7-D7F7821C765C}"/>
    <cellStyle name="Monétaire 5 2 4 2 5 5" xfId="36729" xr:uid="{9675BAF3-BF89-43EF-B5EF-16E38A5716B1}"/>
    <cellStyle name="Monétaire 5 2 4 2 6" xfId="9349" xr:uid="{4EDEAE14-3EAA-4EAB-B91A-C9BC2A9FE3DB}"/>
    <cellStyle name="Monétaire 5 2 4 2 6 2" xfId="23425" xr:uid="{7C5C7827-343D-40EC-8025-4BFED12A8354}"/>
    <cellStyle name="Monétaire 5 2 4 2 6 3" xfId="37498" xr:uid="{D8FFE5E1-5401-4342-B0EE-C021465FAE1F}"/>
    <cellStyle name="Monétaire 5 2 4 2 7" xfId="14040" xr:uid="{B0077B6E-9C8C-4354-A17E-B4FAD25FEA2F}"/>
    <cellStyle name="Monétaire 5 2 4 2 7 2" xfId="28116" xr:uid="{F0D70947-2642-41EF-A120-657A7199440F}"/>
    <cellStyle name="Monétaire 5 2 4 2 7 3" xfId="42189" xr:uid="{E1BE1452-395D-4AF3-923F-5A6FD83F16BB}"/>
    <cellStyle name="Monétaire 5 2 4 2 8" xfId="18733" xr:uid="{9CD781F6-CDB3-485E-BBD9-EE9867BCB272}"/>
    <cellStyle name="Monétaire 5 2 4 2 9" xfId="32807" xr:uid="{ED957E4C-497F-46D6-A663-9598387CB5EA}"/>
    <cellStyle name="Monétaire 5 2 4 3" xfId="4845" xr:uid="{709FE446-B15D-4178-AEDE-758CA8D66774}"/>
    <cellStyle name="Monétaire 5 2 4 3 2" xfId="2957" xr:uid="{2605B3F6-B10A-4CA8-B0A1-49149E4E1B73}"/>
    <cellStyle name="Monétaire 5 2 4 3 3" xfId="6392" xr:uid="{E3D28D3F-982B-4E59-AF9C-9F02A7CEFCE8}"/>
    <cellStyle name="Monétaire 5 2 4 3 3 2" xfId="8585" xr:uid="{29129508-3BB4-4F59-8D54-5F74C0EDFD70}"/>
    <cellStyle name="Monétaire 5 2 4 3 3 2 2" xfId="13276" xr:uid="{97E2E36D-6185-4B9B-B1A9-3B996F7AE1EC}"/>
    <cellStyle name="Monétaire 5 2 4 3 3 2 2 2" xfId="27352" xr:uid="{1DE1D732-7910-455D-ABE8-19808AEBAC42}"/>
    <cellStyle name="Monétaire 5 2 4 3 3 2 2 3" xfId="41425" xr:uid="{9C7BC2D3-F4B8-44AF-9683-38B98FEAA707}"/>
    <cellStyle name="Monétaire 5 2 4 3 3 2 3" xfId="17967" xr:uid="{7A0C60A2-9B9A-48F6-B0BC-A5D75B42D95C}"/>
    <cellStyle name="Monétaire 5 2 4 3 3 2 3 2" xfId="32043" xr:uid="{93FA5595-FB16-43DE-8A82-D423E4FD62A9}"/>
    <cellStyle name="Monétaire 5 2 4 3 3 2 3 3" xfId="46116" xr:uid="{E90BF4DF-E24E-4B74-89AE-D76A9011BEC5}"/>
    <cellStyle name="Monétaire 5 2 4 3 3 2 4" xfId="22660" xr:uid="{7F413D34-D61F-4E12-96FA-BCCC1BC82B72}"/>
    <cellStyle name="Monétaire 5 2 4 3 3 2 5" xfId="36734" xr:uid="{BDDE908C-2F10-4C49-BB73-81E20FBD38B7}"/>
    <cellStyle name="Monétaire 5 2 4 3 3 3" xfId="11086" xr:uid="{A73AA3A4-E0C8-4E58-96DC-97EEF3C79039}"/>
    <cellStyle name="Monétaire 5 2 4 3 3 3 2" xfId="25162" xr:uid="{04F4C260-4AD7-4044-9088-DFC27D3DB8C5}"/>
    <cellStyle name="Monétaire 5 2 4 3 3 3 3" xfId="39235" xr:uid="{7EB274C7-1665-4509-A863-72E4606760B9}"/>
    <cellStyle name="Monétaire 5 2 4 3 3 4" xfId="15777" xr:uid="{37DDB384-DB58-45A9-AB1E-B8723E42ADE7}"/>
    <cellStyle name="Monétaire 5 2 4 3 3 4 2" xfId="29853" xr:uid="{13299293-A270-4EDD-86E9-9F2BC5A17209}"/>
    <cellStyle name="Monétaire 5 2 4 3 3 4 3" xfId="43926" xr:uid="{C1166E1F-82A5-4BA8-99EE-5FD89FC32DB6}"/>
    <cellStyle name="Monétaire 5 2 4 3 3 5" xfId="20470" xr:uid="{4347BE2E-5879-4895-82B2-5542761DCA16}"/>
    <cellStyle name="Monétaire 5 2 4 3 3 6" xfId="34544" xr:uid="{3F252C70-BDAC-4DC4-A279-8191C87BF10C}"/>
    <cellStyle name="Monétaire 5 2 4 3 4" xfId="8584" xr:uid="{0FC8EC95-0C8E-42E1-B629-007B73FC80DD}"/>
    <cellStyle name="Monétaire 5 2 4 3 4 2" xfId="13275" xr:uid="{8390A0E0-B238-4005-A0AE-8420F5122A0A}"/>
    <cellStyle name="Monétaire 5 2 4 3 4 2 2" xfId="27351" xr:uid="{ACF21F4B-9CE6-4EBE-935A-3F14CBEA296C}"/>
    <cellStyle name="Monétaire 5 2 4 3 4 2 3" xfId="41424" xr:uid="{6568776E-CCE8-4FA3-B62B-ABFC0537CC09}"/>
    <cellStyle name="Monétaire 5 2 4 3 4 3" xfId="17966" xr:uid="{12853A61-3FFE-4B50-94E8-A1F9FD3F71C0}"/>
    <cellStyle name="Monétaire 5 2 4 3 4 3 2" xfId="32042" xr:uid="{B56AC2B7-AE06-46DC-9A74-597F3675D078}"/>
    <cellStyle name="Monétaire 5 2 4 3 4 3 3" xfId="46115" xr:uid="{AB5E47DE-3DF2-4E97-8CAA-6E6768F2E2C6}"/>
    <cellStyle name="Monétaire 5 2 4 3 4 4" xfId="22659" xr:uid="{2D7914F8-F8CF-4B7F-AC01-2F1B6E4C0BD6}"/>
    <cellStyle name="Monétaire 5 2 4 3 4 5" xfId="36733" xr:uid="{CD55436E-491B-4414-96D3-6B8E3FBA8504}"/>
    <cellStyle name="Monétaire 5 2 4 3 5" xfId="9538" xr:uid="{FA33ADA3-6C69-48A2-B58A-FFD07F436BAC}"/>
    <cellStyle name="Monétaire 5 2 4 3 5 2" xfId="23614" xr:uid="{A3CF5276-53FC-4550-9C3F-1233A31278AE}"/>
    <cellStyle name="Monétaire 5 2 4 3 5 3" xfId="37687" xr:uid="{C8A9F160-130A-4592-BEEE-A45C98F2F4FB}"/>
    <cellStyle name="Monétaire 5 2 4 3 6" xfId="14229" xr:uid="{B161F330-5258-4B0F-AB66-EEA6A4B71779}"/>
    <cellStyle name="Monétaire 5 2 4 3 6 2" xfId="28305" xr:uid="{C859F3EE-40EB-4A26-8B5D-A523358CB6B6}"/>
    <cellStyle name="Monétaire 5 2 4 3 6 3" xfId="42378" xr:uid="{43061C16-C37E-4A10-9B15-A95F806EFFEB}"/>
    <cellStyle name="Monétaire 5 2 4 3 7" xfId="18922" xr:uid="{EFC6606C-F301-4059-8B26-FFA485D03A6D}"/>
    <cellStyle name="Monétaire 5 2 4 3 8" xfId="32996" xr:uid="{F5235EA2-0F01-45F5-B407-37FFB82FC638}"/>
    <cellStyle name="Monétaire 5 2 4 4" xfId="2958" xr:uid="{C81E1DB5-C378-4027-97E2-14049A1421D8}"/>
    <cellStyle name="Monétaire 5 2 4 5" xfId="6389" xr:uid="{768AFA1B-66B1-4223-8CCA-39DD1C687D24}"/>
    <cellStyle name="Monétaire 5 2 4 5 2" xfId="8586" xr:uid="{1AEAA148-566F-4150-8910-434239589F0E}"/>
    <cellStyle name="Monétaire 5 2 4 5 2 2" xfId="13277" xr:uid="{16FC9FB0-B101-465F-BAAD-32A977F58E7D}"/>
    <cellStyle name="Monétaire 5 2 4 5 2 2 2" xfId="27353" xr:uid="{7567A968-A10D-4D39-AF81-270650C5FD57}"/>
    <cellStyle name="Monétaire 5 2 4 5 2 2 3" xfId="41426" xr:uid="{58874A81-26B7-44C3-B840-4A29209C0BCB}"/>
    <cellStyle name="Monétaire 5 2 4 5 2 3" xfId="17968" xr:uid="{DC197348-5D06-455E-8A4E-83BCE06EE02A}"/>
    <cellStyle name="Monétaire 5 2 4 5 2 3 2" xfId="32044" xr:uid="{252B9DF1-1E89-4F06-9979-7FAA72C1A31A}"/>
    <cellStyle name="Monétaire 5 2 4 5 2 3 3" xfId="46117" xr:uid="{CE919FDE-8212-430C-B910-9007D5EE0F5F}"/>
    <cellStyle name="Monétaire 5 2 4 5 2 4" xfId="22661" xr:uid="{F997AB0D-162C-474A-8457-58E724EE4706}"/>
    <cellStyle name="Monétaire 5 2 4 5 2 5" xfId="36735" xr:uid="{AC321652-23D6-4CCA-816D-6FAD9FCE91A0}"/>
    <cellStyle name="Monétaire 5 2 4 5 3" xfId="11083" xr:uid="{D6D48C10-F61E-41B6-8E1E-8F8F051D4040}"/>
    <cellStyle name="Monétaire 5 2 4 5 3 2" xfId="25159" xr:uid="{E4A45DFA-FB30-49B1-93C0-3A9A64896055}"/>
    <cellStyle name="Monétaire 5 2 4 5 3 3" xfId="39232" xr:uid="{E23B2320-AA6C-4B26-9D50-DA81A7CC224B}"/>
    <cellStyle name="Monétaire 5 2 4 5 4" xfId="15774" xr:uid="{E25B9661-C0C4-4DB8-AC2B-CF1CF8E25537}"/>
    <cellStyle name="Monétaire 5 2 4 5 4 2" xfId="29850" xr:uid="{76C378EE-A9D0-4565-8521-F138EE6A6C2D}"/>
    <cellStyle name="Monétaire 5 2 4 5 4 3" xfId="43923" xr:uid="{F68696CE-D919-4DE1-A3B0-6F2E5AAD73D5}"/>
    <cellStyle name="Monétaire 5 2 4 5 5" xfId="20467" xr:uid="{EFDBAEB4-3CB2-494E-90F3-8063691D321D}"/>
    <cellStyle name="Monétaire 5 2 4 5 6" xfId="34541" xr:uid="{1A1E185C-C6CF-4C98-8CF9-F274C26C78D3}"/>
    <cellStyle name="Monétaire 5 2 4 6" xfId="8579" xr:uid="{1701C747-B5E8-4DF2-9ED8-92866CD03406}"/>
    <cellStyle name="Monétaire 5 2 4 6 2" xfId="13270" xr:uid="{589B72E9-CEFA-427F-9873-D32CED5CB86F}"/>
    <cellStyle name="Monétaire 5 2 4 6 2 2" xfId="27346" xr:uid="{BAC30646-D27D-4CD9-873D-D440B7CA97C7}"/>
    <cellStyle name="Monétaire 5 2 4 6 2 3" xfId="41419" xr:uid="{1B76C02C-0E43-46A4-BBDA-57140CBE981A}"/>
    <cellStyle name="Monétaire 5 2 4 6 3" xfId="17961" xr:uid="{751BAF3B-9A80-49D8-9516-8ACAA1E65227}"/>
    <cellStyle name="Monétaire 5 2 4 6 3 2" xfId="32037" xr:uid="{305311C6-500E-408A-A6A4-C4D1FD1E3B3B}"/>
    <cellStyle name="Monétaire 5 2 4 6 3 3" xfId="46110" xr:uid="{1E262F44-8AC3-47E6-B86C-AC4DAC05E390}"/>
    <cellStyle name="Monétaire 5 2 4 6 4" xfId="22654" xr:uid="{854099FE-1B54-4FB9-ADC0-2433464F38D7}"/>
    <cellStyle name="Monétaire 5 2 4 6 5" xfId="36728" xr:uid="{BF39EF33-9E8D-4939-95E4-614CCD211F30}"/>
    <cellStyle name="Monétaire 5 2 4 7" xfId="9067" xr:uid="{7A006EEB-00E3-4A05-8FC9-E6B917386EFE}"/>
    <cellStyle name="Monétaire 5 2 4 7 2" xfId="23143" xr:uid="{E8D9526D-0782-47A9-9844-24AC575CABE7}"/>
    <cellStyle name="Monétaire 5 2 4 7 3" xfId="37216" xr:uid="{CC93F79C-3B53-4642-9E10-507E4A312333}"/>
    <cellStyle name="Monétaire 5 2 4 8" xfId="13758" xr:uid="{82A89C7B-3824-49E9-81D2-1CD92360321C}"/>
    <cellStyle name="Monétaire 5 2 4 8 2" xfId="27834" xr:uid="{2A0C3C89-D7DA-48DB-8ECC-AB028DEEEEE9}"/>
    <cellStyle name="Monétaire 5 2 4 8 3" xfId="41907" xr:uid="{5E36BB9C-59F4-4DED-9931-192B5F13E159}"/>
    <cellStyle name="Monétaire 5 2 4 9" xfId="18451" xr:uid="{F7E27F28-7762-4384-ABD4-91ED8DB766E8}"/>
    <cellStyle name="Monétaire 5 2 5" xfId="4295" xr:uid="{563141FD-96EA-4C26-B298-DEE10002BCEC}"/>
    <cellStyle name="Monétaire 5 2 5 10" xfId="32446" xr:uid="{3191F1C6-DD4F-4022-9940-18C8346E7CD6}"/>
    <cellStyle name="Monétaire 5 2 5 2" xfId="4657" xr:uid="{94BB35F6-C906-466A-908B-5D491939B96B}"/>
    <cellStyle name="Monétaire 5 2 5 2 2" xfId="5101" xr:uid="{7F1298A9-C891-4E4D-96C9-5E77C0A05BFE}"/>
    <cellStyle name="Monétaire 5 2 5 2 2 2" xfId="2959" xr:uid="{3BFB7928-DA7C-4682-8F95-2FCC5A386F10}"/>
    <cellStyle name="Monétaire 5 2 5 2 2 3" xfId="6395" xr:uid="{9BCB1428-0503-4A2F-9EFE-72DCAD9D06B1}"/>
    <cellStyle name="Monétaire 5 2 5 2 2 3 2" xfId="8590" xr:uid="{8D432C3B-0B5C-4D7F-B3FC-DA1138340AB5}"/>
    <cellStyle name="Monétaire 5 2 5 2 2 3 2 2" xfId="13281" xr:uid="{951B474C-3F67-4066-988F-05B6112C85DB}"/>
    <cellStyle name="Monétaire 5 2 5 2 2 3 2 2 2" xfId="27357" xr:uid="{90E86F16-F35C-4D89-82F7-C94613622538}"/>
    <cellStyle name="Monétaire 5 2 5 2 2 3 2 2 3" xfId="41430" xr:uid="{6BFCB493-38DA-4CD5-A6A4-24469C575828}"/>
    <cellStyle name="Monétaire 5 2 5 2 2 3 2 3" xfId="17972" xr:uid="{72F573D2-8F00-4774-A2EF-6087737FDDAA}"/>
    <cellStyle name="Monétaire 5 2 5 2 2 3 2 3 2" xfId="32048" xr:uid="{953482BD-48E1-40CC-ADF1-1783F4170996}"/>
    <cellStyle name="Monétaire 5 2 5 2 2 3 2 3 3" xfId="46121" xr:uid="{688FF330-4B1A-4503-A23B-9ED41BA6BFAC}"/>
    <cellStyle name="Monétaire 5 2 5 2 2 3 2 4" xfId="22665" xr:uid="{09F5E178-5E49-4BFD-8CFE-D57BF85E0302}"/>
    <cellStyle name="Monétaire 5 2 5 2 2 3 2 5" xfId="36739" xr:uid="{288686A4-018F-4249-BC1A-304B218B082B}"/>
    <cellStyle name="Monétaire 5 2 5 2 2 3 3" xfId="11089" xr:uid="{22EC7F92-A654-48C3-B1DF-2B180C22D35C}"/>
    <cellStyle name="Monétaire 5 2 5 2 2 3 3 2" xfId="25165" xr:uid="{999C95D4-E494-4B9E-92E0-E55488E5BE89}"/>
    <cellStyle name="Monétaire 5 2 5 2 2 3 3 3" xfId="39238" xr:uid="{9B862179-4919-429E-80B1-8B0849BD5417}"/>
    <cellStyle name="Monétaire 5 2 5 2 2 3 4" xfId="15780" xr:uid="{E26D86DB-75A2-4DBF-B3D9-93C384CC9B46}"/>
    <cellStyle name="Monétaire 5 2 5 2 2 3 4 2" xfId="29856" xr:uid="{C8741C7A-1C2D-4553-8C9D-A2198E58187E}"/>
    <cellStyle name="Monétaire 5 2 5 2 2 3 4 3" xfId="43929" xr:uid="{99E0992F-6E8C-43F3-8EFF-EDA265D2C385}"/>
    <cellStyle name="Monétaire 5 2 5 2 2 3 5" xfId="20473" xr:uid="{68C9BE11-0670-4A60-B978-BE5DCF53A5D0}"/>
    <cellStyle name="Monétaire 5 2 5 2 2 3 6" xfId="34547" xr:uid="{EBB32004-1AAE-461B-8566-EA8C875B9C54}"/>
    <cellStyle name="Monétaire 5 2 5 2 2 4" xfId="8589" xr:uid="{C87F0DE1-7B0C-408E-88EE-59CEAA3D25FC}"/>
    <cellStyle name="Monétaire 5 2 5 2 2 4 2" xfId="13280" xr:uid="{C5ED98F9-2893-44A2-AEF6-24EB4C0D72CF}"/>
    <cellStyle name="Monétaire 5 2 5 2 2 4 2 2" xfId="27356" xr:uid="{E7DEB77E-B2D1-4334-BDD4-F498FF630D58}"/>
    <cellStyle name="Monétaire 5 2 5 2 2 4 2 3" xfId="41429" xr:uid="{947111D0-797D-498B-832C-2D3E33574597}"/>
    <cellStyle name="Monétaire 5 2 5 2 2 4 3" xfId="17971" xr:uid="{36EF946B-D6DA-45A8-81DE-EF2C3F80C819}"/>
    <cellStyle name="Monétaire 5 2 5 2 2 4 3 2" xfId="32047" xr:uid="{3495F90A-DD68-4130-8182-B25C71FA283B}"/>
    <cellStyle name="Monétaire 5 2 5 2 2 4 3 3" xfId="46120" xr:uid="{98767A55-A39C-44CB-9CFB-BDFA7E96092C}"/>
    <cellStyle name="Monétaire 5 2 5 2 2 4 4" xfId="22664" xr:uid="{B4309CC4-BF3B-4030-851E-B613516C7DE2}"/>
    <cellStyle name="Monétaire 5 2 5 2 2 4 5" xfId="36738" xr:uid="{EDE95079-4C37-457D-9162-819C939C6A97}"/>
    <cellStyle name="Monétaire 5 2 5 2 2 5" xfId="9794" xr:uid="{4F48BFCD-12BC-4E0D-A675-591B4B9E1375}"/>
    <cellStyle name="Monétaire 5 2 5 2 2 5 2" xfId="23870" xr:uid="{472CEAE2-879C-4DC3-BBA3-15F65AF7A74F}"/>
    <cellStyle name="Monétaire 5 2 5 2 2 5 3" xfId="37943" xr:uid="{E09CA3F4-495B-43F3-8BE1-1DC3AE3F6C3D}"/>
    <cellStyle name="Monétaire 5 2 5 2 2 6" xfId="14485" xr:uid="{C118A7CB-0FC2-4D26-A50F-E678DCC65DB9}"/>
    <cellStyle name="Monétaire 5 2 5 2 2 6 2" xfId="28561" xr:uid="{9407D3CB-5C49-47E9-AC6E-A993926234F9}"/>
    <cellStyle name="Monétaire 5 2 5 2 2 6 3" xfId="42634" xr:uid="{2323A80B-8A89-4DEB-BBB0-60F57E736890}"/>
    <cellStyle name="Monétaire 5 2 5 2 2 7" xfId="19178" xr:uid="{AEB96F3F-C902-4082-8E75-E14D33E9C0BB}"/>
    <cellStyle name="Monétaire 5 2 5 2 2 8" xfId="33252" xr:uid="{ED54814C-F473-490B-8400-36B92D6656FE}"/>
    <cellStyle name="Monétaire 5 2 5 2 3" xfId="2960" xr:uid="{5E06D1DF-968C-412F-BDAE-0C25FB7E7007}"/>
    <cellStyle name="Monétaire 5 2 5 2 4" xfId="6394" xr:uid="{1A3FE302-4F1E-4414-A7EA-3DABD302EFB2}"/>
    <cellStyle name="Monétaire 5 2 5 2 4 2" xfId="8591" xr:uid="{E1BC588F-C484-4E62-AD4E-76C1D3841E47}"/>
    <cellStyle name="Monétaire 5 2 5 2 4 2 2" xfId="13282" xr:uid="{BB38D429-C230-4D3C-82D0-B795E4B94AF9}"/>
    <cellStyle name="Monétaire 5 2 5 2 4 2 2 2" xfId="27358" xr:uid="{741C0D04-5A50-474A-990D-3F7CAEB60C0D}"/>
    <cellStyle name="Monétaire 5 2 5 2 4 2 2 3" xfId="41431" xr:uid="{65D4089A-799A-4315-848E-C60E30961B1B}"/>
    <cellStyle name="Monétaire 5 2 5 2 4 2 3" xfId="17973" xr:uid="{F142AE1C-6FAD-498A-B4A7-4C1027A6B2F2}"/>
    <cellStyle name="Monétaire 5 2 5 2 4 2 3 2" xfId="32049" xr:uid="{0FF19BCE-B6CA-44C6-AEEF-F9D4A2ADB9EA}"/>
    <cellStyle name="Monétaire 5 2 5 2 4 2 3 3" xfId="46122" xr:uid="{9EBED99D-5167-496B-B4A8-879546795D00}"/>
    <cellStyle name="Monétaire 5 2 5 2 4 2 4" xfId="22666" xr:uid="{4D3B137C-B893-4BE3-BCD6-C837097328ED}"/>
    <cellStyle name="Monétaire 5 2 5 2 4 2 5" xfId="36740" xr:uid="{DAC94AF6-1657-48B8-A6DF-BDF267CDFC76}"/>
    <cellStyle name="Monétaire 5 2 5 2 4 3" xfId="11088" xr:uid="{21968773-C0AC-44D3-841C-7A8E1B290453}"/>
    <cellStyle name="Monétaire 5 2 5 2 4 3 2" xfId="25164" xr:uid="{BFBF222A-00D4-4CF1-AE7E-0B8CFE526E0E}"/>
    <cellStyle name="Monétaire 5 2 5 2 4 3 3" xfId="39237" xr:uid="{A05D98FE-DCC4-4581-838B-7FF7EC9340F3}"/>
    <cellStyle name="Monétaire 5 2 5 2 4 4" xfId="15779" xr:uid="{4773A606-AF9F-47D1-8BC7-2AB3C691118E}"/>
    <cellStyle name="Monétaire 5 2 5 2 4 4 2" xfId="29855" xr:uid="{35C2ECA1-DDE3-45BA-964B-49B9B1ADF990}"/>
    <cellStyle name="Monétaire 5 2 5 2 4 4 3" xfId="43928" xr:uid="{356BA286-4C55-42D2-A3BE-1C1A3FEF6C54}"/>
    <cellStyle name="Monétaire 5 2 5 2 4 5" xfId="20472" xr:uid="{2F70BDE9-92A4-4FCF-82A2-C8E850CF468A}"/>
    <cellStyle name="Monétaire 5 2 5 2 4 6" xfId="34546" xr:uid="{11D89B31-11B4-4C36-AA64-8D3C92697565}"/>
    <cellStyle name="Monétaire 5 2 5 2 5" xfId="8588" xr:uid="{86D67A72-040B-4BD2-8BE7-FB67CCB77021}"/>
    <cellStyle name="Monétaire 5 2 5 2 5 2" xfId="13279" xr:uid="{EA61F03D-5091-498D-9DFB-C49984D92029}"/>
    <cellStyle name="Monétaire 5 2 5 2 5 2 2" xfId="27355" xr:uid="{F7EC911B-F707-4D97-AC0B-D5C3D5D889F1}"/>
    <cellStyle name="Monétaire 5 2 5 2 5 2 3" xfId="41428" xr:uid="{3970D591-592A-4818-A00B-08727A75987E}"/>
    <cellStyle name="Monétaire 5 2 5 2 5 3" xfId="17970" xr:uid="{98D7EEEC-DC81-4B6A-BDFB-F69FDFD59689}"/>
    <cellStyle name="Monétaire 5 2 5 2 5 3 2" xfId="32046" xr:uid="{37C3BBB5-B58C-4F9D-A23B-BABC1F098F57}"/>
    <cellStyle name="Monétaire 5 2 5 2 5 3 3" xfId="46119" xr:uid="{321AAEE7-C6A5-451D-9D51-95154811904F}"/>
    <cellStyle name="Monétaire 5 2 5 2 5 4" xfId="22663" xr:uid="{5962D6F1-A082-4FA5-AF39-BF54F8FCEE08}"/>
    <cellStyle name="Monétaire 5 2 5 2 5 5" xfId="36737" xr:uid="{4D799D29-51E8-461C-A38F-98EB87978905}"/>
    <cellStyle name="Monétaire 5 2 5 2 6" xfId="9350" xr:uid="{9923BE76-2D75-43FA-A192-E5E04D65C00A}"/>
    <cellStyle name="Monétaire 5 2 5 2 6 2" xfId="23426" xr:uid="{A7EE8D15-8F81-4C24-AF8D-F314C4AE1879}"/>
    <cellStyle name="Monétaire 5 2 5 2 6 3" xfId="37499" xr:uid="{E06B8C32-8B85-4B6C-9A0D-63A8AD0A18E0}"/>
    <cellStyle name="Monétaire 5 2 5 2 7" xfId="14041" xr:uid="{7DAFED5F-92C5-4B78-8FE5-2AA2185C5D44}"/>
    <cellStyle name="Monétaire 5 2 5 2 7 2" xfId="28117" xr:uid="{BC47DF31-3EE8-4052-9AF3-325B2C10E6D4}"/>
    <cellStyle name="Monétaire 5 2 5 2 7 3" xfId="42190" xr:uid="{8777AB75-68FB-408B-AF86-1119D1960140}"/>
    <cellStyle name="Monétaire 5 2 5 2 8" xfId="18734" xr:uid="{D53C5F67-DBC6-4AC7-BBCF-DBA19E26F142}"/>
    <cellStyle name="Monétaire 5 2 5 2 9" xfId="32808" xr:uid="{B7D94521-4BD3-4F37-B469-86B5B2C2C7B2}"/>
    <cellStyle name="Monétaire 5 2 5 3" xfId="4795" xr:uid="{8D20D0BD-B50F-4E9E-81C4-A1D3377AF3D9}"/>
    <cellStyle name="Monétaire 5 2 5 3 2" xfId="2961" xr:uid="{CDDA2FB1-12B9-4B2D-A501-04F966D2140E}"/>
    <cellStyle name="Monétaire 5 2 5 3 3" xfId="6396" xr:uid="{B7148BBB-C9C4-4226-9542-04657B80788E}"/>
    <cellStyle name="Monétaire 5 2 5 3 3 2" xfId="8593" xr:uid="{5B19DBF3-CFD4-4322-AA62-7E6D7424284D}"/>
    <cellStyle name="Monétaire 5 2 5 3 3 2 2" xfId="13284" xr:uid="{BDCFEE34-A9FB-43D5-A7C2-9CC32E7414C2}"/>
    <cellStyle name="Monétaire 5 2 5 3 3 2 2 2" xfId="27360" xr:uid="{F00A5D2D-802A-4FF7-B6AE-5D45F9BEE9CB}"/>
    <cellStyle name="Monétaire 5 2 5 3 3 2 2 3" xfId="41433" xr:uid="{9EA555CD-61D1-4230-B84F-09695E84436F}"/>
    <cellStyle name="Monétaire 5 2 5 3 3 2 3" xfId="17975" xr:uid="{C5C2114C-3491-4C95-A8B3-94AE0D9AD298}"/>
    <cellStyle name="Monétaire 5 2 5 3 3 2 3 2" xfId="32051" xr:uid="{C0FF1FD5-6F89-4C52-8575-C4376B5D08A0}"/>
    <cellStyle name="Monétaire 5 2 5 3 3 2 3 3" xfId="46124" xr:uid="{4E6A1897-5E86-42FD-A168-67553A801C58}"/>
    <cellStyle name="Monétaire 5 2 5 3 3 2 4" xfId="22668" xr:uid="{C24AF046-E423-4181-A990-5A0FC12DFC26}"/>
    <cellStyle name="Monétaire 5 2 5 3 3 2 5" xfId="36742" xr:uid="{1BED6EB5-BE95-450D-BC52-2E00AC97FEB4}"/>
    <cellStyle name="Monétaire 5 2 5 3 3 3" xfId="11090" xr:uid="{35DD02B4-91E7-4945-BAC1-3F7CF3E5D124}"/>
    <cellStyle name="Monétaire 5 2 5 3 3 3 2" xfId="25166" xr:uid="{66586752-9849-4921-A98A-BC1CDF7D7131}"/>
    <cellStyle name="Monétaire 5 2 5 3 3 3 3" xfId="39239" xr:uid="{D8F3954C-813E-4227-811B-9E7FA0E66F21}"/>
    <cellStyle name="Monétaire 5 2 5 3 3 4" xfId="15781" xr:uid="{9289FE84-5186-4511-823D-01E07E63918D}"/>
    <cellStyle name="Monétaire 5 2 5 3 3 4 2" xfId="29857" xr:uid="{1DA44BE0-2E5D-4E02-9F77-3B42E771B021}"/>
    <cellStyle name="Monétaire 5 2 5 3 3 4 3" xfId="43930" xr:uid="{F569C37D-1926-4702-B219-38C916A0C25F}"/>
    <cellStyle name="Monétaire 5 2 5 3 3 5" xfId="20474" xr:uid="{92965CCD-E96F-41F9-9CDB-ED74F2494D7C}"/>
    <cellStyle name="Monétaire 5 2 5 3 3 6" xfId="34548" xr:uid="{E17022E7-D8E5-4CC6-895B-83C0CED9203E}"/>
    <cellStyle name="Monétaire 5 2 5 3 4" xfId="8592" xr:uid="{3B1AE723-605F-4B32-9061-A0C688818044}"/>
    <cellStyle name="Monétaire 5 2 5 3 4 2" xfId="13283" xr:uid="{6138B404-CE2E-4F2F-A577-6054CF2A2D52}"/>
    <cellStyle name="Monétaire 5 2 5 3 4 2 2" xfId="27359" xr:uid="{ED6E4811-37AC-4258-8005-1F053E449F77}"/>
    <cellStyle name="Monétaire 5 2 5 3 4 2 3" xfId="41432" xr:uid="{E5679D15-2D90-4704-B8E3-5E326CE93283}"/>
    <cellStyle name="Monétaire 5 2 5 3 4 3" xfId="17974" xr:uid="{3C434550-CB27-471D-BE07-C04801C94C77}"/>
    <cellStyle name="Monétaire 5 2 5 3 4 3 2" xfId="32050" xr:uid="{076BD186-1C21-4327-9074-9EA9DC6EB35A}"/>
    <cellStyle name="Monétaire 5 2 5 3 4 3 3" xfId="46123" xr:uid="{F0F286E1-98E6-4B7E-8DFF-72BA179E1800}"/>
    <cellStyle name="Monétaire 5 2 5 3 4 4" xfId="22667" xr:uid="{C375D274-BD6F-42BC-A7F8-3E0E0047227E}"/>
    <cellStyle name="Monétaire 5 2 5 3 4 5" xfId="36741" xr:uid="{97EFE9BF-E2DB-4E82-9715-596AA7FD6131}"/>
    <cellStyle name="Monétaire 5 2 5 3 5" xfId="9488" xr:uid="{E2CA80C2-2250-4D0F-BF4A-95309751110C}"/>
    <cellStyle name="Monétaire 5 2 5 3 5 2" xfId="23564" xr:uid="{36E35CC3-911D-46FA-9095-D261D528198E}"/>
    <cellStyle name="Monétaire 5 2 5 3 5 3" xfId="37637" xr:uid="{04BBC491-105F-4673-9A80-CB71B50F7FC9}"/>
    <cellStyle name="Monétaire 5 2 5 3 6" xfId="14179" xr:uid="{C3803586-36B9-46AE-B954-F972AFBD9AE9}"/>
    <cellStyle name="Monétaire 5 2 5 3 6 2" xfId="28255" xr:uid="{CAEE53C8-F32B-4E97-A099-CBCCF4B3864B}"/>
    <cellStyle name="Monétaire 5 2 5 3 6 3" xfId="42328" xr:uid="{2987067D-162D-42B6-BBA6-D0964E20D9B2}"/>
    <cellStyle name="Monétaire 5 2 5 3 7" xfId="18872" xr:uid="{309FC349-3BB0-4DF8-B3F2-29FFD53221B3}"/>
    <cellStyle name="Monétaire 5 2 5 3 8" xfId="32946" xr:uid="{61A81D40-DFDA-4646-BE5F-01DE6EFF4F58}"/>
    <cellStyle name="Monétaire 5 2 5 4" xfId="2962" xr:uid="{A3984402-D5A1-4F13-B2EE-F9F806AB8C8C}"/>
    <cellStyle name="Monétaire 5 2 5 5" xfId="6393" xr:uid="{68AB9D2E-F257-4A7A-9E5A-9E894969C1AE}"/>
    <cellStyle name="Monétaire 5 2 5 5 2" xfId="8594" xr:uid="{6D9C8CC1-1246-4620-8D83-AC86E53A6DAE}"/>
    <cellStyle name="Monétaire 5 2 5 5 2 2" xfId="13285" xr:uid="{FCBAE646-9372-4CE6-80FF-4A0E760B33FE}"/>
    <cellStyle name="Monétaire 5 2 5 5 2 2 2" xfId="27361" xr:uid="{DBCBCC13-C397-4BB7-AC67-1EC5258AE4D3}"/>
    <cellStyle name="Monétaire 5 2 5 5 2 2 3" xfId="41434" xr:uid="{929522BB-5C99-4935-8526-899A66061046}"/>
    <cellStyle name="Monétaire 5 2 5 5 2 3" xfId="17976" xr:uid="{5A00AEE3-45C7-4B24-91FF-323A98AEAF0A}"/>
    <cellStyle name="Monétaire 5 2 5 5 2 3 2" xfId="32052" xr:uid="{32E95B54-1DEF-4601-B49F-CACD43FF951F}"/>
    <cellStyle name="Monétaire 5 2 5 5 2 3 3" xfId="46125" xr:uid="{E908A1BD-ACDD-47E2-B541-C8D5AA76BF59}"/>
    <cellStyle name="Monétaire 5 2 5 5 2 4" xfId="22669" xr:uid="{DB5E810D-9DE2-4AC9-9B58-EA0951843007}"/>
    <cellStyle name="Monétaire 5 2 5 5 2 5" xfId="36743" xr:uid="{49CE7511-7024-4C4F-8D97-B8E78CBB7BBF}"/>
    <cellStyle name="Monétaire 5 2 5 5 3" xfId="11087" xr:uid="{64592209-3B38-4F90-A766-57F37DB1E4FA}"/>
    <cellStyle name="Monétaire 5 2 5 5 3 2" xfId="25163" xr:uid="{37B6DDB2-19B2-43AC-AC60-1227F0826D89}"/>
    <cellStyle name="Monétaire 5 2 5 5 3 3" xfId="39236" xr:uid="{B178B3D7-60A8-438F-845E-F3B86817427C}"/>
    <cellStyle name="Monétaire 5 2 5 5 4" xfId="15778" xr:uid="{F7D311B4-B00C-412F-96D1-DE64F2D0157D}"/>
    <cellStyle name="Monétaire 5 2 5 5 4 2" xfId="29854" xr:uid="{A02E472A-DCD5-42EE-80AB-E3E03AA25721}"/>
    <cellStyle name="Monétaire 5 2 5 5 4 3" xfId="43927" xr:uid="{BC54B837-66D0-498D-BAB1-5CB36C81861E}"/>
    <cellStyle name="Monétaire 5 2 5 5 5" xfId="20471" xr:uid="{3D364C8E-8C9E-4442-B769-1CAF55A04427}"/>
    <cellStyle name="Monétaire 5 2 5 5 6" xfId="34545" xr:uid="{3F71C95F-F57A-4FEE-8BEF-2B02DD4CE7EB}"/>
    <cellStyle name="Monétaire 5 2 5 6" xfId="8587" xr:uid="{2C180EE6-D17D-4B3D-956B-C7DD3788E30D}"/>
    <cellStyle name="Monétaire 5 2 5 6 2" xfId="13278" xr:uid="{5784BF4B-5381-40B1-8D5E-29514CCBA384}"/>
    <cellStyle name="Monétaire 5 2 5 6 2 2" xfId="27354" xr:uid="{DEE5A5C6-1DD7-43A2-BAD4-1AB293806EDF}"/>
    <cellStyle name="Monétaire 5 2 5 6 2 3" xfId="41427" xr:uid="{F8EE3B2E-E3BC-481F-89C5-34845E2F412B}"/>
    <cellStyle name="Monétaire 5 2 5 6 3" xfId="17969" xr:uid="{779AE08D-1DDD-48FB-AB6D-99A892745186}"/>
    <cellStyle name="Monétaire 5 2 5 6 3 2" xfId="32045" xr:uid="{520987E0-FEF1-4657-A522-0962CD0AACA1}"/>
    <cellStyle name="Monétaire 5 2 5 6 3 3" xfId="46118" xr:uid="{F5A5DF69-9531-49D2-82B3-A3542BEB6B67}"/>
    <cellStyle name="Monétaire 5 2 5 6 4" xfId="22662" xr:uid="{5C921937-CA79-47A5-BAEA-0B35F70B5592}"/>
    <cellStyle name="Monétaire 5 2 5 6 5" xfId="36736" xr:uid="{D4E0E2D4-AE87-4C3F-B52C-526A61CCB9AC}"/>
    <cellStyle name="Monétaire 5 2 5 7" xfId="8988" xr:uid="{9F30394A-CB6C-4155-A98D-E9CB19D744E5}"/>
    <cellStyle name="Monétaire 5 2 5 7 2" xfId="23064" xr:uid="{7ADE4785-E845-4DE9-AF22-2A4645A997AA}"/>
    <cellStyle name="Monétaire 5 2 5 7 3" xfId="37137" xr:uid="{103CE6CF-ED34-42F7-B0BD-2411E5A87959}"/>
    <cellStyle name="Monétaire 5 2 5 8" xfId="13679" xr:uid="{8BA4F754-0B71-4DF9-BF62-CDD4315CFF11}"/>
    <cellStyle name="Monétaire 5 2 5 8 2" xfId="27755" xr:uid="{1556143A-04BA-4633-9F53-169118EC8041}"/>
    <cellStyle name="Monétaire 5 2 5 8 3" xfId="41828" xr:uid="{3B4A69C1-DBA9-406A-A873-A2C7BDD0A79B}"/>
    <cellStyle name="Monétaire 5 2 5 9" xfId="18372" xr:uid="{57507596-4F27-487E-8C67-6C4C4E873D9E}"/>
    <cellStyle name="Monétaire 5 2 6" xfId="4464" xr:uid="{7DE58932-59D6-41AF-847B-A8A0B67F85A0}"/>
    <cellStyle name="Monétaire 5 2 6 10" xfId="32615" xr:uid="{D255F8CE-DDFC-4DCB-B11F-E4D08A2F7C1C}"/>
    <cellStyle name="Monétaire 5 2 6 2" xfId="4658" xr:uid="{FD04B076-9A5D-4CE0-BD3F-9CFF5C123677}"/>
    <cellStyle name="Monétaire 5 2 6 2 2" xfId="4908" xr:uid="{BBCED0F5-EC05-417F-8021-6D61AF9EB5CF}"/>
    <cellStyle name="Monétaire 5 2 6 2 2 2" xfId="2963" xr:uid="{0407CBAB-278D-44B6-8DC8-1749798EF48B}"/>
    <cellStyle name="Monétaire 5 2 6 2 2 3" xfId="6399" xr:uid="{350E59D0-CE88-41FC-B57D-C6F0C92F7BED}"/>
    <cellStyle name="Monétaire 5 2 6 2 2 3 2" xfId="8598" xr:uid="{1CA2137C-F841-4D13-831D-7B25FAC77E3C}"/>
    <cellStyle name="Monétaire 5 2 6 2 2 3 2 2" xfId="13289" xr:uid="{FD55C3F0-B031-483B-A7C3-3B677AC70074}"/>
    <cellStyle name="Monétaire 5 2 6 2 2 3 2 2 2" xfId="27365" xr:uid="{F2E13432-F2FB-4790-B2CC-0FCC00383E60}"/>
    <cellStyle name="Monétaire 5 2 6 2 2 3 2 2 3" xfId="41438" xr:uid="{6CFBF30C-68AE-42A3-B921-19EC1316FD5A}"/>
    <cellStyle name="Monétaire 5 2 6 2 2 3 2 3" xfId="17980" xr:uid="{36BD31CE-87B5-4F41-8999-B9B8F526997F}"/>
    <cellStyle name="Monétaire 5 2 6 2 2 3 2 3 2" xfId="32056" xr:uid="{7E42C257-49AB-49C1-87AE-BF6D805837B1}"/>
    <cellStyle name="Monétaire 5 2 6 2 2 3 2 3 3" xfId="46129" xr:uid="{1673C5A1-D988-478A-93C9-31DC88795C69}"/>
    <cellStyle name="Monétaire 5 2 6 2 2 3 2 4" xfId="22673" xr:uid="{F93FDFFA-4F44-47F9-947C-9C42E1484410}"/>
    <cellStyle name="Monétaire 5 2 6 2 2 3 2 5" xfId="36747" xr:uid="{6C6BABE9-6AE5-4DDA-ACCD-351717781FD7}"/>
    <cellStyle name="Monétaire 5 2 6 2 2 3 3" xfId="11093" xr:uid="{C47C8B06-9D15-41EE-8F10-2AC641C5392F}"/>
    <cellStyle name="Monétaire 5 2 6 2 2 3 3 2" xfId="25169" xr:uid="{8A0D7D43-55F6-47C4-B981-203143ECB099}"/>
    <cellStyle name="Monétaire 5 2 6 2 2 3 3 3" xfId="39242" xr:uid="{5EC18E17-60AE-4B42-887B-047D7E5A3867}"/>
    <cellStyle name="Monétaire 5 2 6 2 2 3 4" xfId="15784" xr:uid="{68F07B3A-0E94-4E9C-AD01-6D4802AB86AC}"/>
    <cellStyle name="Monétaire 5 2 6 2 2 3 4 2" xfId="29860" xr:uid="{71699128-2F5B-4217-A1C2-B2EC58C81AEE}"/>
    <cellStyle name="Monétaire 5 2 6 2 2 3 4 3" xfId="43933" xr:uid="{82AAB5C6-60D8-4B69-B3CB-D8DAD2349E31}"/>
    <cellStyle name="Monétaire 5 2 6 2 2 3 5" xfId="20477" xr:uid="{00AD5575-C2CD-4EEE-89B5-C40189CBC14F}"/>
    <cellStyle name="Monétaire 5 2 6 2 2 3 6" xfId="34551" xr:uid="{086BC194-C70A-4122-82D6-F6F4592FBB61}"/>
    <cellStyle name="Monétaire 5 2 6 2 2 4" xfId="8597" xr:uid="{B626AA05-6595-41EE-BFB2-AC2DAB1ED4DA}"/>
    <cellStyle name="Monétaire 5 2 6 2 2 4 2" xfId="13288" xr:uid="{E3B98724-3F2F-4C91-AE4A-6ED71BD67B31}"/>
    <cellStyle name="Monétaire 5 2 6 2 2 4 2 2" xfId="27364" xr:uid="{F86FB227-F34A-4759-B303-612C44A8663A}"/>
    <cellStyle name="Monétaire 5 2 6 2 2 4 2 3" xfId="41437" xr:uid="{044098BB-A8BA-491B-B893-853EFAC3CE6C}"/>
    <cellStyle name="Monétaire 5 2 6 2 2 4 3" xfId="17979" xr:uid="{B83BA087-50DF-4115-9EC0-12D0D577C300}"/>
    <cellStyle name="Monétaire 5 2 6 2 2 4 3 2" xfId="32055" xr:uid="{754F6B1E-F577-4293-A91D-26F0BF3B760B}"/>
    <cellStyle name="Monétaire 5 2 6 2 2 4 3 3" xfId="46128" xr:uid="{836E3DB8-88AC-498C-98DD-95B06F9FDB51}"/>
    <cellStyle name="Monétaire 5 2 6 2 2 4 4" xfId="22672" xr:uid="{9D752858-F7D2-4757-A9CC-D3147B5E8F8E}"/>
    <cellStyle name="Monétaire 5 2 6 2 2 4 5" xfId="36746" xr:uid="{9554471A-4947-4E97-B05F-4D00FD20D431}"/>
    <cellStyle name="Monétaire 5 2 6 2 2 5" xfId="9601" xr:uid="{77337639-C072-429D-A168-7DEB862C30A3}"/>
    <cellStyle name="Monétaire 5 2 6 2 2 5 2" xfId="23677" xr:uid="{304B0AE2-0FFB-4AC1-86A6-B8CEAC4AAB26}"/>
    <cellStyle name="Monétaire 5 2 6 2 2 5 3" xfId="37750" xr:uid="{9A08466D-10C5-471B-AB50-349C86239500}"/>
    <cellStyle name="Monétaire 5 2 6 2 2 6" xfId="14292" xr:uid="{0E25737B-913B-44A1-B679-4263F55433C0}"/>
    <cellStyle name="Monétaire 5 2 6 2 2 6 2" xfId="28368" xr:uid="{850B03E4-74CD-488C-8F28-FCF25D424048}"/>
    <cellStyle name="Monétaire 5 2 6 2 2 6 3" xfId="42441" xr:uid="{1D0AE019-C7FA-4ECE-92C9-956EA0D7025A}"/>
    <cellStyle name="Monétaire 5 2 6 2 2 7" xfId="18985" xr:uid="{5A365CF4-A0A1-4B06-9F72-BCDC1AB1868F}"/>
    <cellStyle name="Monétaire 5 2 6 2 2 8" xfId="33059" xr:uid="{E710091D-FEB6-451B-AFF9-75AF24FCF1C1}"/>
    <cellStyle name="Monétaire 5 2 6 2 3" xfId="2964" xr:uid="{3708EAC1-978F-4603-AAED-58C81D5B51FC}"/>
    <cellStyle name="Monétaire 5 2 6 2 4" xfId="6398" xr:uid="{E87F5DDB-B6C5-465A-9616-2DDA34E03E7E}"/>
    <cellStyle name="Monétaire 5 2 6 2 4 2" xfId="8599" xr:uid="{42AB5073-CA73-4E95-8D35-6D9C6819281B}"/>
    <cellStyle name="Monétaire 5 2 6 2 4 2 2" xfId="13290" xr:uid="{63442DB3-3097-4037-82D9-11000683AA12}"/>
    <cellStyle name="Monétaire 5 2 6 2 4 2 2 2" xfId="27366" xr:uid="{82D0D9E7-6ACB-4AC4-BDF2-17DA223C740B}"/>
    <cellStyle name="Monétaire 5 2 6 2 4 2 2 3" xfId="41439" xr:uid="{2DDB589D-7C3E-4096-BE77-01611201D56B}"/>
    <cellStyle name="Monétaire 5 2 6 2 4 2 3" xfId="17981" xr:uid="{FDB75126-AAFC-4420-AD46-F7CDF4958E26}"/>
    <cellStyle name="Monétaire 5 2 6 2 4 2 3 2" xfId="32057" xr:uid="{F14C364C-FEDA-455A-8F04-7111DD10A25C}"/>
    <cellStyle name="Monétaire 5 2 6 2 4 2 3 3" xfId="46130" xr:uid="{665AF552-0DE3-4EB7-8AE4-215562785475}"/>
    <cellStyle name="Monétaire 5 2 6 2 4 2 4" xfId="22674" xr:uid="{799F74F4-2D45-4D24-BD07-909B58190184}"/>
    <cellStyle name="Monétaire 5 2 6 2 4 2 5" xfId="36748" xr:uid="{3D6B15DA-2CBB-4740-A30E-6490FA5FF590}"/>
    <cellStyle name="Monétaire 5 2 6 2 4 3" xfId="11092" xr:uid="{91A9F92C-7755-459E-AA57-354198EBEB0B}"/>
    <cellStyle name="Monétaire 5 2 6 2 4 3 2" xfId="25168" xr:uid="{31DC6BA3-CD0A-42E0-9DA6-8866527E7C14}"/>
    <cellStyle name="Monétaire 5 2 6 2 4 3 3" xfId="39241" xr:uid="{A9C3C919-39E2-45C8-910F-5927A4566710}"/>
    <cellStyle name="Monétaire 5 2 6 2 4 4" xfId="15783" xr:uid="{191E73B9-750E-4698-9FCC-E26FD90CE170}"/>
    <cellStyle name="Monétaire 5 2 6 2 4 4 2" xfId="29859" xr:uid="{65600235-1124-405E-AD81-3E41F12E681E}"/>
    <cellStyle name="Monétaire 5 2 6 2 4 4 3" xfId="43932" xr:uid="{9627D0A2-E655-41AE-BD7E-22D395FB748E}"/>
    <cellStyle name="Monétaire 5 2 6 2 4 5" xfId="20476" xr:uid="{E677A116-3C7C-453C-B508-7815DDD951CE}"/>
    <cellStyle name="Monétaire 5 2 6 2 4 6" xfId="34550" xr:uid="{036640E8-F121-4EBF-8AD5-3D398D2D8902}"/>
    <cellStyle name="Monétaire 5 2 6 2 5" xfId="8596" xr:uid="{C284A828-C5D7-45FF-83E6-2F3AD20DB467}"/>
    <cellStyle name="Monétaire 5 2 6 2 5 2" xfId="13287" xr:uid="{55E8B08E-3CFB-49D0-ABDF-D36EEE0C543F}"/>
    <cellStyle name="Monétaire 5 2 6 2 5 2 2" xfId="27363" xr:uid="{97EB6A91-93C4-49B9-8C51-A6F2544CC2E8}"/>
    <cellStyle name="Monétaire 5 2 6 2 5 2 3" xfId="41436" xr:uid="{074C75E8-80B2-427A-B66C-28FC3518707A}"/>
    <cellStyle name="Monétaire 5 2 6 2 5 3" xfId="17978" xr:uid="{6BA02083-20DF-4C64-A4A3-42289EE4D05A}"/>
    <cellStyle name="Monétaire 5 2 6 2 5 3 2" xfId="32054" xr:uid="{1CB1D211-9917-422B-9CCF-6BDA826E2B0E}"/>
    <cellStyle name="Monétaire 5 2 6 2 5 3 3" xfId="46127" xr:uid="{3C33058F-A088-4370-ABB9-7A45C382D8CE}"/>
    <cellStyle name="Monétaire 5 2 6 2 5 4" xfId="22671" xr:uid="{E05A96D4-FC60-4EA6-99F9-86259BE7DF85}"/>
    <cellStyle name="Monétaire 5 2 6 2 5 5" xfId="36745" xr:uid="{3231BE4A-A071-466B-AF9B-36248E112782}"/>
    <cellStyle name="Monétaire 5 2 6 2 6" xfId="9351" xr:uid="{78ACD4C7-64FA-415A-B792-57D3A23AB2ED}"/>
    <cellStyle name="Monétaire 5 2 6 2 6 2" xfId="23427" xr:uid="{F9B01656-F52E-4C66-8242-75B45668E185}"/>
    <cellStyle name="Monétaire 5 2 6 2 6 3" xfId="37500" xr:uid="{5C92D053-1B8A-4124-9C2E-4360049DB3E7}"/>
    <cellStyle name="Monétaire 5 2 6 2 7" xfId="14042" xr:uid="{4FA3061D-A6C3-4976-9D9E-0BBEFF1A9E94}"/>
    <cellStyle name="Monétaire 5 2 6 2 7 2" xfId="28118" xr:uid="{E6BEDACF-0966-441B-8DBA-FCBB9B67267F}"/>
    <cellStyle name="Monétaire 5 2 6 2 7 3" xfId="42191" xr:uid="{1246B75B-6E10-41C4-9742-97FFBB96D9CD}"/>
    <cellStyle name="Monétaire 5 2 6 2 8" xfId="18735" xr:uid="{6AE4BABA-2EBA-4629-B3B2-6C7942DA27D9}"/>
    <cellStyle name="Monétaire 5 2 6 2 9" xfId="32809" xr:uid="{D2A9C20E-25DF-4712-9680-F7327F2A8BAD}"/>
    <cellStyle name="Monétaire 5 2 6 3" xfId="4812" xr:uid="{4FFE11A3-E967-468E-B5BE-E054FDB790F3}"/>
    <cellStyle name="Monétaire 5 2 6 3 2" xfId="2965" xr:uid="{4BDD3585-E074-4CF9-B00E-5779E74060E2}"/>
    <cellStyle name="Monétaire 5 2 6 3 3" xfId="6400" xr:uid="{2FC10A4F-2FA1-4E20-93C3-A0270E4811C5}"/>
    <cellStyle name="Monétaire 5 2 6 3 3 2" xfId="8601" xr:uid="{E4B21943-A9A4-467D-A33B-67191035BA97}"/>
    <cellStyle name="Monétaire 5 2 6 3 3 2 2" xfId="13292" xr:uid="{937A9248-BFE9-42A9-8431-C32843BB95A5}"/>
    <cellStyle name="Monétaire 5 2 6 3 3 2 2 2" xfId="27368" xr:uid="{B2A98FEC-7E7E-4EC5-AA19-E61A3925E4CA}"/>
    <cellStyle name="Monétaire 5 2 6 3 3 2 2 3" xfId="41441" xr:uid="{517A12F7-5C00-47EB-86C3-0676DF3471AD}"/>
    <cellStyle name="Monétaire 5 2 6 3 3 2 3" xfId="17983" xr:uid="{59C15938-17BC-4E49-9A24-DF5FA7DFE7B8}"/>
    <cellStyle name="Monétaire 5 2 6 3 3 2 3 2" xfId="32059" xr:uid="{8800B65B-706F-4CA4-AD47-32D8C1CA8286}"/>
    <cellStyle name="Monétaire 5 2 6 3 3 2 3 3" xfId="46132" xr:uid="{24512392-3DFA-4081-9C95-D21A0B711AAE}"/>
    <cellStyle name="Monétaire 5 2 6 3 3 2 4" xfId="22676" xr:uid="{84DCAF6F-D7DD-49A0-990B-C197E96D85B7}"/>
    <cellStyle name="Monétaire 5 2 6 3 3 2 5" xfId="36750" xr:uid="{4681EBDB-6D84-4516-9F33-483D2EC12951}"/>
    <cellStyle name="Monétaire 5 2 6 3 3 3" xfId="11094" xr:uid="{F20D71A9-B02C-41FC-AC2D-E9EE6CD99142}"/>
    <cellStyle name="Monétaire 5 2 6 3 3 3 2" xfId="25170" xr:uid="{604AECE5-7F23-48C6-86AE-E15EAB1AC3E9}"/>
    <cellStyle name="Monétaire 5 2 6 3 3 3 3" xfId="39243" xr:uid="{5F1C8FED-DD0E-4F2B-BED9-1C44D721C9EE}"/>
    <cellStyle name="Monétaire 5 2 6 3 3 4" xfId="15785" xr:uid="{E0693CCD-A1D4-4E50-8DEA-03031373A452}"/>
    <cellStyle name="Monétaire 5 2 6 3 3 4 2" xfId="29861" xr:uid="{222F216C-EC18-4EBC-9B07-6789039D1394}"/>
    <cellStyle name="Monétaire 5 2 6 3 3 4 3" xfId="43934" xr:uid="{422D7211-764F-4D42-8E8A-A8DA4586669C}"/>
    <cellStyle name="Monétaire 5 2 6 3 3 5" xfId="20478" xr:uid="{EFDBD3C9-C64D-478F-877B-5677B2F46A59}"/>
    <cellStyle name="Monétaire 5 2 6 3 3 6" xfId="34552" xr:uid="{6B0B9CED-DC07-4E33-9AEC-1E9252EA951D}"/>
    <cellStyle name="Monétaire 5 2 6 3 4" xfId="8600" xr:uid="{449C98F8-A018-46D8-871F-45688EC234E8}"/>
    <cellStyle name="Monétaire 5 2 6 3 4 2" xfId="13291" xr:uid="{82827FE9-D7DB-4691-BF9C-A04C2481E1A2}"/>
    <cellStyle name="Monétaire 5 2 6 3 4 2 2" xfId="27367" xr:uid="{A0D34F0B-3991-4906-BD60-7F6DC808001E}"/>
    <cellStyle name="Monétaire 5 2 6 3 4 2 3" xfId="41440" xr:uid="{C0A15A58-CEB0-451B-B85A-99A11532859B}"/>
    <cellStyle name="Monétaire 5 2 6 3 4 3" xfId="17982" xr:uid="{10584BF1-F243-4645-B549-431CC6C08321}"/>
    <cellStyle name="Monétaire 5 2 6 3 4 3 2" xfId="32058" xr:uid="{F5FA35F3-839D-4E9D-8DD2-87F5694A2D59}"/>
    <cellStyle name="Monétaire 5 2 6 3 4 3 3" xfId="46131" xr:uid="{78D50808-028B-457C-823C-5D44B8D5EB1C}"/>
    <cellStyle name="Monétaire 5 2 6 3 4 4" xfId="22675" xr:uid="{87993206-FAAA-48B8-BC86-F9337EFAFCF5}"/>
    <cellStyle name="Monétaire 5 2 6 3 4 5" xfId="36749" xr:uid="{11227CAE-9F3F-4922-A7C2-9DBDA6EF274E}"/>
    <cellStyle name="Monétaire 5 2 6 3 5" xfId="9505" xr:uid="{FB33623C-F97F-422D-BF26-21B4964E702D}"/>
    <cellStyle name="Monétaire 5 2 6 3 5 2" xfId="23581" xr:uid="{5B497FAB-8B69-4A52-A812-208FC4F77635}"/>
    <cellStyle name="Monétaire 5 2 6 3 5 3" xfId="37654" xr:uid="{2357E145-7B49-4865-8F52-CB6DF0125CA6}"/>
    <cellStyle name="Monétaire 5 2 6 3 6" xfId="14196" xr:uid="{12191B9F-FAF5-4F7E-8B8A-FB72BC588E1F}"/>
    <cellStyle name="Monétaire 5 2 6 3 6 2" xfId="28272" xr:uid="{D71B6ACE-1A97-43BF-9566-BD91BFF900A8}"/>
    <cellStyle name="Monétaire 5 2 6 3 6 3" xfId="42345" xr:uid="{72255381-0F10-4923-823C-68CF05C51EA2}"/>
    <cellStyle name="Monétaire 5 2 6 3 7" xfId="18889" xr:uid="{E64AC924-4487-41DB-B55F-7B7961ADE7F4}"/>
    <cellStyle name="Monétaire 5 2 6 3 8" xfId="32963" xr:uid="{4BA4D0DE-3BB5-4D79-962A-B0BE46363980}"/>
    <cellStyle name="Monétaire 5 2 6 4" xfId="2966" xr:uid="{58F27126-A647-4313-8C17-FAE16DCF70A5}"/>
    <cellStyle name="Monétaire 5 2 6 5" xfId="6397" xr:uid="{E125F84F-CC10-44F3-AFBA-E2E4D4DB0068}"/>
    <cellStyle name="Monétaire 5 2 6 5 2" xfId="8602" xr:uid="{161EC49E-022A-4695-B479-EC3DE638093B}"/>
    <cellStyle name="Monétaire 5 2 6 5 2 2" xfId="13293" xr:uid="{871D12F4-83EC-4B37-B7F8-C138B0C23B96}"/>
    <cellStyle name="Monétaire 5 2 6 5 2 2 2" xfId="27369" xr:uid="{E9C5033E-9AB4-4AED-88DA-E9D665E91E16}"/>
    <cellStyle name="Monétaire 5 2 6 5 2 2 3" xfId="41442" xr:uid="{120D69ED-0209-422A-9654-A3D92047BA47}"/>
    <cellStyle name="Monétaire 5 2 6 5 2 3" xfId="17984" xr:uid="{1FA6F795-37D0-429E-8216-8740F42FB6D1}"/>
    <cellStyle name="Monétaire 5 2 6 5 2 3 2" xfId="32060" xr:uid="{F90D210C-1637-4A76-9DB5-3A75D7E2A297}"/>
    <cellStyle name="Monétaire 5 2 6 5 2 3 3" xfId="46133" xr:uid="{AE91DA8E-208C-4196-972B-7C7CEA6D082E}"/>
    <cellStyle name="Monétaire 5 2 6 5 2 4" xfId="22677" xr:uid="{76E0C254-7E93-40E5-A53C-090A6C46B1A0}"/>
    <cellStyle name="Monétaire 5 2 6 5 2 5" xfId="36751" xr:uid="{19840866-821D-4068-BF6B-82C112E78AB2}"/>
    <cellStyle name="Monétaire 5 2 6 5 3" xfId="11091" xr:uid="{5B0DB62B-632C-430B-BF0E-AF29F0BBA9B0}"/>
    <cellStyle name="Monétaire 5 2 6 5 3 2" xfId="25167" xr:uid="{9D3C5C74-948F-4CBD-AEEA-CE6885E342B4}"/>
    <cellStyle name="Monétaire 5 2 6 5 3 3" xfId="39240" xr:uid="{09CFAC71-7391-4AD7-AFD0-19C3D303DDC6}"/>
    <cellStyle name="Monétaire 5 2 6 5 4" xfId="15782" xr:uid="{055AE3FA-003D-4F56-9094-277A97C4D098}"/>
    <cellStyle name="Monétaire 5 2 6 5 4 2" xfId="29858" xr:uid="{85B2F267-0AC1-4B4A-9C1D-34459C74142F}"/>
    <cellStyle name="Monétaire 5 2 6 5 4 3" xfId="43931" xr:uid="{2AC19601-870C-4E08-B93C-671DD5FF2A99}"/>
    <cellStyle name="Monétaire 5 2 6 5 5" xfId="20475" xr:uid="{D11070D1-AA62-4123-992D-E29C96995874}"/>
    <cellStyle name="Monétaire 5 2 6 5 6" xfId="34549" xr:uid="{1808AD81-99AC-4474-A210-971F0F19D4C7}"/>
    <cellStyle name="Monétaire 5 2 6 6" xfId="8595" xr:uid="{9D032A6A-9D98-4F45-843F-74566705E97F}"/>
    <cellStyle name="Monétaire 5 2 6 6 2" xfId="13286" xr:uid="{DFED9C1A-E040-44BA-A397-91F2D71B2EE4}"/>
    <cellStyle name="Monétaire 5 2 6 6 2 2" xfId="27362" xr:uid="{097C306E-A400-499B-B0D0-AABE13442C83}"/>
    <cellStyle name="Monétaire 5 2 6 6 2 3" xfId="41435" xr:uid="{F65DED0E-682C-4195-9699-7A4E06E0E2D3}"/>
    <cellStyle name="Monétaire 5 2 6 6 3" xfId="17977" xr:uid="{D30C2DFF-1C72-4605-9F81-BFA14F736B75}"/>
    <cellStyle name="Monétaire 5 2 6 6 3 2" xfId="32053" xr:uid="{4F99EF6B-D882-4450-97C0-86BD0CEA4A77}"/>
    <cellStyle name="Monétaire 5 2 6 6 3 3" xfId="46126" xr:uid="{CA041526-B0DC-4248-87D4-D80A53765486}"/>
    <cellStyle name="Monétaire 5 2 6 6 4" xfId="22670" xr:uid="{5083DE20-3068-4193-B4DD-B82F09195205}"/>
    <cellStyle name="Monétaire 5 2 6 6 5" xfId="36744" xr:uid="{6073A21F-2D71-4D61-8D16-F5012D04EFDA}"/>
    <cellStyle name="Monétaire 5 2 6 7" xfId="9157" xr:uid="{5D61245D-1ADC-42FF-B90B-D04E4F5C6F6A}"/>
    <cellStyle name="Monétaire 5 2 6 7 2" xfId="23233" xr:uid="{A925F388-9791-4C49-95C9-F2BF7DFEAE7C}"/>
    <cellStyle name="Monétaire 5 2 6 7 3" xfId="37306" xr:uid="{277DAC9E-38D3-4417-B786-70884E58F8C2}"/>
    <cellStyle name="Monétaire 5 2 6 8" xfId="13848" xr:uid="{CB480905-DFDD-497C-B6C4-A9AB9321854C}"/>
    <cellStyle name="Monétaire 5 2 6 8 2" xfId="27924" xr:uid="{D5E3BA2B-3374-4C1C-BA97-5A2AAD1F5A09}"/>
    <cellStyle name="Monétaire 5 2 6 8 3" xfId="41997" xr:uid="{720B6900-D695-4A48-92A2-91D51B1F31B9}"/>
    <cellStyle name="Monétaire 5 2 6 9" xfId="18541" xr:uid="{5C4864C0-752D-4AAC-BB04-47C0C2199E03}"/>
    <cellStyle name="Monétaire 5 2 7" xfId="5117" xr:uid="{F64A0332-334E-4A8D-A933-AFBE50A0585D}"/>
    <cellStyle name="Monétaire 5 2 7 2" xfId="2967" xr:uid="{D29358D8-CDE0-467E-AE36-0D0F9213C347}"/>
    <cellStyle name="Monétaire 5 2 7 3" xfId="6401" xr:uid="{4BA015B3-88DA-4FE4-A403-300942EC8571}"/>
    <cellStyle name="Monétaire 5 2 7 3 2" xfId="8604" xr:uid="{E5C12030-F5CB-4FE7-913C-B8A0A1EE3A65}"/>
    <cellStyle name="Monétaire 5 2 7 3 2 2" xfId="13295" xr:uid="{75DD4E6A-0431-4601-9BC4-39ED7CF88C42}"/>
    <cellStyle name="Monétaire 5 2 7 3 2 2 2" xfId="27371" xr:uid="{1BB6EA6E-C005-48E1-8868-511E4193EF8F}"/>
    <cellStyle name="Monétaire 5 2 7 3 2 2 3" xfId="41444" xr:uid="{4352CFE7-0DC3-4E52-BED5-20D2BF9A512E}"/>
    <cellStyle name="Monétaire 5 2 7 3 2 3" xfId="17986" xr:uid="{D7D1EF8E-B3DB-46D6-A4DA-CB79A7396C09}"/>
    <cellStyle name="Monétaire 5 2 7 3 2 3 2" xfId="32062" xr:uid="{C32C57DF-40D5-4B43-ADC5-02F0D3BEC4BC}"/>
    <cellStyle name="Monétaire 5 2 7 3 2 3 3" xfId="46135" xr:uid="{B3E405E4-9216-4AA0-9D9E-CCB5093851B9}"/>
    <cellStyle name="Monétaire 5 2 7 3 2 4" xfId="22679" xr:uid="{1A161835-67A8-46AD-9E46-61FB4168DE61}"/>
    <cellStyle name="Monétaire 5 2 7 3 2 5" xfId="36753" xr:uid="{F3270756-625C-497C-A12C-7B1C6C634E7F}"/>
    <cellStyle name="Monétaire 5 2 7 3 3" xfId="11095" xr:uid="{F0716E36-09E3-49B1-A79B-71D1A34A0E2E}"/>
    <cellStyle name="Monétaire 5 2 7 3 3 2" xfId="25171" xr:uid="{63AD073D-3BD6-461F-A34B-E7621B34C130}"/>
    <cellStyle name="Monétaire 5 2 7 3 3 3" xfId="39244" xr:uid="{172B20A2-9DE0-4B28-AB0A-B87BC13C62D4}"/>
    <cellStyle name="Monétaire 5 2 7 3 4" xfId="15786" xr:uid="{91B4225A-0ED1-4204-82D3-37A7DD26EA97}"/>
    <cellStyle name="Monétaire 5 2 7 3 4 2" xfId="29862" xr:uid="{3AF3738D-5FE3-4647-9C67-31B23018B7B1}"/>
    <cellStyle name="Monétaire 5 2 7 3 4 3" xfId="43935" xr:uid="{07DEC39C-065A-4B73-878B-2C114EAED2F4}"/>
    <cellStyle name="Monétaire 5 2 7 3 5" xfId="20479" xr:uid="{6B2ED8F5-E1F3-42BA-B7ED-5378B4A682B5}"/>
    <cellStyle name="Monétaire 5 2 7 3 6" xfId="34553" xr:uid="{CB41F348-55A1-4638-8B89-ABD6803F526A}"/>
    <cellStyle name="Monétaire 5 2 7 4" xfId="8603" xr:uid="{E186D2C4-C856-4D9D-9F04-20431D7735B4}"/>
    <cellStyle name="Monétaire 5 2 7 4 2" xfId="13294" xr:uid="{483C663D-F638-49B3-82C2-EC93E140D306}"/>
    <cellStyle name="Monétaire 5 2 7 4 2 2" xfId="27370" xr:uid="{03EF8115-C143-4380-BDBB-3F166A6D53E1}"/>
    <cellStyle name="Monétaire 5 2 7 4 2 3" xfId="41443" xr:uid="{C550D0CB-6F8F-4245-8889-9CB2B87C442A}"/>
    <cellStyle name="Monétaire 5 2 7 4 3" xfId="17985" xr:uid="{567F0A7A-801A-4922-B386-C7B666D4F097}"/>
    <cellStyle name="Monétaire 5 2 7 4 3 2" xfId="32061" xr:uid="{0DBACF06-9485-4AEC-B1A9-71794257854C}"/>
    <cellStyle name="Monétaire 5 2 7 4 3 3" xfId="46134" xr:uid="{1ABA8CF6-FF49-4A93-B46E-23A0BEA143C1}"/>
    <cellStyle name="Monétaire 5 2 7 4 4" xfId="22678" xr:uid="{6F021C96-B671-41E5-B617-B75945331366}"/>
    <cellStyle name="Monétaire 5 2 7 4 5" xfId="36752" xr:uid="{BCD641F7-8772-4A8B-88C7-3AD321CEA5EB}"/>
    <cellStyle name="Monétaire 5 2 7 5" xfId="9810" xr:uid="{2FD64C03-8C25-40E8-B383-B9C9BADCF092}"/>
    <cellStyle name="Monétaire 5 2 7 5 2" xfId="23886" xr:uid="{64AA1110-1D0A-464E-949A-C220D42CF056}"/>
    <cellStyle name="Monétaire 5 2 7 5 3" xfId="37959" xr:uid="{9A008076-4622-4980-A4B4-5867F63BB7B1}"/>
    <cellStyle name="Monétaire 5 2 7 6" xfId="14501" xr:uid="{64DC3B89-1136-4934-AFEF-2DE60C902BA7}"/>
    <cellStyle name="Monétaire 5 2 7 6 2" xfId="28577" xr:uid="{08D42C51-C61B-41F1-A284-FA84729DC826}"/>
    <cellStyle name="Monétaire 5 2 7 6 3" xfId="42650" xr:uid="{A257DFFD-14DB-4933-8EDB-6554D24CC459}"/>
    <cellStyle name="Monétaire 5 2 7 7" xfId="19194" xr:uid="{0FDBD93F-7D3F-4B5B-AE23-50BDB33CEE0E}"/>
    <cellStyle name="Monétaire 5 2 7 8" xfId="33268" xr:uid="{659FF6FA-8B17-4EF5-898B-DC406D89CC5F}"/>
    <cellStyle name="Monétaire 5 2 8" xfId="5223" xr:uid="{1CA9E2DF-D18B-4570-9079-172CF3F29729}"/>
    <cellStyle name="Monétaire 5 2 8 2" xfId="2968" xr:uid="{612273C1-CF0A-4104-AD8B-EFECB848392C}"/>
    <cellStyle name="Monétaire 5 2 8 3" xfId="6402" xr:uid="{3B56499F-6A8A-4C99-9C35-E0982993D977}"/>
    <cellStyle name="Monétaire 5 2 8 3 2" xfId="8606" xr:uid="{8ACF2970-A612-4B77-8F1B-6C061B71DF1E}"/>
    <cellStyle name="Monétaire 5 2 8 3 2 2" xfId="13297" xr:uid="{69A2BA2A-8D90-4695-B539-E89AE07A0447}"/>
    <cellStyle name="Monétaire 5 2 8 3 2 2 2" xfId="27373" xr:uid="{81959E11-FE7A-4059-AE1C-AC96B5929DCC}"/>
    <cellStyle name="Monétaire 5 2 8 3 2 2 3" xfId="41446" xr:uid="{01D92C21-C345-4EAF-A343-023C7D22EE07}"/>
    <cellStyle name="Monétaire 5 2 8 3 2 3" xfId="17988" xr:uid="{7F357E82-B39A-4815-A892-AD58EE540944}"/>
    <cellStyle name="Monétaire 5 2 8 3 2 3 2" xfId="32064" xr:uid="{F9D51844-36CD-436C-B6D7-EA641015B196}"/>
    <cellStyle name="Monétaire 5 2 8 3 2 3 3" xfId="46137" xr:uid="{4D305119-6865-46B0-991C-7EDDE829F925}"/>
    <cellStyle name="Monétaire 5 2 8 3 2 4" xfId="22681" xr:uid="{C1B5DD0D-3990-43B2-9C13-42D380B3A8C7}"/>
    <cellStyle name="Monétaire 5 2 8 3 2 5" xfId="36755" xr:uid="{A8FD61E5-875B-499E-9A18-32637E043BAD}"/>
    <cellStyle name="Monétaire 5 2 8 3 3" xfId="11096" xr:uid="{9CAD2A63-CE4E-410E-9AE4-5A116E49A34C}"/>
    <cellStyle name="Monétaire 5 2 8 3 3 2" xfId="25172" xr:uid="{A1B2DAE4-CF9F-4913-9036-C415FDD83EB9}"/>
    <cellStyle name="Monétaire 5 2 8 3 3 3" xfId="39245" xr:uid="{C3705B79-3AD1-486E-B516-9ED1C2F62D7C}"/>
    <cellStyle name="Monétaire 5 2 8 3 4" xfId="15787" xr:uid="{FE0C9954-A64C-4CBF-9989-B990B291EE0D}"/>
    <cellStyle name="Monétaire 5 2 8 3 4 2" xfId="29863" xr:uid="{B71BB531-3127-486C-B302-FA04EF27E63B}"/>
    <cellStyle name="Monétaire 5 2 8 3 4 3" xfId="43936" xr:uid="{9E057376-77E5-439C-A112-AD0F91401C1B}"/>
    <cellStyle name="Monétaire 5 2 8 3 5" xfId="20480" xr:uid="{A6D7A56E-D58E-422E-A34D-D65026C9A3B3}"/>
    <cellStyle name="Monétaire 5 2 8 3 6" xfId="34554" xr:uid="{60E469E0-D08B-4B5C-9E6B-8386C03FE872}"/>
    <cellStyle name="Monétaire 5 2 8 4" xfId="8605" xr:uid="{BF949909-C601-4589-A87C-6F5588D77ABD}"/>
    <cellStyle name="Monétaire 5 2 8 4 2" xfId="13296" xr:uid="{6E550CD9-0127-453B-A1F8-AC3DC108B7CB}"/>
    <cellStyle name="Monétaire 5 2 8 4 2 2" xfId="27372" xr:uid="{06D2B754-8997-49F2-BA51-8423B20F5656}"/>
    <cellStyle name="Monétaire 5 2 8 4 2 3" xfId="41445" xr:uid="{D3F52395-71F2-451A-BC41-81F907186113}"/>
    <cellStyle name="Monétaire 5 2 8 4 3" xfId="17987" xr:uid="{48B1A93D-9F6B-4C3F-9C15-233D06E45AA4}"/>
    <cellStyle name="Monétaire 5 2 8 4 3 2" xfId="32063" xr:uid="{5027361C-26A7-41E2-87F9-AEBE8E8277C2}"/>
    <cellStyle name="Monétaire 5 2 8 4 3 3" xfId="46136" xr:uid="{BB044A89-3CEC-44F0-93EC-86D756B70D1A}"/>
    <cellStyle name="Monétaire 5 2 8 4 4" xfId="22680" xr:uid="{11B81559-7DE1-4AAF-B1E8-5E18185A0CC1}"/>
    <cellStyle name="Monétaire 5 2 8 4 5" xfId="36754" xr:uid="{558C73B3-BCC4-4EA7-936F-54254C9D87AD}"/>
    <cellStyle name="Monétaire 5 2 8 5" xfId="9916" xr:uid="{40C6842D-6EC8-41A5-AF65-68B89522A3CC}"/>
    <cellStyle name="Monétaire 5 2 8 5 2" xfId="23992" xr:uid="{7E7A2E64-3E6F-43AF-BA82-F13CBE1FCD79}"/>
    <cellStyle name="Monétaire 5 2 8 5 3" xfId="38065" xr:uid="{BD8389B4-09BE-4B67-BD8A-17031FBA88FB}"/>
    <cellStyle name="Monétaire 5 2 8 6" xfId="14607" xr:uid="{FA786E03-21FC-4FE8-A3C3-3E1798FF03C0}"/>
    <cellStyle name="Monétaire 5 2 8 6 2" xfId="28683" xr:uid="{5E6D4F30-367A-475F-BA28-58AC45EC4568}"/>
    <cellStyle name="Monétaire 5 2 8 6 3" xfId="42756" xr:uid="{24F89719-2930-4AEC-B5B1-359EB6E83CE6}"/>
    <cellStyle name="Monétaire 5 2 8 7" xfId="19300" xr:uid="{E0F94917-317C-455D-8B86-640E07D24621}"/>
    <cellStyle name="Monétaire 5 2 8 8" xfId="33374" xr:uid="{A6041C4D-5343-4838-881C-33803F1A7486}"/>
    <cellStyle name="Monétaire 5 2 9" xfId="2969" xr:uid="{4884641A-A28A-4CC2-99C7-D3D70B220A72}"/>
    <cellStyle name="Monétaire 5 3" xfId="4252" xr:uid="{3662BAB1-8297-4E07-B8C4-8278CB5FE547}"/>
    <cellStyle name="Monétaire 5 3 10" xfId="6403" xr:uid="{F190213E-AA7B-4B24-849E-3ACE40250241}"/>
    <cellStyle name="Monétaire 5 3 10 2" xfId="8608" xr:uid="{B47536F4-640B-44E1-876A-6F54880C13E2}"/>
    <cellStyle name="Monétaire 5 3 10 2 2" xfId="13299" xr:uid="{29DEB599-FBCA-4062-8582-22ABC2CEFC2B}"/>
    <cellStyle name="Monétaire 5 3 10 2 2 2" xfId="27375" xr:uid="{00B403D5-79BB-4E05-9F11-2837B5641BC0}"/>
    <cellStyle name="Monétaire 5 3 10 2 2 3" xfId="41448" xr:uid="{B2E1D715-EEEE-43AF-816C-5CB27AFB0898}"/>
    <cellStyle name="Monétaire 5 3 10 2 3" xfId="17990" xr:uid="{4613B4A0-6187-4060-94E0-C60CB7AA00D0}"/>
    <cellStyle name="Monétaire 5 3 10 2 3 2" xfId="32066" xr:uid="{0C6D4447-A507-4755-985B-43DD4554D9E9}"/>
    <cellStyle name="Monétaire 5 3 10 2 3 3" xfId="46139" xr:uid="{2025505B-EA66-4E78-A6A7-92CAE86E5C0C}"/>
    <cellStyle name="Monétaire 5 3 10 2 4" xfId="22683" xr:uid="{3815BBEC-6E4C-4BE8-8A97-37A4CE68EF1D}"/>
    <cellStyle name="Monétaire 5 3 10 2 5" xfId="36757" xr:uid="{BFFE14AD-8933-4119-95F3-10146AE99FE9}"/>
    <cellStyle name="Monétaire 5 3 10 3" xfId="11097" xr:uid="{2A4C41C5-CF73-4FF5-983A-75A3A7C4C47D}"/>
    <cellStyle name="Monétaire 5 3 10 3 2" xfId="25173" xr:uid="{A252736D-7CDF-4178-A038-274E2515E08A}"/>
    <cellStyle name="Monétaire 5 3 10 3 3" xfId="39246" xr:uid="{9CD4CFAA-40B7-4151-B13A-C40837F79832}"/>
    <cellStyle name="Monétaire 5 3 10 4" xfId="15788" xr:uid="{2535FDFD-CF8F-489E-8A49-9FD1A93310B1}"/>
    <cellStyle name="Monétaire 5 3 10 4 2" xfId="29864" xr:uid="{D3F20F4E-8826-469B-B574-04B463033920}"/>
    <cellStyle name="Monétaire 5 3 10 4 3" xfId="43937" xr:uid="{99A0F8D4-67BA-4270-AF44-874477A54DD3}"/>
    <cellStyle name="Monétaire 5 3 10 5" xfId="20481" xr:uid="{7D9E2B3B-F601-4036-867F-58FE9932E449}"/>
    <cellStyle name="Monétaire 5 3 10 6" xfId="34555" xr:uid="{47DDA856-ED89-46D6-9F50-631D57A64EB4}"/>
    <cellStyle name="Monétaire 5 3 11" xfId="8607" xr:uid="{77193A4E-6D52-4AD2-B640-F3A62856A102}"/>
    <cellStyle name="Monétaire 5 3 11 2" xfId="13298" xr:uid="{5060CA79-4DF2-4955-8FBC-D1195E5E36B0}"/>
    <cellStyle name="Monétaire 5 3 11 2 2" xfId="27374" xr:uid="{D134BFD3-FA13-4858-9AB6-4B0BD92F9FE0}"/>
    <cellStyle name="Monétaire 5 3 11 2 3" xfId="41447" xr:uid="{AAB15222-1BD1-4BDC-BCAB-97BFC0B4BE49}"/>
    <cellStyle name="Monétaire 5 3 11 3" xfId="17989" xr:uid="{2885CF7C-AC9F-4105-A198-2CF729F34BD1}"/>
    <cellStyle name="Monétaire 5 3 11 3 2" xfId="32065" xr:uid="{21A5E6C2-6D1A-4FF9-8052-235506AE786C}"/>
    <cellStyle name="Monétaire 5 3 11 3 3" xfId="46138" xr:uid="{E8685954-6681-4145-BB20-ABD4B20CE5AB}"/>
    <cellStyle name="Monétaire 5 3 11 4" xfId="22682" xr:uid="{53537EE0-6BD0-41B4-B61D-88BEDC8858F2}"/>
    <cellStyle name="Monétaire 5 3 11 5" xfId="36756" xr:uid="{656F798F-A754-4638-9A86-30E47EE3F894}"/>
    <cellStyle name="Monétaire 5 3 12" xfId="8945" xr:uid="{498295BB-6A13-411B-854D-C2E47C25C028}"/>
    <cellStyle name="Monétaire 5 3 12 2" xfId="23021" xr:uid="{9C79C742-3DFA-4EBD-83EA-9EE452276A35}"/>
    <cellStyle name="Monétaire 5 3 12 3" xfId="37094" xr:uid="{979B70B2-8CAA-4A70-BF86-4711243BB943}"/>
    <cellStyle name="Monétaire 5 3 13" xfId="13636" xr:uid="{DDA4E85B-C885-4A11-8379-46B4E5851FDC}"/>
    <cellStyle name="Monétaire 5 3 13 2" xfId="27712" xr:uid="{9AB7FE4F-B6FA-482D-8BBC-B3B6A12A1BBF}"/>
    <cellStyle name="Monétaire 5 3 13 3" xfId="41785" xr:uid="{FD5FAB4F-8EBF-47C0-9850-760884AAE33E}"/>
    <cellStyle name="Monétaire 5 3 14" xfId="18329" xr:uid="{06F27E42-9F33-4357-BED4-81DD30A22536}"/>
    <cellStyle name="Monétaire 5 3 15" xfId="32403" xr:uid="{9768E19F-018A-4619-B789-CBDE99225DAD}"/>
    <cellStyle name="Monétaire 5 3 2" xfId="4349" xr:uid="{0BD1774F-D544-4090-9C6A-24918A3CCD32}"/>
    <cellStyle name="Monétaire 5 3 2 10" xfId="13733" xr:uid="{4BC21B33-DAA4-40CD-8841-77B13B2DAD03}"/>
    <cellStyle name="Monétaire 5 3 2 10 2" xfId="27809" xr:uid="{BDF320E9-5651-4C42-945E-D955D280B625}"/>
    <cellStyle name="Monétaire 5 3 2 10 3" xfId="41882" xr:uid="{47A76035-D81C-4ED0-83B4-8E71F3955620}"/>
    <cellStyle name="Monétaire 5 3 2 11" xfId="18426" xr:uid="{6397587D-773F-4897-9A51-5B82B6AE1DC1}"/>
    <cellStyle name="Monétaire 5 3 2 12" xfId="32500" xr:uid="{CB2C194D-6585-43D7-8C89-BD0FE65B4D68}"/>
    <cellStyle name="Monétaire 5 3 2 2" xfId="4659" xr:uid="{FB17D02B-163F-4F9A-AE4F-7400EC3CD62E}"/>
    <cellStyle name="Monétaire 5 3 2 2 2" xfId="4915" xr:uid="{2627606D-8827-40EE-986E-CF0954224529}"/>
    <cellStyle name="Monétaire 5 3 2 2 2 2" xfId="2970" xr:uid="{C73E2641-596F-4C57-9EC5-62470DC9F37F}"/>
    <cellStyle name="Monétaire 5 3 2 2 2 3" xfId="6406" xr:uid="{A9FC7A16-981B-455A-BB2B-8ACB68BB43E1}"/>
    <cellStyle name="Monétaire 5 3 2 2 2 3 2" xfId="8612" xr:uid="{BBC2A9C4-A016-4B3F-9EA8-911000B7B40F}"/>
    <cellStyle name="Monétaire 5 3 2 2 2 3 2 2" xfId="13303" xr:uid="{E2636431-6EC6-4CCC-8FF1-5CF1F4405610}"/>
    <cellStyle name="Monétaire 5 3 2 2 2 3 2 2 2" xfId="27379" xr:uid="{0069A047-C048-4BCB-AE25-D27F63574ECA}"/>
    <cellStyle name="Monétaire 5 3 2 2 2 3 2 2 3" xfId="41452" xr:uid="{4EA04CDA-CA40-40C1-82BD-A1627A27815C}"/>
    <cellStyle name="Monétaire 5 3 2 2 2 3 2 3" xfId="17994" xr:uid="{86470E68-0D06-4A3F-9404-2C567C1DDB34}"/>
    <cellStyle name="Monétaire 5 3 2 2 2 3 2 3 2" xfId="32070" xr:uid="{62EB958C-9FCD-4731-B627-72C2FFC5B175}"/>
    <cellStyle name="Monétaire 5 3 2 2 2 3 2 3 3" xfId="46143" xr:uid="{E0540275-4F3C-41F6-9C79-D7DC686E2FC3}"/>
    <cellStyle name="Monétaire 5 3 2 2 2 3 2 4" xfId="22687" xr:uid="{EAEE985D-7A51-4844-8529-E10D80F051DC}"/>
    <cellStyle name="Monétaire 5 3 2 2 2 3 2 5" xfId="36761" xr:uid="{0E0368C0-D012-405B-B200-DE5320F3D20E}"/>
    <cellStyle name="Monétaire 5 3 2 2 2 3 3" xfId="11100" xr:uid="{87A04A35-3E17-4E9D-80C3-B4CA026E7A55}"/>
    <cellStyle name="Monétaire 5 3 2 2 2 3 3 2" xfId="25176" xr:uid="{9D7787AD-AA18-4A9B-B68C-99F48F428558}"/>
    <cellStyle name="Monétaire 5 3 2 2 2 3 3 3" xfId="39249" xr:uid="{E1AE90E1-9043-4CC6-8DB3-E70EC81BAD7D}"/>
    <cellStyle name="Monétaire 5 3 2 2 2 3 4" xfId="15791" xr:uid="{5F00E52E-4695-4D74-840D-0F9441241ACA}"/>
    <cellStyle name="Monétaire 5 3 2 2 2 3 4 2" xfId="29867" xr:uid="{3B6EA404-6FAA-43AC-AB90-5940DF412860}"/>
    <cellStyle name="Monétaire 5 3 2 2 2 3 4 3" xfId="43940" xr:uid="{4B64FFD6-905B-4E16-BF1C-ECB0B17E0985}"/>
    <cellStyle name="Monétaire 5 3 2 2 2 3 5" xfId="20484" xr:uid="{9DE45BE4-72EF-404A-87B1-C50FA1DC4091}"/>
    <cellStyle name="Monétaire 5 3 2 2 2 3 6" xfId="34558" xr:uid="{726578CA-95ED-4ADA-BF37-80C8A1F989CD}"/>
    <cellStyle name="Monétaire 5 3 2 2 2 4" xfId="8611" xr:uid="{52D70E88-8E7A-4192-A2CC-5543CE8AF206}"/>
    <cellStyle name="Monétaire 5 3 2 2 2 4 2" xfId="13302" xr:uid="{329A94E2-DB3B-4818-A119-5171DBF9192C}"/>
    <cellStyle name="Monétaire 5 3 2 2 2 4 2 2" xfId="27378" xr:uid="{E07C869A-5991-4A7E-9537-382D82260B6B}"/>
    <cellStyle name="Monétaire 5 3 2 2 2 4 2 3" xfId="41451" xr:uid="{806498CE-A89C-40C8-A3D4-A085B58B081B}"/>
    <cellStyle name="Monétaire 5 3 2 2 2 4 3" xfId="17993" xr:uid="{BF09AA61-F94C-44CC-A02F-3A96A695E17E}"/>
    <cellStyle name="Monétaire 5 3 2 2 2 4 3 2" xfId="32069" xr:uid="{51C6709A-A4A8-4ED7-A575-EF0650E520DA}"/>
    <cellStyle name="Monétaire 5 3 2 2 2 4 3 3" xfId="46142" xr:uid="{6BE4FF63-E967-4DF1-B94B-631700A19D6E}"/>
    <cellStyle name="Monétaire 5 3 2 2 2 4 4" xfId="22686" xr:uid="{3E8E507E-8AA0-45D8-B143-99FBAC6571A0}"/>
    <cellStyle name="Monétaire 5 3 2 2 2 4 5" xfId="36760" xr:uid="{F21E32EC-A7F8-4D78-ACCF-DF79A8E88BF1}"/>
    <cellStyle name="Monétaire 5 3 2 2 2 5" xfId="9608" xr:uid="{4BF78745-7015-49C3-87C5-C84C2E120017}"/>
    <cellStyle name="Monétaire 5 3 2 2 2 5 2" xfId="23684" xr:uid="{A07DD751-259D-4BAD-AB10-89484B4A8637}"/>
    <cellStyle name="Monétaire 5 3 2 2 2 5 3" xfId="37757" xr:uid="{68841B0E-C786-4D32-B6A2-329B4EA66FC7}"/>
    <cellStyle name="Monétaire 5 3 2 2 2 6" xfId="14299" xr:uid="{F65C1328-34ED-49CD-8B6F-9D55E2C445B4}"/>
    <cellStyle name="Monétaire 5 3 2 2 2 6 2" xfId="28375" xr:uid="{76520697-907F-4FB4-BE57-E7F2FEF227A7}"/>
    <cellStyle name="Monétaire 5 3 2 2 2 6 3" xfId="42448" xr:uid="{EB074F92-CEF8-4BFF-9DB1-B8A4D35BF0E3}"/>
    <cellStyle name="Monétaire 5 3 2 2 2 7" xfId="18992" xr:uid="{8DA1924D-4D51-4CA3-AC0B-FAAB326C5211}"/>
    <cellStyle name="Monétaire 5 3 2 2 2 8" xfId="33066" xr:uid="{4C8B89EF-52A2-4BC3-8D5A-B8E56538F7D7}"/>
    <cellStyle name="Monétaire 5 3 2 2 3" xfId="2971" xr:uid="{4E9A1C33-ED08-406D-BF4C-DC7491C4DD1D}"/>
    <cellStyle name="Monétaire 5 3 2 2 4" xfId="6405" xr:uid="{D0970EBF-0523-4C64-8300-0C46771CB585}"/>
    <cellStyle name="Monétaire 5 3 2 2 4 2" xfId="8613" xr:uid="{7683ADA2-8A3B-4645-B5FB-40EE0288F080}"/>
    <cellStyle name="Monétaire 5 3 2 2 4 2 2" xfId="13304" xr:uid="{AB304256-DD71-4657-9885-8A4A35218A07}"/>
    <cellStyle name="Monétaire 5 3 2 2 4 2 2 2" xfId="27380" xr:uid="{C24833A3-406F-43CE-8A14-7892CF4B6B32}"/>
    <cellStyle name="Monétaire 5 3 2 2 4 2 2 3" xfId="41453" xr:uid="{C3DA52AC-6B1C-491C-A06B-FD30322E34E7}"/>
    <cellStyle name="Monétaire 5 3 2 2 4 2 3" xfId="17995" xr:uid="{D3096BCA-193D-46E8-92FE-AA57F4292772}"/>
    <cellStyle name="Monétaire 5 3 2 2 4 2 3 2" xfId="32071" xr:uid="{5EE8C959-6615-44AE-AA9B-704EA4E6FB61}"/>
    <cellStyle name="Monétaire 5 3 2 2 4 2 3 3" xfId="46144" xr:uid="{AC46383C-C560-4725-A24E-B322B3C39963}"/>
    <cellStyle name="Monétaire 5 3 2 2 4 2 4" xfId="22688" xr:uid="{4D60C8FF-8B74-4006-83FD-7D693501DB2D}"/>
    <cellStyle name="Monétaire 5 3 2 2 4 2 5" xfId="36762" xr:uid="{483A2017-E12C-4DCF-80A0-626EF85D5D68}"/>
    <cellStyle name="Monétaire 5 3 2 2 4 3" xfId="11099" xr:uid="{A56F6911-BB66-4C70-9DDE-F271E9F188AE}"/>
    <cellStyle name="Monétaire 5 3 2 2 4 3 2" xfId="25175" xr:uid="{38DB0852-A53E-4FBF-BBCF-FD51F423C2C7}"/>
    <cellStyle name="Monétaire 5 3 2 2 4 3 3" xfId="39248" xr:uid="{1B0B34C4-DB53-45F7-AF55-20EF75DF7D58}"/>
    <cellStyle name="Monétaire 5 3 2 2 4 4" xfId="15790" xr:uid="{BA9FE53F-8B9F-4A8E-8F3C-D45F878873F0}"/>
    <cellStyle name="Monétaire 5 3 2 2 4 4 2" xfId="29866" xr:uid="{520511B5-5E35-40BB-847A-E35770934AE9}"/>
    <cellStyle name="Monétaire 5 3 2 2 4 4 3" xfId="43939" xr:uid="{16DFAEC9-2E54-470C-ADB5-48C8F3F159EE}"/>
    <cellStyle name="Monétaire 5 3 2 2 4 5" xfId="20483" xr:uid="{598BE211-399F-414D-A46A-D2CB329769B9}"/>
    <cellStyle name="Monétaire 5 3 2 2 4 6" xfId="34557" xr:uid="{8CAD2D22-1A78-4780-AE9C-63E19D093F76}"/>
    <cellStyle name="Monétaire 5 3 2 2 5" xfId="8610" xr:uid="{B8D58DBC-0F62-49FA-9BEA-E73F1FB18AA2}"/>
    <cellStyle name="Monétaire 5 3 2 2 5 2" xfId="13301" xr:uid="{46A32271-1172-4EE4-88BC-F459F11233DC}"/>
    <cellStyle name="Monétaire 5 3 2 2 5 2 2" xfId="27377" xr:uid="{E35B0E83-4819-4075-9F27-2563F6D3F81F}"/>
    <cellStyle name="Monétaire 5 3 2 2 5 2 3" xfId="41450" xr:uid="{2F63AC08-4226-4541-A638-AA3FED8E557C}"/>
    <cellStyle name="Monétaire 5 3 2 2 5 3" xfId="17992" xr:uid="{A6231663-6ABC-4466-AB55-71BB2F514C24}"/>
    <cellStyle name="Monétaire 5 3 2 2 5 3 2" xfId="32068" xr:uid="{D0F4890A-547B-4E24-BACF-85968DF1F07C}"/>
    <cellStyle name="Monétaire 5 3 2 2 5 3 3" xfId="46141" xr:uid="{BA123A8D-35F2-42C4-9278-E7677E6E4E7D}"/>
    <cellStyle name="Monétaire 5 3 2 2 5 4" xfId="22685" xr:uid="{96B43178-EA4F-4192-883B-1C7ED0CD31D9}"/>
    <cellStyle name="Monétaire 5 3 2 2 5 5" xfId="36759" xr:uid="{AC0F9B02-7BF5-4DF4-902A-4B3CA4B974AA}"/>
    <cellStyle name="Monétaire 5 3 2 2 6" xfId="9352" xr:uid="{48388EDE-29EE-438B-892B-0F44BEF9938D}"/>
    <cellStyle name="Monétaire 5 3 2 2 6 2" xfId="23428" xr:uid="{40E62EBA-D2E5-4594-A359-52C4738EBC24}"/>
    <cellStyle name="Monétaire 5 3 2 2 6 3" xfId="37501" xr:uid="{C1D84379-C990-4973-88E1-366B6A2D1251}"/>
    <cellStyle name="Monétaire 5 3 2 2 7" xfId="14043" xr:uid="{16DB1642-319B-4675-ADE2-54353D10D0DF}"/>
    <cellStyle name="Monétaire 5 3 2 2 7 2" xfId="28119" xr:uid="{479E251C-5FF6-4B1F-A5B5-54E8E7E5C139}"/>
    <cellStyle name="Monétaire 5 3 2 2 7 3" xfId="42192" xr:uid="{2E697111-D17C-405D-B198-FDEB7AACD7A0}"/>
    <cellStyle name="Monétaire 5 3 2 2 8" xfId="18736" xr:uid="{26CE2787-252F-42DC-8D17-205B7EF5640A}"/>
    <cellStyle name="Monétaire 5 3 2 2 9" xfId="32810" xr:uid="{CE327DFE-8807-450B-B16E-56F20D8B0580}"/>
    <cellStyle name="Monétaire 5 3 2 3" xfId="4947" xr:uid="{E09DBA33-9E43-4405-BB13-3C4A93E1C2FB}"/>
    <cellStyle name="Monétaire 5 3 2 3 2" xfId="2972" xr:uid="{9A5C7D8D-3938-4F66-9102-76CC773958F1}"/>
    <cellStyle name="Monétaire 5 3 2 3 3" xfId="6407" xr:uid="{F812B82B-698C-4AC9-BA81-C0CCA1E5C7B9}"/>
    <cellStyle name="Monétaire 5 3 2 3 3 2" xfId="8615" xr:uid="{35A8A9A8-D469-4ADC-8208-C8FC8F5E397F}"/>
    <cellStyle name="Monétaire 5 3 2 3 3 2 2" xfId="13306" xr:uid="{599EF60B-2C20-4ABC-9565-582FFA2041F5}"/>
    <cellStyle name="Monétaire 5 3 2 3 3 2 2 2" xfId="27382" xr:uid="{47E20D2C-7679-4D3E-A556-51E0F288000A}"/>
    <cellStyle name="Monétaire 5 3 2 3 3 2 2 3" xfId="41455" xr:uid="{CEA44217-6800-4E4B-BCCA-2127B803F524}"/>
    <cellStyle name="Monétaire 5 3 2 3 3 2 3" xfId="17997" xr:uid="{9061E1D5-7C47-4388-B920-78287AB6E8B9}"/>
    <cellStyle name="Monétaire 5 3 2 3 3 2 3 2" xfId="32073" xr:uid="{97289945-338F-4F84-BF9E-255065B2A22E}"/>
    <cellStyle name="Monétaire 5 3 2 3 3 2 3 3" xfId="46146" xr:uid="{AFE5D1C6-CD3C-4DEC-BD40-DDD6B6AD5E0A}"/>
    <cellStyle name="Monétaire 5 3 2 3 3 2 4" xfId="22690" xr:uid="{9D4B7A13-E926-4CF4-8E32-73FF386EB762}"/>
    <cellStyle name="Monétaire 5 3 2 3 3 2 5" xfId="36764" xr:uid="{261DF89C-BE55-4013-BA1A-8DEA72F5D102}"/>
    <cellStyle name="Monétaire 5 3 2 3 3 3" xfId="11101" xr:uid="{AE5015DB-D011-4EF2-B78C-46301CB27B59}"/>
    <cellStyle name="Monétaire 5 3 2 3 3 3 2" xfId="25177" xr:uid="{1EAAF69F-3DC4-4F8C-867E-CE27EFB593C8}"/>
    <cellStyle name="Monétaire 5 3 2 3 3 3 3" xfId="39250" xr:uid="{3D883D2D-A085-4724-911E-C9C53AEE80EC}"/>
    <cellStyle name="Monétaire 5 3 2 3 3 4" xfId="15792" xr:uid="{12A544BE-0E7F-441B-BB13-D3270738DE61}"/>
    <cellStyle name="Monétaire 5 3 2 3 3 4 2" xfId="29868" xr:uid="{060E6A46-4847-478E-BC47-E1BEFA6E3D47}"/>
    <cellStyle name="Monétaire 5 3 2 3 3 4 3" xfId="43941" xr:uid="{7CF1567D-0CFA-4CEF-B457-1AB053F5D114}"/>
    <cellStyle name="Monétaire 5 3 2 3 3 5" xfId="20485" xr:uid="{A3FD1D01-3301-4865-8F35-1DD43DF92035}"/>
    <cellStyle name="Monétaire 5 3 2 3 3 6" xfId="34559" xr:uid="{8A563561-4A33-42FD-971E-C91FA2FFC168}"/>
    <cellStyle name="Monétaire 5 3 2 3 4" xfId="8614" xr:uid="{05692B7B-28B8-4D30-85ED-A004F53CD17F}"/>
    <cellStyle name="Monétaire 5 3 2 3 4 2" xfId="13305" xr:uid="{1575652D-97E2-4E2D-A033-F0D3465FBC5D}"/>
    <cellStyle name="Monétaire 5 3 2 3 4 2 2" xfId="27381" xr:uid="{C338E681-4786-4099-A229-43449136F612}"/>
    <cellStyle name="Monétaire 5 3 2 3 4 2 3" xfId="41454" xr:uid="{E04BB68E-C0F7-4A21-8C24-037924E132A7}"/>
    <cellStyle name="Monétaire 5 3 2 3 4 3" xfId="17996" xr:uid="{BFB3E10D-6692-4977-99C5-9C8EC547D3BB}"/>
    <cellStyle name="Monétaire 5 3 2 3 4 3 2" xfId="32072" xr:uid="{63962ECF-D648-4B43-B8DA-C64A02ABCE29}"/>
    <cellStyle name="Monétaire 5 3 2 3 4 3 3" xfId="46145" xr:uid="{1B90DFBB-101B-43AC-BB43-55F6CB4F1592}"/>
    <cellStyle name="Monétaire 5 3 2 3 4 4" xfId="22689" xr:uid="{F4AB73D9-8CA8-4016-96CE-5BEEE383D9A8}"/>
    <cellStyle name="Monétaire 5 3 2 3 4 5" xfId="36763" xr:uid="{7EB6ACF5-8FB9-42CD-83DA-02BC43F6F5FB}"/>
    <cellStyle name="Monétaire 5 3 2 3 5" xfId="9640" xr:uid="{2FF26B42-7217-4335-A938-AC25613A17A8}"/>
    <cellStyle name="Monétaire 5 3 2 3 5 2" xfId="23716" xr:uid="{0F2AA340-439D-4A0A-934A-9036EF18CB0E}"/>
    <cellStyle name="Monétaire 5 3 2 3 5 3" xfId="37789" xr:uid="{513C9A0C-28FB-4684-BC9D-B249675E1B25}"/>
    <cellStyle name="Monétaire 5 3 2 3 6" xfId="14331" xr:uid="{6315AE9F-124B-4206-87B5-2AEDACA88441}"/>
    <cellStyle name="Monétaire 5 3 2 3 6 2" xfId="28407" xr:uid="{1D7873E0-0965-42CA-8DC7-1426C87F8DB8}"/>
    <cellStyle name="Monétaire 5 3 2 3 6 3" xfId="42480" xr:uid="{7A2B81A1-C3DC-4BC7-81E6-2355DAF2870F}"/>
    <cellStyle name="Monétaire 5 3 2 3 7" xfId="19024" xr:uid="{93E6850C-C9C7-4A4D-AD19-5A856296F2B9}"/>
    <cellStyle name="Monétaire 5 3 2 3 8" xfId="33098" xr:uid="{A9269FDA-35F2-4B8B-9959-30BF5C6E65B5}"/>
    <cellStyle name="Monétaire 5 3 2 4" xfId="5345" xr:uid="{678CE67F-A36D-45D6-9B39-DD20B0CB8019}"/>
    <cellStyle name="Monétaire 5 3 2 4 2" xfId="2973" xr:uid="{62864115-26E3-4F81-A5CF-A0B933B241B1}"/>
    <cellStyle name="Monétaire 5 3 2 4 3" xfId="6408" xr:uid="{24F29EC4-7F64-4A08-AE72-2E96D142769D}"/>
    <cellStyle name="Monétaire 5 3 2 4 3 2" xfId="8617" xr:uid="{0A938D36-0E62-4E55-A819-26A8CA4AA87B}"/>
    <cellStyle name="Monétaire 5 3 2 4 3 2 2" xfId="13308" xr:uid="{DC5CC8AF-C320-453C-8126-69919176CAEF}"/>
    <cellStyle name="Monétaire 5 3 2 4 3 2 2 2" xfId="27384" xr:uid="{ADA646D6-FD85-4084-82BC-CCE39DB4090C}"/>
    <cellStyle name="Monétaire 5 3 2 4 3 2 2 3" xfId="41457" xr:uid="{741B7C91-BBB3-4DB3-A01B-0D4F88014764}"/>
    <cellStyle name="Monétaire 5 3 2 4 3 2 3" xfId="17999" xr:uid="{FD74B06D-E903-4750-9A5D-DD5107109993}"/>
    <cellStyle name="Monétaire 5 3 2 4 3 2 3 2" xfId="32075" xr:uid="{8D42570A-3333-41AC-BFA6-58326CFC5549}"/>
    <cellStyle name="Monétaire 5 3 2 4 3 2 3 3" xfId="46148" xr:uid="{9651543C-A831-4258-AC1E-0BAA7D6EDA1A}"/>
    <cellStyle name="Monétaire 5 3 2 4 3 2 4" xfId="22692" xr:uid="{FA5F854E-A48C-4E82-B8E5-CA71D3B6A005}"/>
    <cellStyle name="Monétaire 5 3 2 4 3 2 5" xfId="36766" xr:uid="{66B26883-6F16-4A56-A1E3-C8289CA7D002}"/>
    <cellStyle name="Monétaire 5 3 2 4 3 3" xfId="11102" xr:uid="{C9621993-2119-4C46-BF70-DA17EE0AF6EF}"/>
    <cellStyle name="Monétaire 5 3 2 4 3 3 2" xfId="25178" xr:uid="{F87D67FF-3791-4F25-A607-803C795FCCDD}"/>
    <cellStyle name="Monétaire 5 3 2 4 3 3 3" xfId="39251" xr:uid="{69A30800-C999-4DD3-A0BE-998B847A6CEA}"/>
    <cellStyle name="Monétaire 5 3 2 4 3 4" xfId="15793" xr:uid="{1D751F0B-F12B-4118-9DC6-0B4C099EDDB7}"/>
    <cellStyle name="Monétaire 5 3 2 4 3 4 2" xfId="29869" xr:uid="{FF16EAE7-3C8A-414C-84C3-330C31CDC166}"/>
    <cellStyle name="Monétaire 5 3 2 4 3 4 3" xfId="43942" xr:uid="{F9A65986-8090-4939-8685-F5A310BEEE17}"/>
    <cellStyle name="Monétaire 5 3 2 4 3 5" xfId="20486" xr:uid="{066A0536-8B68-4A25-9BBA-3BC6DBF82134}"/>
    <cellStyle name="Monétaire 5 3 2 4 3 6" xfId="34560" xr:uid="{52EFE989-DF6B-428D-98EB-4C4D8767F316}"/>
    <cellStyle name="Monétaire 5 3 2 4 4" xfId="8616" xr:uid="{F79BF0E8-AA45-4201-A9B7-CE1D54B8FD01}"/>
    <cellStyle name="Monétaire 5 3 2 4 4 2" xfId="13307" xr:uid="{911303ED-123E-48C4-9856-53BBC91189B3}"/>
    <cellStyle name="Monétaire 5 3 2 4 4 2 2" xfId="27383" xr:uid="{DE38890E-56A1-4376-A746-CD5A545841CB}"/>
    <cellStyle name="Monétaire 5 3 2 4 4 2 3" xfId="41456" xr:uid="{4F1A1B6F-7E28-4FB3-AEA1-3033EA6B27C0}"/>
    <cellStyle name="Monétaire 5 3 2 4 4 3" xfId="17998" xr:uid="{2F5782E0-27D8-4C1E-AC56-A5E93B5E2321}"/>
    <cellStyle name="Monétaire 5 3 2 4 4 3 2" xfId="32074" xr:uid="{4FB38FDB-B072-4CF8-A7AE-4D29A6F573C2}"/>
    <cellStyle name="Monétaire 5 3 2 4 4 3 3" xfId="46147" xr:uid="{71714256-467B-4513-8C28-B61F3687810B}"/>
    <cellStyle name="Monétaire 5 3 2 4 4 4" xfId="22691" xr:uid="{02F3C811-4252-4637-A119-A62817E7185B}"/>
    <cellStyle name="Monétaire 5 3 2 4 4 5" xfId="36765" xr:uid="{6372DCC8-0130-48DC-9C95-BCD823C521B5}"/>
    <cellStyle name="Monétaire 5 3 2 4 5" xfId="10038" xr:uid="{2255B30D-510C-4A2E-AC3A-FC55A7D480E2}"/>
    <cellStyle name="Monétaire 5 3 2 4 5 2" xfId="24114" xr:uid="{E4983508-5923-4ECB-9165-D5601D2798FF}"/>
    <cellStyle name="Monétaire 5 3 2 4 5 3" xfId="38187" xr:uid="{98713079-36D0-456E-B316-4B33080393C9}"/>
    <cellStyle name="Monétaire 5 3 2 4 6" xfId="14729" xr:uid="{5AB58F56-4A85-4207-BA93-3D1F7DFC333E}"/>
    <cellStyle name="Monétaire 5 3 2 4 6 2" xfId="28805" xr:uid="{ED8C87BA-0C6E-4CEA-BCC7-B37065080532}"/>
    <cellStyle name="Monétaire 5 3 2 4 6 3" xfId="42878" xr:uid="{318F0854-F5A8-4658-BA17-5C52E77BA980}"/>
    <cellStyle name="Monétaire 5 3 2 4 7" xfId="19422" xr:uid="{0BCFDBF8-CC94-4905-B304-E9EAECB898DB}"/>
    <cellStyle name="Monétaire 5 3 2 4 8" xfId="33496" xr:uid="{F32446C9-EBAF-43D3-B7B4-6B4CDA878E85}"/>
    <cellStyle name="Monétaire 5 3 2 5" xfId="2974" xr:uid="{617DC699-2FC1-44F0-941E-713FB7493BEA}"/>
    <cellStyle name="Monétaire 5 3 2 6" xfId="1023" xr:uid="{0135F593-1ED0-4A58-99C1-098B8E51BDD4}"/>
    <cellStyle name="Monétaire 5 3 2 7" xfId="6404" xr:uid="{102E2D95-9F6B-4590-A811-AFACC65938D0}"/>
    <cellStyle name="Monétaire 5 3 2 7 2" xfId="8618" xr:uid="{BB37BAB6-0320-4B70-ABF0-40CEFA76AAB9}"/>
    <cellStyle name="Monétaire 5 3 2 7 2 2" xfId="13309" xr:uid="{08F9CFC2-8A6F-4FB3-9267-1FB8F4FBBCBC}"/>
    <cellStyle name="Monétaire 5 3 2 7 2 2 2" xfId="27385" xr:uid="{CC1D1C03-8D55-409F-AFF5-C7B3ABEEE84A}"/>
    <cellStyle name="Monétaire 5 3 2 7 2 2 3" xfId="41458" xr:uid="{3737566E-6F15-4FAC-A000-DB5E62442C80}"/>
    <cellStyle name="Monétaire 5 3 2 7 2 3" xfId="18000" xr:uid="{FD5F27E0-3288-4728-BC72-7917D85A1E6A}"/>
    <cellStyle name="Monétaire 5 3 2 7 2 3 2" xfId="32076" xr:uid="{FAB83D42-9925-4F37-A71E-25B8BD3DF1EA}"/>
    <cellStyle name="Monétaire 5 3 2 7 2 3 3" xfId="46149" xr:uid="{0AF8E0CA-DB72-4BA2-96F7-CBBB78B6F4AF}"/>
    <cellStyle name="Monétaire 5 3 2 7 2 4" xfId="22693" xr:uid="{0276C5F8-1C91-44E6-BABB-4CE59C1D1FAE}"/>
    <cellStyle name="Monétaire 5 3 2 7 2 5" xfId="36767" xr:uid="{4E26DA6A-19C3-4929-B364-A2D24C3401D1}"/>
    <cellStyle name="Monétaire 5 3 2 7 3" xfId="11098" xr:uid="{43136AFD-FC18-45F2-A1F2-0BEDE5ABC6E3}"/>
    <cellStyle name="Monétaire 5 3 2 7 3 2" xfId="25174" xr:uid="{BCB1433C-E296-441A-8732-8155F8E5A3C8}"/>
    <cellStyle name="Monétaire 5 3 2 7 3 3" xfId="39247" xr:uid="{E7485471-6AC7-46DE-9237-508A18AF59D5}"/>
    <cellStyle name="Monétaire 5 3 2 7 4" xfId="15789" xr:uid="{6BB5D083-2E31-4A00-8524-BBF4B081B95C}"/>
    <cellStyle name="Monétaire 5 3 2 7 4 2" xfId="29865" xr:uid="{CAC8ED51-F8F9-4620-B243-AAF14B7BB6B9}"/>
    <cellStyle name="Monétaire 5 3 2 7 4 3" xfId="43938" xr:uid="{B4355B96-0EB1-4BBF-813D-53E45F073A4E}"/>
    <cellStyle name="Monétaire 5 3 2 7 5" xfId="20482" xr:uid="{711F26EF-012B-48CD-80C7-68560A676BB1}"/>
    <cellStyle name="Monétaire 5 3 2 7 6" xfId="34556" xr:uid="{352FC758-53BE-4067-9B92-04A6DF510A01}"/>
    <cellStyle name="Monétaire 5 3 2 8" xfId="8609" xr:uid="{B5E3BC5C-1179-40F4-A38C-CD53FAF80866}"/>
    <cellStyle name="Monétaire 5 3 2 8 2" xfId="13300" xr:uid="{A03A0B53-3F55-4A35-A421-9807065A03B7}"/>
    <cellStyle name="Monétaire 5 3 2 8 2 2" xfId="27376" xr:uid="{D6DFB385-635C-4372-87EA-D3D5D9F35886}"/>
    <cellStyle name="Monétaire 5 3 2 8 2 3" xfId="41449" xr:uid="{03472DD2-C3FE-4ED3-9BB4-41DC83FEAE02}"/>
    <cellStyle name="Monétaire 5 3 2 8 3" xfId="17991" xr:uid="{5B77CC87-6354-41B2-9DAA-D810F889ABC4}"/>
    <cellStyle name="Monétaire 5 3 2 8 3 2" xfId="32067" xr:uid="{2D1096E4-3A7B-40BD-A6A1-023581BFFD5D}"/>
    <cellStyle name="Monétaire 5 3 2 8 3 3" xfId="46140" xr:uid="{6932B39A-8489-42CF-ADA1-75F5DEC1D0FA}"/>
    <cellStyle name="Monétaire 5 3 2 8 4" xfId="22684" xr:uid="{CE1BAD8D-7B6E-4B50-91D7-1F0E91BAE637}"/>
    <cellStyle name="Monétaire 5 3 2 8 5" xfId="36758" xr:uid="{F4C92242-4F00-4C90-A53C-149E6583C5A7}"/>
    <cellStyle name="Monétaire 5 3 2 9" xfId="9042" xr:uid="{185E8E34-EFAC-43A7-B35D-41A741B3C1D2}"/>
    <cellStyle name="Monétaire 5 3 2 9 2" xfId="23118" xr:uid="{F6C2980D-1E25-4E8F-84FB-3C8249B0FF16}"/>
    <cellStyle name="Monétaire 5 3 2 9 3" xfId="37191" xr:uid="{B51C7F58-E84A-4131-9532-640A7075370E}"/>
    <cellStyle name="Monétaire 5 3 3" xfId="4404" xr:uid="{1F7CA678-DA8A-4512-B3AE-33625FEE8BD9}"/>
    <cellStyle name="Monétaire 5 3 3 10" xfId="32555" xr:uid="{D7D934C4-A40C-4C34-AABF-DF6B02E1702B}"/>
    <cellStyle name="Monétaire 5 3 3 2" xfId="4660" xr:uid="{9FB24F9B-7FD3-435C-811D-5F12162F91C9}"/>
    <cellStyle name="Monétaire 5 3 3 2 2" xfId="5092" xr:uid="{EA811140-673F-4DF2-B0DF-5714C412CBCA}"/>
    <cellStyle name="Monétaire 5 3 3 2 2 2" xfId="2975" xr:uid="{FBB25B14-6047-4E9C-9DFB-E12A3965F666}"/>
    <cellStyle name="Monétaire 5 3 3 2 2 3" xfId="6411" xr:uid="{241D4361-086A-4AE0-86C0-77FBE2E89774}"/>
    <cellStyle name="Monétaire 5 3 3 2 2 3 2" xfId="8622" xr:uid="{302F1606-345F-4E47-96CD-411D3989E7A7}"/>
    <cellStyle name="Monétaire 5 3 3 2 2 3 2 2" xfId="13313" xr:uid="{53B5C00F-457C-4A3B-A388-EC169529F066}"/>
    <cellStyle name="Monétaire 5 3 3 2 2 3 2 2 2" xfId="27389" xr:uid="{57980B2A-ACA8-4782-B343-B742A10F4E5E}"/>
    <cellStyle name="Monétaire 5 3 3 2 2 3 2 2 3" xfId="41462" xr:uid="{C0183FB8-D887-4CF2-B628-7829139E08DD}"/>
    <cellStyle name="Monétaire 5 3 3 2 2 3 2 3" xfId="18004" xr:uid="{32B25214-CD52-449B-8CB6-91ABFF746275}"/>
    <cellStyle name="Monétaire 5 3 3 2 2 3 2 3 2" xfId="32080" xr:uid="{CC441A2F-58BE-4183-8DF4-E1386A9FB875}"/>
    <cellStyle name="Monétaire 5 3 3 2 2 3 2 3 3" xfId="46153" xr:uid="{FAF236F0-7A61-4BA4-95D5-4F77CC10D6B9}"/>
    <cellStyle name="Monétaire 5 3 3 2 2 3 2 4" xfId="22697" xr:uid="{89DEFE40-12EE-46EF-B830-DA19049A43A7}"/>
    <cellStyle name="Monétaire 5 3 3 2 2 3 2 5" xfId="36771" xr:uid="{4DEA4B67-8356-45E4-814C-F8F8C475E046}"/>
    <cellStyle name="Monétaire 5 3 3 2 2 3 3" xfId="11105" xr:uid="{D2F69063-DCC1-4074-84A6-E83DBD567528}"/>
    <cellStyle name="Monétaire 5 3 3 2 2 3 3 2" xfId="25181" xr:uid="{727D8B63-8C80-4921-86E3-A065FC2BABC6}"/>
    <cellStyle name="Monétaire 5 3 3 2 2 3 3 3" xfId="39254" xr:uid="{1F34B90F-E66A-4235-BB0C-FA5F754A37C4}"/>
    <cellStyle name="Monétaire 5 3 3 2 2 3 4" xfId="15796" xr:uid="{E107E3D5-D8DF-41A8-9DEA-4E9F607CBA9E}"/>
    <cellStyle name="Monétaire 5 3 3 2 2 3 4 2" xfId="29872" xr:uid="{EBF5AFC7-3BDD-4850-9D61-DE8ADD5CAB6F}"/>
    <cellStyle name="Monétaire 5 3 3 2 2 3 4 3" xfId="43945" xr:uid="{661D9F53-0659-479A-B24A-1BD88128868C}"/>
    <cellStyle name="Monétaire 5 3 3 2 2 3 5" xfId="20489" xr:uid="{056492E3-5D31-489C-B12A-30C52DF50CE4}"/>
    <cellStyle name="Monétaire 5 3 3 2 2 3 6" xfId="34563" xr:uid="{5A1089AC-E294-44B6-AC3E-0311A646A884}"/>
    <cellStyle name="Monétaire 5 3 3 2 2 4" xfId="8621" xr:uid="{9294D335-4BE8-46CD-AC78-343747836938}"/>
    <cellStyle name="Monétaire 5 3 3 2 2 4 2" xfId="13312" xr:uid="{404E1C46-5FA0-49F6-BF15-BA9F697E58D8}"/>
    <cellStyle name="Monétaire 5 3 3 2 2 4 2 2" xfId="27388" xr:uid="{3D98DCDA-7B19-4A07-A36B-4E4A35BF5A72}"/>
    <cellStyle name="Monétaire 5 3 3 2 2 4 2 3" xfId="41461" xr:uid="{E35AF40A-9900-45AB-A044-68A8BF72A8F5}"/>
    <cellStyle name="Monétaire 5 3 3 2 2 4 3" xfId="18003" xr:uid="{1CFD4457-9DAB-4ABC-912D-83F86F4A9E25}"/>
    <cellStyle name="Monétaire 5 3 3 2 2 4 3 2" xfId="32079" xr:uid="{F102C6BF-BB46-4CF2-9F15-96B8FACC6EB9}"/>
    <cellStyle name="Monétaire 5 3 3 2 2 4 3 3" xfId="46152" xr:uid="{09A9441D-5D13-4D97-A447-13F53DEED0EF}"/>
    <cellStyle name="Monétaire 5 3 3 2 2 4 4" xfId="22696" xr:uid="{8956704E-589B-4BED-ABCD-F1BA60F7A279}"/>
    <cellStyle name="Monétaire 5 3 3 2 2 4 5" xfId="36770" xr:uid="{0F5DCB29-37E8-40A9-BB1F-6D19B0734DB0}"/>
    <cellStyle name="Monétaire 5 3 3 2 2 5" xfId="9785" xr:uid="{F02FA0B5-91C2-4B13-9CA9-0112DAB5048C}"/>
    <cellStyle name="Monétaire 5 3 3 2 2 5 2" xfId="23861" xr:uid="{927CDACD-5373-44C6-B45F-4BED6BC23442}"/>
    <cellStyle name="Monétaire 5 3 3 2 2 5 3" xfId="37934" xr:uid="{C7BDB210-1B19-455E-A36E-5D8C8AA2AE17}"/>
    <cellStyle name="Monétaire 5 3 3 2 2 6" xfId="14476" xr:uid="{B4DDCBCF-CA9E-4B1D-AE95-CC64E709891B}"/>
    <cellStyle name="Monétaire 5 3 3 2 2 6 2" xfId="28552" xr:uid="{B11B715D-49D4-4709-A901-52C5324C7070}"/>
    <cellStyle name="Monétaire 5 3 3 2 2 6 3" xfId="42625" xr:uid="{3D603372-3194-41E1-B142-7894602885EC}"/>
    <cellStyle name="Monétaire 5 3 3 2 2 7" xfId="19169" xr:uid="{013A0340-DF52-4CDD-98D7-08E7840C5658}"/>
    <cellStyle name="Monétaire 5 3 3 2 2 8" xfId="33243" xr:uid="{F5D919AA-7B68-499C-8E44-E4D127FFF0F5}"/>
    <cellStyle name="Monétaire 5 3 3 2 3" xfId="2976" xr:uid="{23A54A95-92ED-4756-87DF-C5C8FDD864B6}"/>
    <cellStyle name="Monétaire 5 3 3 2 4" xfId="6410" xr:uid="{3EF63334-ABA7-480A-B932-3013707B8208}"/>
    <cellStyle name="Monétaire 5 3 3 2 4 2" xfId="8623" xr:uid="{663DDE48-E0EF-4672-B07E-F80B9525815E}"/>
    <cellStyle name="Monétaire 5 3 3 2 4 2 2" xfId="13314" xr:uid="{63978A2D-D346-45DB-B582-CBF626BE7A2C}"/>
    <cellStyle name="Monétaire 5 3 3 2 4 2 2 2" xfId="27390" xr:uid="{7CF40BAC-1688-47CD-ADD2-9AD0E4497E3A}"/>
    <cellStyle name="Monétaire 5 3 3 2 4 2 2 3" xfId="41463" xr:uid="{D9D00799-27A1-41A6-8D4C-1C07FEC68C77}"/>
    <cellStyle name="Monétaire 5 3 3 2 4 2 3" xfId="18005" xr:uid="{60F463DA-D6B7-4CF0-BEC3-C7E45EF66CFC}"/>
    <cellStyle name="Monétaire 5 3 3 2 4 2 3 2" xfId="32081" xr:uid="{E6362B71-1495-4093-9E41-42B62BD79624}"/>
    <cellStyle name="Monétaire 5 3 3 2 4 2 3 3" xfId="46154" xr:uid="{1DD8B39C-D328-4E25-A5CB-57E4C07656AD}"/>
    <cellStyle name="Monétaire 5 3 3 2 4 2 4" xfId="22698" xr:uid="{CBB2D342-2E25-46BB-9A4C-D95F4901BB49}"/>
    <cellStyle name="Monétaire 5 3 3 2 4 2 5" xfId="36772" xr:uid="{FB582B11-6A68-45B4-AEC0-61AED95BC79D}"/>
    <cellStyle name="Monétaire 5 3 3 2 4 3" xfId="11104" xr:uid="{71842889-3BA2-4B97-BEBC-C5CB2CF83E2F}"/>
    <cellStyle name="Monétaire 5 3 3 2 4 3 2" xfId="25180" xr:uid="{5591EE30-4DBE-4600-9682-57AA0E1CB318}"/>
    <cellStyle name="Monétaire 5 3 3 2 4 3 3" xfId="39253" xr:uid="{7B92C731-6A76-47ED-91E5-8A70A5881D9E}"/>
    <cellStyle name="Monétaire 5 3 3 2 4 4" xfId="15795" xr:uid="{024CFAEE-9279-43D3-A5D9-A3BE57EFB745}"/>
    <cellStyle name="Monétaire 5 3 3 2 4 4 2" xfId="29871" xr:uid="{625047B8-4E44-4CA7-B0A3-001C1C2DA002}"/>
    <cellStyle name="Monétaire 5 3 3 2 4 4 3" xfId="43944" xr:uid="{5F39C4B7-3FCF-485F-A241-D8D0804CAF6C}"/>
    <cellStyle name="Monétaire 5 3 3 2 4 5" xfId="20488" xr:uid="{E7957943-CEF9-4ADE-9517-B1D44E087BD0}"/>
    <cellStyle name="Monétaire 5 3 3 2 4 6" xfId="34562" xr:uid="{356FE4EA-17F4-401D-9ECC-97A7B8DF2C80}"/>
    <cellStyle name="Monétaire 5 3 3 2 5" xfId="8620" xr:uid="{D8CB8CC5-596C-477F-BA35-D4D4FC7EE25E}"/>
    <cellStyle name="Monétaire 5 3 3 2 5 2" xfId="13311" xr:uid="{49DC24BC-C71D-44C3-9647-589AE65705F0}"/>
    <cellStyle name="Monétaire 5 3 3 2 5 2 2" xfId="27387" xr:uid="{5700D643-C412-49E9-85AD-8F1DC38D72D5}"/>
    <cellStyle name="Monétaire 5 3 3 2 5 2 3" xfId="41460" xr:uid="{B461A307-08C6-4534-B6AC-0C4D927905E8}"/>
    <cellStyle name="Monétaire 5 3 3 2 5 3" xfId="18002" xr:uid="{EE4164A9-CF14-4313-A477-CE1FFD453076}"/>
    <cellStyle name="Monétaire 5 3 3 2 5 3 2" xfId="32078" xr:uid="{DBCF5261-EDF3-414D-A0CA-5E73AAD09B1E}"/>
    <cellStyle name="Monétaire 5 3 3 2 5 3 3" xfId="46151" xr:uid="{49A365FC-7C01-44E7-85F7-2BC6501F6A7D}"/>
    <cellStyle name="Monétaire 5 3 3 2 5 4" xfId="22695" xr:uid="{1250ABDD-1EB3-4139-A14A-47023182BE87}"/>
    <cellStyle name="Monétaire 5 3 3 2 5 5" xfId="36769" xr:uid="{1577EE38-A9D9-4515-A643-F8F4D4FE33A9}"/>
    <cellStyle name="Monétaire 5 3 3 2 6" xfId="9353" xr:uid="{5D5F7372-D6EC-48A2-96D2-BE827FACB191}"/>
    <cellStyle name="Monétaire 5 3 3 2 6 2" xfId="23429" xr:uid="{E97132E8-FE83-4D40-A282-AF2546DD7F7D}"/>
    <cellStyle name="Monétaire 5 3 3 2 6 3" xfId="37502" xr:uid="{AA9F89EA-5F25-460F-AA6A-CFCE027D6B6A}"/>
    <cellStyle name="Monétaire 5 3 3 2 7" xfId="14044" xr:uid="{119E5B58-0FA3-4392-898A-D40D1FD9E09D}"/>
    <cellStyle name="Monétaire 5 3 3 2 7 2" xfId="28120" xr:uid="{05142A21-C66A-453C-8649-45ED77412CE8}"/>
    <cellStyle name="Monétaire 5 3 3 2 7 3" xfId="42193" xr:uid="{3518D254-DDC7-4C5E-95A5-AA6D1094C56A}"/>
    <cellStyle name="Monétaire 5 3 3 2 8" xfId="18737" xr:uid="{3E31FD97-B6A9-46C3-99B7-D59ECDF1B329}"/>
    <cellStyle name="Monétaire 5 3 3 2 9" xfId="32811" xr:uid="{FABCEC20-A8B3-43C3-BE61-825C43FD8255}"/>
    <cellStyle name="Monétaire 5 3 3 3" xfId="5023" xr:uid="{964DDF7A-ED53-4846-B229-198685A743DA}"/>
    <cellStyle name="Monétaire 5 3 3 3 2" xfId="2977" xr:uid="{8ECC170B-0CFF-49FB-B636-587380F4A581}"/>
    <cellStyle name="Monétaire 5 3 3 3 3" xfId="6412" xr:uid="{270FE88A-604D-44AB-8E35-1CE6A018A5E5}"/>
    <cellStyle name="Monétaire 5 3 3 3 3 2" xfId="8625" xr:uid="{BCF6DE87-E8A2-4751-A6E7-9349F8678D54}"/>
    <cellStyle name="Monétaire 5 3 3 3 3 2 2" xfId="13316" xr:uid="{4498B5A1-E7B8-4829-BECB-D6217F2420A7}"/>
    <cellStyle name="Monétaire 5 3 3 3 3 2 2 2" xfId="27392" xr:uid="{F0A95CA3-D865-47F8-AB7C-47011430D2FD}"/>
    <cellStyle name="Monétaire 5 3 3 3 3 2 2 3" xfId="41465" xr:uid="{F85A1471-1D9B-4B09-B238-25F21DDB277D}"/>
    <cellStyle name="Monétaire 5 3 3 3 3 2 3" xfId="18007" xr:uid="{631BFCC8-45EC-4DC3-B15F-BCF8C6AFBB25}"/>
    <cellStyle name="Monétaire 5 3 3 3 3 2 3 2" xfId="32083" xr:uid="{D4F106D3-BDAB-407F-A03C-A3E4B4D6E917}"/>
    <cellStyle name="Monétaire 5 3 3 3 3 2 3 3" xfId="46156" xr:uid="{7182190B-CA5D-4DCE-8D18-1BD371540820}"/>
    <cellStyle name="Monétaire 5 3 3 3 3 2 4" xfId="22700" xr:uid="{91191B5C-51FD-4385-A471-0966027042FA}"/>
    <cellStyle name="Monétaire 5 3 3 3 3 2 5" xfId="36774" xr:uid="{DD5E2ECD-2ED6-4B0C-B1E6-5C25806BFB40}"/>
    <cellStyle name="Monétaire 5 3 3 3 3 3" xfId="11106" xr:uid="{C6059F52-EEEB-4E06-84C0-E01D06C03CF0}"/>
    <cellStyle name="Monétaire 5 3 3 3 3 3 2" xfId="25182" xr:uid="{99A876BC-61BC-4989-8719-B8F7977E2C6A}"/>
    <cellStyle name="Monétaire 5 3 3 3 3 3 3" xfId="39255" xr:uid="{C265D106-7507-4AA2-B519-381599A7E419}"/>
    <cellStyle name="Monétaire 5 3 3 3 3 4" xfId="15797" xr:uid="{1C6FF386-8AA7-4096-A00B-47B63D4557C4}"/>
    <cellStyle name="Monétaire 5 3 3 3 3 4 2" xfId="29873" xr:uid="{0C43E989-C9B7-44B5-B37A-16B8579B2200}"/>
    <cellStyle name="Monétaire 5 3 3 3 3 4 3" xfId="43946" xr:uid="{1B539F77-FFBD-4200-9A0C-53BD2F9C5B24}"/>
    <cellStyle name="Monétaire 5 3 3 3 3 5" xfId="20490" xr:uid="{4727EF37-B2F0-44FE-B10B-F58414A142AC}"/>
    <cellStyle name="Monétaire 5 3 3 3 3 6" xfId="34564" xr:uid="{FAD8CCED-BB9E-4123-922C-0AD3C1B99747}"/>
    <cellStyle name="Monétaire 5 3 3 3 4" xfId="8624" xr:uid="{E4E48D3D-53F6-423B-8CF0-CFE26FCFFB4F}"/>
    <cellStyle name="Monétaire 5 3 3 3 4 2" xfId="13315" xr:uid="{046313F0-731B-4237-BB68-003D163C2BCF}"/>
    <cellStyle name="Monétaire 5 3 3 3 4 2 2" xfId="27391" xr:uid="{ACC483B8-096A-42EF-8B1A-AB18EB81C791}"/>
    <cellStyle name="Monétaire 5 3 3 3 4 2 3" xfId="41464" xr:uid="{8B16B46D-F918-48B0-8FE4-4D2C060ED671}"/>
    <cellStyle name="Monétaire 5 3 3 3 4 3" xfId="18006" xr:uid="{B105454E-5560-452D-A1A0-F2D8674321BD}"/>
    <cellStyle name="Monétaire 5 3 3 3 4 3 2" xfId="32082" xr:uid="{EF3F23FD-0438-44E8-88FC-95C63A14FF3B}"/>
    <cellStyle name="Monétaire 5 3 3 3 4 3 3" xfId="46155" xr:uid="{6DBDB650-B007-4717-AA7E-F98B4830A5A2}"/>
    <cellStyle name="Monétaire 5 3 3 3 4 4" xfId="22699" xr:uid="{9B4AE18E-1515-49D9-8DA6-E413CA8D0D25}"/>
    <cellStyle name="Monétaire 5 3 3 3 4 5" xfId="36773" xr:uid="{C9BCB4C4-6B00-4608-9BB1-A8C6097FF4F9}"/>
    <cellStyle name="Monétaire 5 3 3 3 5" xfId="9716" xr:uid="{90783523-242B-46C0-92E1-9DDAFA89F73A}"/>
    <cellStyle name="Monétaire 5 3 3 3 5 2" xfId="23792" xr:uid="{F8CFF13B-2BDE-4DB1-8D74-D823EDA1C7F0}"/>
    <cellStyle name="Monétaire 5 3 3 3 5 3" xfId="37865" xr:uid="{42A6DDF6-1F00-4B0C-BC89-80F3C2F30663}"/>
    <cellStyle name="Monétaire 5 3 3 3 6" xfId="14407" xr:uid="{DA2AB27A-92CD-48AB-B037-D5DE1255679C}"/>
    <cellStyle name="Monétaire 5 3 3 3 6 2" xfId="28483" xr:uid="{4B4C9D9F-3DDC-4368-BF6D-A2A95EB54903}"/>
    <cellStyle name="Monétaire 5 3 3 3 6 3" xfId="42556" xr:uid="{1302C3C7-1ADD-44EA-914E-7974308E2364}"/>
    <cellStyle name="Monétaire 5 3 3 3 7" xfId="19100" xr:uid="{B8BFC265-98FB-4FA5-AF15-72EBB82AADCB}"/>
    <cellStyle name="Monétaire 5 3 3 3 8" xfId="33174" xr:uid="{F8A6213F-84BB-49CE-AE64-1118A7BF76C3}"/>
    <cellStyle name="Monétaire 5 3 3 4" xfId="2978" xr:uid="{49244EC7-EFB6-4856-99CB-F2768375676E}"/>
    <cellStyle name="Monétaire 5 3 3 5" xfId="6409" xr:uid="{DEAB977C-8154-4731-BD4F-F964FE9ADDF6}"/>
    <cellStyle name="Monétaire 5 3 3 5 2" xfId="8626" xr:uid="{B749881C-8724-45E8-B5C6-49302A8C7B01}"/>
    <cellStyle name="Monétaire 5 3 3 5 2 2" xfId="13317" xr:uid="{F8BF94B4-BEE5-4DD2-8C40-38B24FA3F181}"/>
    <cellStyle name="Monétaire 5 3 3 5 2 2 2" xfId="27393" xr:uid="{495893D8-BE3C-47EC-A685-DD8C2262A519}"/>
    <cellStyle name="Monétaire 5 3 3 5 2 2 3" xfId="41466" xr:uid="{CB0D83E5-BC92-4EAD-AC45-52AFD9D6B752}"/>
    <cellStyle name="Monétaire 5 3 3 5 2 3" xfId="18008" xr:uid="{E74D4E04-67E9-4586-9612-D1F4DAC9510E}"/>
    <cellStyle name="Monétaire 5 3 3 5 2 3 2" xfId="32084" xr:uid="{350CDBFF-F3AA-4D27-87B4-E2F64172E54F}"/>
    <cellStyle name="Monétaire 5 3 3 5 2 3 3" xfId="46157" xr:uid="{48F1EA71-5980-4C6C-B1BF-2299B1F6BF11}"/>
    <cellStyle name="Monétaire 5 3 3 5 2 4" xfId="22701" xr:uid="{3809EDFD-D157-4730-AF29-A179D79A141F}"/>
    <cellStyle name="Monétaire 5 3 3 5 2 5" xfId="36775" xr:uid="{E7C2FF52-B5A1-4586-8D6F-719277FB477A}"/>
    <cellStyle name="Monétaire 5 3 3 5 3" xfId="11103" xr:uid="{A8ED84FB-94D9-497C-B5B5-82250CCEF135}"/>
    <cellStyle name="Monétaire 5 3 3 5 3 2" xfId="25179" xr:uid="{C75AA59D-E03C-4454-A38E-0970E88D730E}"/>
    <cellStyle name="Monétaire 5 3 3 5 3 3" xfId="39252" xr:uid="{2BEBEDAF-3358-49A9-9A68-29C65E99C39B}"/>
    <cellStyle name="Monétaire 5 3 3 5 4" xfId="15794" xr:uid="{51646F33-6872-4318-B5BA-5AAF62340C41}"/>
    <cellStyle name="Monétaire 5 3 3 5 4 2" xfId="29870" xr:uid="{C29793BD-BFE2-41EE-AF86-77E49D823289}"/>
    <cellStyle name="Monétaire 5 3 3 5 4 3" xfId="43943" xr:uid="{0D2CAFF7-B4AA-474E-881B-BCEB5477819A}"/>
    <cellStyle name="Monétaire 5 3 3 5 5" xfId="20487" xr:uid="{4B7B63D7-BE6C-4613-9BE9-8CAD676CF77F}"/>
    <cellStyle name="Monétaire 5 3 3 5 6" xfId="34561" xr:uid="{08C09C46-2729-4AD8-8BA8-C252DA45EF86}"/>
    <cellStyle name="Monétaire 5 3 3 6" xfId="8619" xr:uid="{7BE1CE20-30E3-41AA-A361-A80F4A2335B8}"/>
    <cellStyle name="Monétaire 5 3 3 6 2" xfId="13310" xr:uid="{BECC64EA-0236-4A54-B418-36DAECF36439}"/>
    <cellStyle name="Monétaire 5 3 3 6 2 2" xfId="27386" xr:uid="{B598BED7-DEEA-47CB-B977-23C8126C6AD0}"/>
    <cellStyle name="Monétaire 5 3 3 6 2 3" xfId="41459" xr:uid="{C79E533D-616D-4477-B447-6FFA107CC2BF}"/>
    <cellStyle name="Monétaire 5 3 3 6 3" xfId="18001" xr:uid="{CA41ADB0-2494-455D-BF8D-661465CB31A3}"/>
    <cellStyle name="Monétaire 5 3 3 6 3 2" xfId="32077" xr:uid="{C5F9302D-45BF-4986-80B0-54B095480A17}"/>
    <cellStyle name="Monétaire 5 3 3 6 3 3" xfId="46150" xr:uid="{9DF43A9B-2EEC-4D07-9914-89D002FE2805}"/>
    <cellStyle name="Monétaire 5 3 3 6 4" xfId="22694" xr:uid="{20B82420-A042-4E93-8FCF-C356AAACCB8F}"/>
    <cellStyle name="Monétaire 5 3 3 6 5" xfId="36768" xr:uid="{F65182F8-2579-4919-A4A6-19BBBD83D166}"/>
    <cellStyle name="Monétaire 5 3 3 7" xfId="9097" xr:uid="{27EA3C7C-1594-496B-8FC5-EBCA77A7A714}"/>
    <cellStyle name="Monétaire 5 3 3 7 2" xfId="23173" xr:uid="{DD9B81A7-E44C-488F-9771-F20548A97670}"/>
    <cellStyle name="Monétaire 5 3 3 7 3" xfId="37246" xr:uid="{F1DACD5A-CCFA-4B94-84D4-66538151D216}"/>
    <cellStyle name="Monétaire 5 3 3 8" xfId="13788" xr:uid="{B84A358A-A36F-4425-9B18-47B8AE55B894}"/>
    <cellStyle name="Monétaire 5 3 3 8 2" xfId="27864" xr:uid="{A71DE273-6B11-4AC0-83A8-165AB17058D3}"/>
    <cellStyle name="Monétaire 5 3 3 8 3" xfId="41937" xr:uid="{DD6DBB53-F502-4ADB-8839-DD1B1FC58903}"/>
    <cellStyle name="Monétaire 5 3 3 9" xfId="18481" xr:uid="{B3BF7440-06A9-4F5D-AEF0-230FDCBC0B49}"/>
    <cellStyle name="Monétaire 5 3 4" xfId="4297" xr:uid="{5ED0B8BB-ADA2-4A4C-BD1D-76119B06CCFD}"/>
    <cellStyle name="Monétaire 5 3 4 10" xfId="32448" xr:uid="{68E68031-893D-47B9-9E91-296F935D7E14}"/>
    <cellStyle name="Monétaire 5 3 4 2" xfId="4661" xr:uid="{4FF69A70-7038-41DE-B951-6E800A513C01}"/>
    <cellStyle name="Monétaire 5 3 4 2 2" xfId="5016" xr:uid="{D6F1DA94-2843-4DDB-BE84-177FFE6F1C95}"/>
    <cellStyle name="Monétaire 5 3 4 2 2 2" xfId="2979" xr:uid="{22B8BCD3-3915-47D0-8838-0BAEA3F4074E}"/>
    <cellStyle name="Monétaire 5 3 4 2 2 3" xfId="6415" xr:uid="{EA8E7A49-404C-4AF8-98A2-1BDEC8F5D981}"/>
    <cellStyle name="Monétaire 5 3 4 2 2 3 2" xfId="8630" xr:uid="{73F7B441-1699-45A5-B2DD-AA48FB571BE1}"/>
    <cellStyle name="Monétaire 5 3 4 2 2 3 2 2" xfId="13321" xr:uid="{A02C1744-D9E1-46E0-8FF2-727098A869A8}"/>
    <cellStyle name="Monétaire 5 3 4 2 2 3 2 2 2" xfId="27397" xr:uid="{99489012-AF61-47B7-9FB1-913B92CA46A0}"/>
    <cellStyle name="Monétaire 5 3 4 2 2 3 2 2 3" xfId="41470" xr:uid="{D580A0C1-B604-4D06-B0FD-C4FE22F409E7}"/>
    <cellStyle name="Monétaire 5 3 4 2 2 3 2 3" xfId="18012" xr:uid="{C0BAAF3D-C7E5-42BD-88F0-0A40A5421B31}"/>
    <cellStyle name="Monétaire 5 3 4 2 2 3 2 3 2" xfId="32088" xr:uid="{9658B490-D425-4603-993A-958169271D5C}"/>
    <cellStyle name="Monétaire 5 3 4 2 2 3 2 3 3" xfId="46161" xr:uid="{C3127E79-8499-48E8-9CF2-077271DA5C39}"/>
    <cellStyle name="Monétaire 5 3 4 2 2 3 2 4" xfId="22705" xr:uid="{C8ED4BF0-3E2C-4384-A80B-D7D0534A2C0B}"/>
    <cellStyle name="Monétaire 5 3 4 2 2 3 2 5" xfId="36779" xr:uid="{DF637F97-C9BB-436A-A678-56FA72222D6B}"/>
    <cellStyle name="Monétaire 5 3 4 2 2 3 3" xfId="11109" xr:uid="{A485B4BB-FA76-4989-83D5-BC45E051EFA2}"/>
    <cellStyle name="Monétaire 5 3 4 2 2 3 3 2" xfId="25185" xr:uid="{E76FCB31-DE0F-4B2C-9C03-6B91C94036D1}"/>
    <cellStyle name="Monétaire 5 3 4 2 2 3 3 3" xfId="39258" xr:uid="{AC853A24-A582-43AA-B6B1-F4E9912E56CC}"/>
    <cellStyle name="Monétaire 5 3 4 2 2 3 4" xfId="15800" xr:uid="{0435F05E-C304-4355-8ADF-526B1A749BE9}"/>
    <cellStyle name="Monétaire 5 3 4 2 2 3 4 2" xfId="29876" xr:uid="{3AB0D327-B84A-4F3C-A926-8D25244E892F}"/>
    <cellStyle name="Monétaire 5 3 4 2 2 3 4 3" xfId="43949" xr:uid="{057646BF-8717-4604-886D-FEA7EA4EC0E5}"/>
    <cellStyle name="Monétaire 5 3 4 2 2 3 5" xfId="20493" xr:uid="{2DDC518B-CE26-4085-A74C-56010DE16B31}"/>
    <cellStyle name="Monétaire 5 3 4 2 2 3 6" xfId="34567" xr:uid="{8329051E-3939-4858-A4DA-024586349090}"/>
    <cellStyle name="Monétaire 5 3 4 2 2 4" xfId="8629" xr:uid="{5CB5DC1A-6464-4B19-ACF1-EEC92D5E3B65}"/>
    <cellStyle name="Monétaire 5 3 4 2 2 4 2" xfId="13320" xr:uid="{0D400C3F-9EF3-4883-B9D2-F05A6B8A71A2}"/>
    <cellStyle name="Monétaire 5 3 4 2 2 4 2 2" xfId="27396" xr:uid="{217C5323-100A-4E18-9732-DAAE9602086B}"/>
    <cellStyle name="Monétaire 5 3 4 2 2 4 2 3" xfId="41469" xr:uid="{F0817132-E4E0-4AA1-B44F-21AAAA757DF7}"/>
    <cellStyle name="Monétaire 5 3 4 2 2 4 3" xfId="18011" xr:uid="{EC946429-4738-487D-B03C-6C15D7F5EDB9}"/>
    <cellStyle name="Monétaire 5 3 4 2 2 4 3 2" xfId="32087" xr:uid="{BC1A7D8B-AC60-4BED-AB71-7219EED3082C}"/>
    <cellStyle name="Monétaire 5 3 4 2 2 4 3 3" xfId="46160" xr:uid="{F0E0CA49-D1BE-4AA5-A507-5108D28DF54C}"/>
    <cellStyle name="Monétaire 5 3 4 2 2 4 4" xfId="22704" xr:uid="{7ADCBEE3-EF57-4259-839B-05AD6051B653}"/>
    <cellStyle name="Monétaire 5 3 4 2 2 4 5" xfId="36778" xr:uid="{82838EE0-7D99-47B8-83F9-2652112DC8EE}"/>
    <cellStyle name="Monétaire 5 3 4 2 2 5" xfId="9709" xr:uid="{4FA1217A-1E63-4813-88E7-46FEE826EE64}"/>
    <cellStyle name="Monétaire 5 3 4 2 2 5 2" xfId="23785" xr:uid="{B7D8060B-499C-4967-BAB1-277E49894916}"/>
    <cellStyle name="Monétaire 5 3 4 2 2 5 3" xfId="37858" xr:uid="{6FC18C05-78E6-4652-A39D-8D3211E1D4E7}"/>
    <cellStyle name="Monétaire 5 3 4 2 2 6" xfId="14400" xr:uid="{270AB0C3-428B-4EBA-8EA4-8BF78C308C4E}"/>
    <cellStyle name="Monétaire 5 3 4 2 2 6 2" xfId="28476" xr:uid="{A8743717-52BA-4C02-B314-52B04365D08B}"/>
    <cellStyle name="Monétaire 5 3 4 2 2 6 3" xfId="42549" xr:uid="{5564E5C9-5721-4A5F-917D-E165B3C5ED54}"/>
    <cellStyle name="Monétaire 5 3 4 2 2 7" xfId="19093" xr:uid="{DED868E5-B664-4AB1-B171-5571B32C8A1D}"/>
    <cellStyle name="Monétaire 5 3 4 2 2 8" xfId="33167" xr:uid="{7687991C-8D1B-43A6-A5B4-58948A856430}"/>
    <cellStyle name="Monétaire 5 3 4 2 3" xfId="2980" xr:uid="{18503464-3BC9-4280-8735-82CEFE5CBC9E}"/>
    <cellStyle name="Monétaire 5 3 4 2 4" xfId="6414" xr:uid="{5FA34320-B3DC-4A42-88F9-957616F2AC4E}"/>
    <cellStyle name="Monétaire 5 3 4 2 4 2" xfId="8631" xr:uid="{61231962-E2F7-42DC-9DEC-08D4BAA19410}"/>
    <cellStyle name="Monétaire 5 3 4 2 4 2 2" xfId="13322" xr:uid="{0D0C51DE-255F-49E1-A5EA-233126D27F24}"/>
    <cellStyle name="Monétaire 5 3 4 2 4 2 2 2" xfId="27398" xr:uid="{77485D68-9276-4AD2-86E4-12576219E419}"/>
    <cellStyle name="Monétaire 5 3 4 2 4 2 2 3" xfId="41471" xr:uid="{5CC31FDE-D928-422C-A315-85902460AD58}"/>
    <cellStyle name="Monétaire 5 3 4 2 4 2 3" xfId="18013" xr:uid="{27EC9151-11ED-4A30-B16D-BE54BF6E9789}"/>
    <cellStyle name="Monétaire 5 3 4 2 4 2 3 2" xfId="32089" xr:uid="{6B88B589-B0F7-45B7-B040-CE4302173675}"/>
    <cellStyle name="Monétaire 5 3 4 2 4 2 3 3" xfId="46162" xr:uid="{EC31EBB2-95B3-420C-98A7-A770AD3D1939}"/>
    <cellStyle name="Monétaire 5 3 4 2 4 2 4" xfId="22706" xr:uid="{BECFD1E8-8D1C-4196-936B-C49C97C1D1BE}"/>
    <cellStyle name="Monétaire 5 3 4 2 4 2 5" xfId="36780" xr:uid="{D2E8CA45-2AA8-473D-984C-EC0FB2364C35}"/>
    <cellStyle name="Monétaire 5 3 4 2 4 3" xfId="11108" xr:uid="{24861CB3-A920-42E2-A305-A9C77885FD71}"/>
    <cellStyle name="Monétaire 5 3 4 2 4 3 2" xfId="25184" xr:uid="{C464D653-D6B5-4354-830B-53C33D5C09BA}"/>
    <cellStyle name="Monétaire 5 3 4 2 4 3 3" xfId="39257" xr:uid="{08415979-E41C-4161-96EE-E4C34C15AB6F}"/>
    <cellStyle name="Monétaire 5 3 4 2 4 4" xfId="15799" xr:uid="{CC76D9CE-18F6-438D-B938-453CFA087FE1}"/>
    <cellStyle name="Monétaire 5 3 4 2 4 4 2" xfId="29875" xr:uid="{AEDC4849-87F3-4116-A89D-9BC011012D05}"/>
    <cellStyle name="Monétaire 5 3 4 2 4 4 3" xfId="43948" xr:uid="{0D882D62-6C4A-425E-BA8F-FA023FD73044}"/>
    <cellStyle name="Monétaire 5 3 4 2 4 5" xfId="20492" xr:uid="{A7103B8F-9C84-4946-8A6E-C7745839C143}"/>
    <cellStyle name="Monétaire 5 3 4 2 4 6" xfId="34566" xr:uid="{4A7C1CB2-2C99-4A39-9CD4-43C70ABD7073}"/>
    <cellStyle name="Monétaire 5 3 4 2 5" xfId="8628" xr:uid="{5853668D-513D-4909-9A23-26A13BFEAC5D}"/>
    <cellStyle name="Monétaire 5 3 4 2 5 2" xfId="13319" xr:uid="{91A341F2-EACD-4549-B419-CC2DD8D3EE64}"/>
    <cellStyle name="Monétaire 5 3 4 2 5 2 2" xfId="27395" xr:uid="{5AB8B65F-F4D0-4246-92C9-E36C0A91EE9F}"/>
    <cellStyle name="Monétaire 5 3 4 2 5 2 3" xfId="41468" xr:uid="{3F63EEE3-7C14-4FAF-98B2-BD2622F926E7}"/>
    <cellStyle name="Monétaire 5 3 4 2 5 3" xfId="18010" xr:uid="{3475B48B-A407-4DDD-B5AD-4FC45F812B04}"/>
    <cellStyle name="Monétaire 5 3 4 2 5 3 2" xfId="32086" xr:uid="{345B2913-0A9B-48E1-ABCD-AFC4E68368B2}"/>
    <cellStyle name="Monétaire 5 3 4 2 5 3 3" xfId="46159" xr:uid="{9642D3B0-C320-48B5-8DC3-66601B1D6D64}"/>
    <cellStyle name="Monétaire 5 3 4 2 5 4" xfId="22703" xr:uid="{72E816C5-6919-4A17-BA87-C231A9192742}"/>
    <cellStyle name="Monétaire 5 3 4 2 5 5" xfId="36777" xr:uid="{BD8A737C-5880-4F5A-A87F-1C7FF62581CC}"/>
    <cellStyle name="Monétaire 5 3 4 2 6" xfId="9354" xr:uid="{318DBB30-F65C-496C-951E-D06672F2175F}"/>
    <cellStyle name="Monétaire 5 3 4 2 6 2" xfId="23430" xr:uid="{C80A5D88-8285-4F0A-9788-200B49C24AC6}"/>
    <cellStyle name="Monétaire 5 3 4 2 6 3" xfId="37503" xr:uid="{193FF5FC-E47D-4577-9F5E-F59707F0F0F0}"/>
    <cellStyle name="Monétaire 5 3 4 2 7" xfId="14045" xr:uid="{CE31CF80-01C3-44BC-9302-B7FF238BEFE2}"/>
    <cellStyle name="Monétaire 5 3 4 2 7 2" xfId="28121" xr:uid="{6C97B163-47C6-4AD2-BE78-C2A7F36EEA4A}"/>
    <cellStyle name="Monétaire 5 3 4 2 7 3" xfId="42194" xr:uid="{FBE8F8C7-1844-468C-96E2-E95AEE7B3EEC}"/>
    <cellStyle name="Monétaire 5 3 4 2 8" xfId="18738" xr:uid="{9BD54713-2206-46AA-94A0-8B4D73FB5E8F}"/>
    <cellStyle name="Monétaire 5 3 4 2 9" xfId="32812" xr:uid="{9F3CC288-3558-4ACA-A554-2CA6B7D3BEB1}"/>
    <cellStyle name="Monétaire 5 3 4 3" xfId="4737" xr:uid="{C9746DC8-8564-4B55-9E6F-FEE7886D3EB5}"/>
    <cellStyle name="Monétaire 5 3 4 3 2" xfId="2981" xr:uid="{007CC4BD-8021-40B5-892E-25A4A8A01276}"/>
    <cellStyle name="Monétaire 5 3 4 3 3" xfId="6416" xr:uid="{FA0C21B7-92EC-4E00-9487-359B98F7BB0D}"/>
    <cellStyle name="Monétaire 5 3 4 3 3 2" xfId="8633" xr:uid="{EFC85B35-139A-42EB-B043-49056AFB08BD}"/>
    <cellStyle name="Monétaire 5 3 4 3 3 2 2" xfId="13324" xr:uid="{B2615B12-34BE-4D8C-A5FC-4C1AF60EAA6A}"/>
    <cellStyle name="Monétaire 5 3 4 3 3 2 2 2" xfId="27400" xr:uid="{C31E975C-42CD-4001-A22D-262AF05EFFC2}"/>
    <cellStyle name="Monétaire 5 3 4 3 3 2 2 3" xfId="41473" xr:uid="{761F8A02-A538-422B-94C3-F5D339D5371F}"/>
    <cellStyle name="Monétaire 5 3 4 3 3 2 3" xfId="18015" xr:uid="{441A9A8E-7A8C-44FA-ABC7-25AEA456A69D}"/>
    <cellStyle name="Monétaire 5 3 4 3 3 2 3 2" xfId="32091" xr:uid="{874EF8BF-C72B-4970-86BA-3D6D7069E68F}"/>
    <cellStyle name="Monétaire 5 3 4 3 3 2 3 3" xfId="46164" xr:uid="{47EF4E68-5819-4D8D-AC8D-9EFAE53C9A7E}"/>
    <cellStyle name="Monétaire 5 3 4 3 3 2 4" xfId="22708" xr:uid="{5D6FBDA4-68D3-46E6-B8AB-A45C2D15E9B5}"/>
    <cellStyle name="Monétaire 5 3 4 3 3 2 5" xfId="36782" xr:uid="{5956375E-2D60-4B35-ABCE-D5D7F9266FA1}"/>
    <cellStyle name="Monétaire 5 3 4 3 3 3" xfId="11110" xr:uid="{125A8F32-D285-4B1E-BFC5-D2C85881E63C}"/>
    <cellStyle name="Monétaire 5 3 4 3 3 3 2" xfId="25186" xr:uid="{C07807E6-5EC2-4FAA-BFF3-6AA6E0168532}"/>
    <cellStyle name="Monétaire 5 3 4 3 3 3 3" xfId="39259" xr:uid="{32F70701-F4DA-4BEA-BBCE-5B973E0F8C29}"/>
    <cellStyle name="Monétaire 5 3 4 3 3 4" xfId="15801" xr:uid="{57FAFAB8-1D5E-440A-9583-CBFBD4EE13D2}"/>
    <cellStyle name="Monétaire 5 3 4 3 3 4 2" xfId="29877" xr:uid="{21BE51B5-178C-4EF5-8AD6-2F5EF8BDD6E8}"/>
    <cellStyle name="Monétaire 5 3 4 3 3 4 3" xfId="43950" xr:uid="{3400B9D2-301D-4D56-BD60-371BB87457F9}"/>
    <cellStyle name="Monétaire 5 3 4 3 3 5" xfId="20494" xr:uid="{B3E84004-361A-43DE-A2F1-E024456BECA4}"/>
    <cellStyle name="Monétaire 5 3 4 3 3 6" xfId="34568" xr:uid="{4E7B9B85-4CF9-4312-BDCC-89A44C8A0322}"/>
    <cellStyle name="Monétaire 5 3 4 3 4" xfId="8632" xr:uid="{A92CCB2E-D4B5-4034-87B7-15533C9B3AC2}"/>
    <cellStyle name="Monétaire 5 3 4 3 4 2" xfId="13323" xr:uid="{D83011AA-B24E-412E-B561-2765C8EFD580}"/>
    <cellStyle name="Monétaire 5 3 4 3 4 2 2" xfId="27399" xr:uid="{785A297D-AC00-43A3-8978-9CE90229786E}"/>
    <cellStyle name="Monétaire 5 3 4 3 4 2 3" xfId="41472" xr:uid="{5DAB6578-E46E-4B8C-B99E-B54B614415BA}"/>
    <cellStyle name="Monétaire 5 3 4 3 4 3" xfId="18014" xr:uid="{746C58FC-9CEF-435F-90C1-EC8A44ACB7D6}"/>
    <cellStyle name="Monétaire 5 3 4 3 4 3 2" xfId="32090" xr:uid="{BE79E7C7-2D2F-4A1D-A314-97335DEA1323}"/>
    <cellStyle name="Monétaire 5 3 4 3 4 3 3" xfId="46163" xr:uid="{F2A7FF1A-7AF1-4CEE-B540-9F6060D05604}"/>
    <cellStyle name="Monétaire 5 3 4 3 4 4" xfId="22707" xr:uid="{A7A2067E-F09A-4157-B014-0DEC5FFFDBBB}"/>
    <cellStyle name="Monétaire 5 3 4 3 4 5" xfId="36781" xr:uid="{9E3FADA0-486C-4C3D-9282-CE709689673A}"/>
    <cellStyle name="Monétaire 5 3 4 3 5" xfId="9430" xr:uid="{61DC5716-95B6-4BFF-92DB-0BC465C79BDC}"/>
    <cellStyle name="Monétaire 5 3 4 3 5 2" xfId="23506" xr:uid="{02242EBD-0C9A-4AF6-AFDC-54F7B406B1B0}"/>
    <cellStyle name="Monétaire 5 3 4 3 5 3" xfId="37579" xr:uid="{31FDA4B1-A9AE-43DF-A855-71AFAE371997}"/>
    <cellStyle name="Monétaire 5 3 4 3 6" xfId="14121" xr:uid="{C63F7BFC-92E5-4967-BA85-984FE7D3A776}"/>
    <cellStyle name="Monétaire 5 3 4 3 6 2" xfId="28197" xr:uid="{CA82A90C-F505-434D-A703-167002691CDD}"/>
    <cellStyle name="Monétaire 5 3 4 3 6 3" xfId="42270" xr:uid="{B99A2662-A373-4B62-8F08-8319847B37C1}"/>
    <cellStyle name="Monétaire 5 3 4 3 7" xfId="18814" xr:uid="{8B1A2F6B-35A6-414D-B4DA-D997254B1B3C}"/>
    <cellStyle name="Monétaire 5 3 4 3 8" xfId="32888" xr:uid="{33E6B409-F37D-41A4-914C-7DC4D853EFF1}"/>
    <cellStyle name="Monétaire 5 3 4 4" xfId="2982" xr:uid="{E37FA9CC-03A3-40FA-ADB2-84D23AED72E0}"/>
    <cellStyle name="Monétaire 5 3 4 5" xfId="6413" xr:uid="{5693B77B-1E14-43B4-8ABE-E042216507AA}"/>
    <cellStyle name="Monétaire 5 3 4 5 2" xfId="8634" xr:uid="{CC1193EB-5236-4937-93A0-739EB3CFB0EF}"/>
    <cellStyle name="Monétaire 5 3 4 5 2 2" xfId="13325" xr:uid="{46D39251-E784-4E69-B9CF-73937A2232AD}"/>
    <cellStyle name="Monétaire 5 3 4 5 2 2 2" xfId="27401" xr:uid="{395B6B29-9D5A-4FAF-852F-E0975731D3C1}"/>
    <cellStyle name="Monétaire 5 3 4 5 2 2 3" xfId="41474" xr:uid="{6DED6DBF-F813-435A-BD18-55E6BCDE418E}"/>
    <cellStyle name="Monétaire 5 3 4 5 2 3" xfId="18016" xr:uid="{BD84EEF7-02C2-4E15-9DFE-899ECFAFEDBE}"/>
    <cellStyle name="Monétaire 5 3 4 5 2 3 2" xfId="32092" xr:uid="{FBA60B0B-0124-4F83-AECB-D5341D30C02A}"/>
    <cellStyle name="Monétaire 5 3 4 5 2 3 3" xfId="46165" xr:uid="{EE372BD6-649D-4B35-9FFC-402360D9718E}"/>
    <cellStyle name="Monétaire 5 3 4 5 2 4" xfId="22709" xr:uid="{66FC5374-FBEA-4453-BB1B-91BF6C0D7E1B}"/>
    <cellStyle name="Monétaire 5 3 4 5 2 5" xfId="36783" xr:uid="{0670F676-4358-4D1A-BCDA-42A45190C5E6}"/>
    <cellStyle name="Monétaire 5 3 4 5 3" xfId="11107" xr:uid="{D74CB9FB-1AB3-4871-944E-8D450FFA5F7A}"/>
    <cellStyle name="Monétaire 5 3 4 5 3 2" xfId="25183" xr:uid="{344DCDB5-1376-4F09-836D-3711F7F726E4}"/>
    <cellStyle name="Monétaire 5 3 4 5 3 3" xfId="39256" xr:uid="{01AC3BB3-7282-4B9C-9AD8-CDF3F767DC42}"/>
    <cellStyle name="Monétaire 5 3 4 5 4" xfId="15798" xr:uid="{75CF44B5-1316-449C-B6FD-0AC0A82B5B83}"/>
    <cellStyle name="Monétaire 5 3 4 5 4 2" xfId="29874" xr:uid="{7D2E7F42-E2A1-4ABB-89CE-4CC690DBC25D}"/>
    <cellStyle name="Monétaire 5 3 4 5 4 3" xfId="43947" xr:uid="{157491DE-3C84-4FAE-957A-F1DF73557DF2}"/>
    <cellStyle name="Monétaire 5 3 4 5 5" xfId="20491" xr:uid="{9AB0DDB9-3AA7-493E-BEFE-FBE24C92F776}"/>
    <cellStyle name="Monétaire 5 3 4 5 6" xfId="34565" xr:uid="{5AD4F953-EDD4-4FAB-873F-9E573683C5DD}"/>
    <cellStyle name="Monétaire 5 3 4 6" xfId="8627" xr:uid="{FC46F984-DD06-41E1-89DB-5899D8324918}"/>
    <cellStyle name="Monétaire 5 3 4 6 2" xfId="13318" xr:uid="{07CF7796-EF21-4081-895C-529924B1BE32}"/>
    <cellStyle name="Monétaire 5 3 4 6 2 2" xfId="27394" xr:uid="{F6FD717E-4612-4E52-8081-7307C7400083}"/>
    <cellStyle name="Monétaire 5 3 4 6 2 3" xfId="41467" xr:uid="{4920F772-9121-42BC-8E50-F62ACDA7C175}"/>
    <cellStyle name="Monétaire 5 3 4 6 3" xfId="18009" xr:uid="{4D141E1F-DAAE-4596-9A7B-8936A431DE47}"/>
    <cellStyle name="Monétaire 5 3 4 6 3 2" xfId="32085" xr:uid="{E2CF5BE4-9047-4E87-8C7C-CA843CB4A7BD}"/>
    <cellStyle name="Monétaire 5 3 4 6 3 3" xfId="46158" xr:uid="{2B1EB5EE-AA56-498B-BA13-366F95F1A622}"/>
    <cellStyle name="Monétaire 5 3 4 6 4" xfId="22702" xr:uid="{8D7A4A67-60F7-4D10-ADBC-C74BB3CB8168}"/>
    <cellStyle name="Monétaire 5 3 4 6 5" xfId="36776" xr:uid="{81CF6DCD-CFFA-496D-809E-9AC4CB45A098}"/>
    <cellStyle name="Monétaire 5 3 4 7" xfId="8990" xr:uid="{34A85CBC-4335-43E1-94A3-9DFBD5640E27}"/>
    <cellStyle name="Monétaire 5 3 4 7 2" xfId="23066" xr:uid="{EA88ADEF-1A8F-45D0-9B2B-BB889FF1E76F}"/>
    <cellStyle name="Monétaire 5 3 4 7 3" xfId="37139" xr:uid="{47C9460A-3419-443F-981F-AF4AF8739C69}"/>
    <cellStyle name="Monétaire 5 3 4 8" xfId="13681" xr:uid="{AED3E57E-6326-4DF3-A4AF-3C63545BA661}"/>
    <cellStyle name="Monétaire 5 3 4 8 2" xfId="27757" xr:uid="{14016251-7E3E-4937-8E3C-F808C21A8E40}"/>
    <cellStyle name="Monétaire 5 3 4 8 3" xfId="41830" xr:uid="{9E340777-DF8B-4550-AE20-B478D26DC870}"/>
    <cellStyle name="Monétaire 5 3 4 9" xfId="18374" xr:uid="{6757DB49-1D59-41D7-98C0-48E9480DC636}"/>
    <cellStyle name="Monétaire 5 3 5" xfId="4466" xr:uid="{7C6EBCB9-69AD-4ECF-9256-E7341C11F423}"/>
    <cellStyle name="Monétaire 5 3 5 10" xfId="32617" xr:uid="{116D0053-C5ED-4953-8AF1-94D02C1F91AF}"/>
    <cellStyle name="Monétaire 5 3 5 2" xfId="4662" xr:uid="{158CF5BC-7434-467D-A424-114F7FE0D8BA}"/>
    <cellStyle name="Monétaire 5 3 5 2 2" xfId="4759" xr:uid="{CA097F89-D7A9-4F17-B161-B5453592955B}"/>
    <cellStyle name="Monétaire 5 3 5 2 2 2" xfId="2983" xr:uid="{BB94B27F-DDB4-4134-BD74-F1959647D7BD}"/>
    <cellStyle name="Monétaire 5 3 5 2 2 3" xfId="6419" xr:uid="{2EDA4557-43C1-4F36-8C4B-C93F80BAAA52}"/>
    <cellStyle name="Monétaire 5 3 5 2 2 3 2" xfId="8638" xr:uid="{4C35A1A8-9445-47F3-8EDB-5DE4FB89E45E}"/>
    <cellStyle name="Monétaire 5 3 5 2 2 3 2 2" xfId="13329" xr:uid="{7D1E8349-07B5-4C82-9ACE-EAF64D6C1971}"/>
    <cellStyle name="Monétaire 5 3 5 2 2 3 2 2 2" xfId="27405" xr:uid="{D18CEE10-28AF-4047-B7E7-F452B7A364C6}"/>
    <cellStyle name="Monétaire 5 3 5 2 2 3 2 2 3" xfId="41478" xr:uid="{C088C120-4665-47EE-84C2-F23CE91DBEA7}"/>
    <cellStyle name="Monétaire 5 3 5 2 2 3 2 3" xfId="18020" xr:uid="{8A489B79-7B98-4D60-B494-7B3F4D0699FF}"/>
    <cellStyle name="Monétaire 5 3 5 2 2 3 2 3 2" xfId="32096" xr:uid="{7FDC21C3-F5E5-4548-B307-1499A58EB9D0}"/>
    <cellStyle name="Monétaire 5 3 5 2 2 3 2 3 3" xfId="46169" xr:uid="{B6B3EF33-8908-4901-A105-19DF879A5C52}"/>
    <cellStyle name="Monétaire 5 3 5 2 2 3 2 4" xfId="22713" xr:uid="{E75A6CDF-983F-47F5-BD04-7ADB60927A45}"/>
    <cellStyle name="Monétaire 5 3 5 2 2 3 2 5" xfId="36787" xr:uid="{B3B2C7FF-49F9-4DF0-BDCE-DDAB4DE7A53D}"/>
    <cellStyle name="Monétaire 5 3 5 2 2 3 3" xfId="11113" xr:uid="{9172AB86-BC45-4048-A032-6ABBB5F83E45}"/>
    <cellStyle name="Monétaire 5 3 5 2 2 3 3 2" xfId="25189" xr:uid="{E261FF76-1285-43CF-B082-FC197C3F4945}"/>
    <cellStyle name="Monétaire 5 3 5 2 2 3 3 3" xfId="39262" xr:uid="{9EF7D905-E14D-4FC3-AFC6-949E318223B0}"/>
    <cellStyle name="Monétaire 5 3 5 2 2 3 4" xfId="15804" xr:uid="{0F3E8086-2700-4F5E-A462-85CB5A4A22F7}"/>
    <cellStyle name="Monétaire 5 3 5 2 2 3 4 2" xfId="29880" xr:uid="{37AB9700-023A-4C81-B2B5-780F2CED46C4}"/>
    <cellStyle name="Monétaire 5 3 5 2 2 3 4 3" xfId="43953" xr:uid="{E6C75C74-9A61-4B30-96A6-2AB45864AAFD}"/>
    <cellStyle name="Monétaire 5 3 5 2 2 3 5" xfId="20497" xr:uid="{F8B8199B-422A-49F0-BD58-F42C2F534644}"/>
    <cellStyle name="Monétaire 5 3 5 2 2 3 6" xfId="34571" xr:uid="{05FB671A-245B-4296-AEB1-A0B13A834FE8}"/>
    <cellStyle name="Monétaire 5 3 5 2 2 4" xfId="8637" xr:uid="{6B43F0D3-9E78-4F3A-B32A-D657BBA6B8AB}"/>
    <cellStyle name="Monétaire 5 3 5 2 2 4 2" xfId="13328" xr:uid="{95F90245-7632-475C-B89D-A9E0B75BF8B8}"/>
    <cellStyle name="Monétaire 5 3 5 2 2 4 2 2" xfId="27404" xr:uid="{988B2E64-29F0-43CE-938F-E4249FB680B9}"/>
    <cellStyle name="Monétaire 5 3 5 2 2 4 2 3" xfId="41477" xr:uid="{C03BFC90-738B-4D3E-8155-AA8878DAFA46}"/>
    <cellStyle name="Monétaire 5 3 5 2 2 4 3" xfId="18019" xr:uid="{BDAD6E56-9EA6-4862-A1F6-BAF1BF09C5CF}"/>
    <cellStyle name="Monétaire 5 3 5 2 2 4 3 2" xfId="32095" xr:uid="{CC21D9D7-6DEE-4CC9-B53A-9635ED1A6E1E}"/>
    <cellStyle name="Monétaire 5 3 5 2 2 4 3 3" xfId="46168" xr:uid="{75C934B4-21C1-4C79-BCE0-D3BB6378DD4C}"/>
    <cellStyle name="Monétaire 5 3 5 2 2 4 4" xfId="22712" xr:uid="{648A53B6-8C80-4DF8-8AB7-98B5754E6C55}"/>
    <cellStyle name="Monétaire 5 3 5 2 2 4 5" xfId="36786" xr:uid="{B0C17991-4BB4-4C23-B7D6-8C4CF5596D50}"/>
    <cellStyle name="Monétaire 5 3 5 2 2 5" xfId="9452" xr:uid="{4430CC4E-A47C-4BB8-AEC4-1F53A2D2E04B}"/>
    <cellStyle name="Monétaire 5 3 5 2 2 5 2" xfId="23528" xr:uid="{380289F9-259A-4DCB-8710-D9B1B8B589D4}"/>
    <cellStyle name="Monétaire 5 3 5 2 2 5 3" xfId="37601" xr:uid="{FA0AA2FC-491A-486B-889F-89D9DF4F777D}"/>
    <cellStyle name="Monétaire 5 3 5 2 2 6" xfId="14143" xr:uid="{AAFB4BFF-6CAD-446B-8981-34EE7C81D4DF}"/>
    <cellStyle name="Monétaire 5 3 5 2 2 6 2" xfId="28219" xr:uid="{2D4911FF-23E3-4738-8677-AF2AB51087FF}"/>
    <cellStyle name="Monétaire 5 3 5 2 2 6 3" xfId="42292" xr:uid="{CF70AD01-D5B1-4FFA-A39B-83FD3244C992}"/>
    <cellStyle name="Monétaire 5 3 5 2 2 7" xfId="18836" xr:uid="{9B7CB13F-682E-4E79-A1F0-0A0255BB6553}"/>
    <cellStyle name="Monétaire 5 3 5 2 2 8" xfId="32910" xr:uid="{B596A3BD-B7C6-457F-A354-5ADAD6F746AE}"/>
    <cellStyle name="Monétaire 5 3 5 2 3" xfId="2984" xr:uid="{0DFB5C28-B39F-44DD-BD03-E9B0A1CAB165}"/>
    <cellStyle name="Monétaire 5 3 5 2 4" xfId="6418" xr:uid="{A7B6B10F-31F9-4D92-84A5-B80C7E531A18}"/>
    <cellStyle name="Monétaire 5 3 5 2 4 2" xfId="8639" xr:uid="{CF637004-F8C0-450F-99B2-D158EEB00D4D}"/>
    <cellStyle name="Monétaire 5 3 5 2 4 2 2" xfId="13330" xr:uid="{C7E49EF4-AA73-45C8-BC78-9822EA300659}"/>
    <cellStyle name="Monétaire 5 3 5 2 4 2 2 2" xfId="27406" xr:uid="{2F9BAE60-F419-465B-8D81-4B80C1867A8D}"/>
    <cellStyle name="Monétaire 5 3 5 2 4 2 2 3" xfId="41479" xr:uid="{18704F27-FF12-48D3-91DA-36380DD996F1}"/>
    <cellStyle name="Monétaire 5 3 5 2 4 2 3" xfId="18021" xr:uid="{6054AD65-5309-44B0-95E4-9D78C5A916CB}"/>
    <cellStyle name="Monétaire 5 3 5 2 4 2 3 2" xfId="32097" xr:uid="{0399242E-F434-4493-BEE8-48C6909E4789}"/>
    <cellStyle name="Monétaire 5 3 5 2 4 2 3 3" xfId="46170" xr:uid="{878679AF-FA6E-40A1-B4D8-0431557504CC}"/>
    <cellStyle name="Monétaire 5 3 5 2 4 2 4" xfId="22714" xr:uid="{F8B812C6-78F1-409E-94FD-2124EFDB41EF}"/>
    <cellStyle name="Monétaire 5 3 5 2 4 2 5" xfId="36788" xr:uid="{79FC33C6-C4B9-4BA5-87A9-7D53142CE090}"/>
    <cellStyle name="Monétaire 5 3 5 2 4 3" xfId="11112" xr:uid="{B6A85950-221E-489F-9C76-0C870D5055E0}"/>
    <cellStyle name="Monétaire 5 3 5 2 4 3 2" xfId="25188" xr:uid="{912E6959-23CA-4346-AE3E-CE2F87A27EA9}"/>
    <cellStyle name="Monétaire 5 3 5 2 4 3 3" xfId="39261" xr:uid="{794F67A3-69D8-4BC1-B1C7-6C2877A878A8}"/>
    <cellStyle name="Monétaire 5 3 5 2 4 4" xfId="15803" xr:uid="{A62EEC6D-917E-4A0C-943E-0C3A7104B737}"/>
    <cellStyle name="Monétaire 5 3 5 2 4 4 2" xfId="29879" xr:uid="{DA5C20CC-3995-409E-BF9E-5A2FDB94F24F}"/>
    <cellStyle name="Monétaire 5 3 5 2 4 4 3" xfId="43952" xr:uid="{F944DFE8-4A1E-4BCB-9D0B-E6C96AE19AD8}"/>
    <cellStyle name="Monétaire 5 3 5 2 4 5" xfId="20496" xr:uid="{F3E5CE63-D2B0-4725-822B-E15FD3F5511D}"/>
    <cellStyle name="Monétaire 5 3 5 2 4 6" xfId="34570" xr:uid="{CB4C2A07-B43B-4ABC-88B6-B5D168F68B7E}"/>
    <cellStyle name="Monétaire 5 3 5 2 5" xfId="8636" xr:uid="{F65FEBE6-2BBC-47D5-874F-055C39943549}"/>
    <cellStyle name="Monétaire 5 3 5 2 5 2" xfId="13327" xr:uid="{6201E6FC-591D-48A8-B31D-64CE6AE342FC}"/>
    <cellStyle name="Monétaire 5 3 5 2 5 2 2" xfId="27403" xr:uid="{76679544-5131-4555-B20A-C179EECB1DC2}"/>
    <cellStyle name="Monétaire 5 3 5 2 5 2 3" xfId="41476" xr:uid="{676BD6DE-B06E-42D5-9224-FC165D292360}"/>
    <cellStyle name="Monétaire 5 3 5 2 5 3" xfId="18018" xr:uid="{9EDBA256-ECBA-47C9-B178-3F05E1C0F369}"/>
    <cellStyle name="Monétaire 5 3 5 2 5 3 2" xfId="32094" xr:uid="{3CCE30C6-88BC-4977-9195-89DE94EEE849}"/>
    <cellStyle name="Monétaire 5 3 5 2 5 3 3" xfId="46167" xr:uid="{ADAB3B13-0445-4E83-8F21-DFF68695ADC5}"/>
    <cellStyle name="Monétaire 5 3 5 2 5 4" xfId="22711" xr:uid="{55C231A3-B8A7-4075-A6F5-F6B7772E228B}"/>
    <cellStyle name="Monétaire 5 3 5 2 5 5" xfId="36785" xr:uid="{65F8C2DE-3DD4-461A-8593-F13BCA194713}"/>
    <cellStyle name="Monétaire 5 3 5 2 6" xfId="9355" xr:uid="{353E80D4-32F5-49C5-84B5-B4DFE7F050AE}"/>
    <cellStyle name="Monétaire 5 3 5 2 6 2" xfId="23431" xr:uid="{A70C5D39-5301-46A5-91C0-67BED1C42A2A}"/>
    <cellStyle name="Monétaire 5 3 5 2 6 3" xfId="37504" xr:uid="{B1F69F1D-729E-4B5A-923C-519BB9FB1156}"/>
    <cellStyle name="Monétaire 5 3 5 2 7" xfId="14046" xr:uid="{113751B6-83EB-40AA-9EEB-BB2077DDD50E}"/>
    <cellStyle name="Monétaire 5 3 5 2 7 2" xfId="28122" xr:uid="{74D404BF-E89E-4ABA-BD54-36DAB3258565}"/>
    <cellStyle name="Monétaire 5 3 5 2 7 3" xfId="42195" xr:uid="{59A53234-2153-412E-B1FA-BA061BC69F68}"/>
    <cellStyle name="Monétaire 5 3 5 2 8" xfId="18739" xr:uid="{3D6DB1FE-8CA3-40A5-99CF-72B844A9B1D1}"/>
    <cellStyle name="Monétaire 5 3 5 2 9" xfId="32813" xr:uid="{3CCC130B-C2C1-484F-8901-1ACD84D059E6}"/>
    <cellStyle name="Monétaire 5 3 5 3" xfId="5028" xr:uid="{829BD535-9D21-4E88-B822-B347EFC0F704}"/>
    <cellStyle name="Monétaire 5 3 5 3 2" xfId="2985" xr:uid="{9D10C659-A318-461F-962D-9BF8DCB67B3A}"/>
    <cellStyle name="Monétaire 5 3 5 3 3" xfId="6420" xr:uid="{DED1DD15-B1FF-44AE-81FF-8B4581F61883}"/>
    <cellStyle name="Monétaire 5 3 5 3 3 2" xfId="8641" xr:uid="{21F4A460-CFC4-4F44-BAF9-247A0D5CAFDE}"/>
    <cellStyle name="Monétaire 5 3 5 3 3 2 2" xfId="13332" xr:uid="{5E5BC748-0D4F-418A-BAC0-1F2270537E52}"/>
    <cellStyle name="Monétaire 5 3 5 3 3 2 2 2" xfId="27408" xr:uid="{B717963D-9D24-4F1E-9570-E89C6BED8F5B}"/>
    <cellStyle name="Monétaire 5 3 5 3 3 2 2 3" xfId="41481" xr:uid="{4C7744FD-E4B7-4119-8A17-19AAC35D289C}"/>
    <cellStyle name="Monétaire 5 3 5 3 3 2 3" xfId="18023" xr:uid="{B1DFCD7D-CA05-4DC6-B092-02D8753B8E92}"/>
    <cellStyle name="Monétaire 5 3 5 3 3 2 3 2" xfId="32099" xr:uid="{7DF1244F-1AF8-4EC3-AC56-0C328B474C0E}"/>
    <cellStyle name="Monétaire 5 3 5 3 3 2 3 3" xfId="46172" xr:uid="{F967FA4D-589D-45B2-BFD5-67E6684DB7BE}"/>
    <cellStyle name="Monétaire 5 3 5 3 3 2 4" xfId="22716" xr:uid="{16B27A50-D7B6-42C7-8454-277DCD74A686}"/>
    <cellStyle name="Monétaire 5 3 5 3 3 2 5" xfId="36790" xr:uid="{285F8EE3-7074-4413-BAE6-910206A81BA8}"/>
    <cellStyle name="Monétaire 5 3 5 3 3 3" xfId="11114" xr:uid="{DC4EC9C9-9E5C-47A0-9655-D0E6FE76CFD7}"/>
    <cellStyle name="Monétaire 5 3 5 3 3 3 2" xfId="25190" xr:uid="{A6371CC4-0C2A-4504-8D48-1F35B806FF4B}"/>
    <cellStyle name="Monétaire 5 3 5 3 3 3 3" xfId="39263" xr:uid="{4AF0280D-0939-4787-A3EA-BB192BCEB5F0}"/>
    <cellStyle name="Monétaire 5 3 5 3 3 4" xfId="15805" xr:uid="{4DAC8D6C-9A89-4C9A-B29E-EB4C9E013445}"/>
    <cellStyle name="Monétaire 5 3 5 3 3 4 2" xfId="29881" xr:uid="{7FD257F0-08E1-4984-8F09-C195AA14420A}"/>
    <cellStyle name="Monétaire 5 3 5 3 3 4 3" xfId="43954" xr:uid="{643E9B04-433F-4D9C-A55D-371BE889763C}"/>
    <cellStyle name="Monétaire 5 3 5 3 3 5" xfId="20498" xr:uid="{79885515-9A6C-4C26-9916-63EA344B44C9}"/>
    <cellStyle name="Monétaire 5 3 5 3 3 6" xfId="34572" xr:uid="{981A7CC3-B634-46AF-BC43-68AEB8F7FEDC}"/>
    <cellStyle name="Monétaire 5 3 5 3 4" xfId="8640" xr:uid="{FBB7F01B-6BCF-4C3E-BC5B-036D039C1AD3}"/>
    <cellStyle name="Monétaire 5 3 5 3 4 2" xfId="13331" xr:uid="{69C44D7D-7C8D-4ACD-B4F2-E9A6E9186F5E}"/>
    <cellStyle name="Monétaire 5 3 5 3 4 2 2" xfId="27407" xr:uid="{A37D2892-C142-4F81-85F5-2BEE9629D2DC}"/>
    <cellStyle name="Monétaire 5 3 5 3 4 2 3" xfId="41480" xr:uid="{E4B86808-D99F-42B5-8C95-D896AFDE8FE0}"/>
    <cellStyle name="Monétaire 5 3 5 3 4 3" xfId="18022" xr:uid="{0CD9A57B-EC56-4B86-978A-E4E98CC69A18}"/>
    <cellStyle name="Monétaire 5 3 5 3 4 3 2" xfId="32098" xr:uid="{25A49A93-3B49-4335-9B5A-5FD15A9211DC}"/>
    <cellStyle name="Monétaire 5 3 5 3 4 3 3" xfId="46171" xr:uid="{7BD4F929-37EE-4A16-9496-0B156F0C785D}"/>
    <cellStyle name="Monétaire 5 3 5 3 4 4" xfId="22715" xr:uid="{D32A46BC-F3EF-41AF-892F-B2874576E5E0}"/>
    <cellStyle name="Monétaire 5 3 5 3 4 5" xfId="36789" xr:uid="{9B4C970B-F192-4C61-8EC1-F2A98729AB6F}"/>
    <cellStyle name="Monétaire 5 3 5 3 5" xfId="9721" xr:uid="{DF85EFA1-0546-48E3-8A50-DFA5324C5811}"/>
    <cellStyle name="Monétaire 5 3 5 3 5 2" xfId="23797" xr:uid="{E75624CD-4F12-42A8-9771-8E727BA5D380}"/>
    <cellStyle name="Monétaire 5 3 5 3 5 3" xfId="37870" xr:uid="{6039F49E-1796-44CD-B1C5-043CAFA7B5B6}"/>
    <cellStyle name="Monétaire 5 3 5 3 6" xfId="14412" xr:uid="{A49C2B77-797D-4197-AE3D-563ACF9E2FFC}"/>
    <cellStyle name="Monétaire 5 3 5 3 6 2" xfId="28488" xr:uid="{542E5CBF-3A78-4023-BF46-8D673A0C6E85}"/>
    <cellStyle name="Monétaire 5 3 5 3 6 3" xfId="42561" xr:uid="{E83AF532-8005-4FBB-BE00-8EA25D79929E}"/>
    <cellStyle name="Monétaire 5 3 5 3 7" xfId="19105" xr:uid="{E55A95D8-2F92-4C1E-9369-DD7423B5CBA3}"/>
    <cellStyle name="Monétaire 5 3 5 3 8" xfId="33179" xr:uid="{92541268-40F0-4F34-8462-0CE2B8371E9C}"/>
    <cellStyle name="Monétaire 5 3 5 4" xfId="2986" xr:uid="{41D8C39D-3425-4B6B-B866-2D2F0BAC82CD}"/>
    <cellStyle name="Monétaire 5 3 5 5" xfId="6417" xr:uid="{860B63E3-304F-4669-9A2F-4F21FBF4A534}"/>
    <cellStyle name="Monétaire 5 3 5 5 2" xfId="8642" xr:uid="{311D606C-2D3D-4A32-A2F1-501D3646256B}"/>
    <cellStyle name="Monétaire 5 3 5 5 2 2" xfId="13333" xr:uid="{CC07877D-7E80-4639-AA26-7DED8600357B}"/>
    <cellStyle name="Monétaire 5 3 5 5 2 2 2" xfId="27409" xr:uid="{0FF5B5F6-428B-4774-932E-DC2DD3D9C24C}"/>
    <cellStyle name="Monétaire 5 3 5 5 2 2 3" xfId="41482" xr:uid="{44B3F6C6-FEC1-41A1-BD4C-B63796AD4B59}"/>
    <cellStyle name="Monétaire 5 3 5 5 2 3" xfId="18024" xr:uid="{B1F85AC1-87E5-4699-8D90-2E38EE0EF0D7}"/>
    <cellStyle name="Monétaire 5 3 5 5 2 3 2" xfId="32100" xr:uid="{53A73475-18E5-41DB-863F-5EBC03137FC7}"/>
    <cellStyle name="Monétaire 5 3 5 5 2 3 3" xfId="46173" xr:uid="{37BF08D2-8B64-4F03-A194-C7E2A993BE1E}"/>
    <cellStyle name="Monétaire 5 3 5 5 2 4" xfId="22717" xr:uid="{F9F09D87-7B28-4325-B44F-0DA0262B53D8}"/>
    <cellStyle name="Monétaire 5 3 5 5 2 5" xfId="36791" xr:uid="{C21AC868-8A92-473C-A25B-C3F738CC24CC}"/>
    <cellStyle name="Monétaire 5 3 5 5 3" xfId="11111" xr:uid="{FDF64347-4A17-4C2D-BFB0-BD026B840572}"/>
    <cellStyle name="Monétaire 5 3 5 5 3 2" xfId="25187" xr:uid="{58BB3022-7BDF-4A65-A5C5-1556756DDAC9}"/>
    <cellStyle name="Monétaire 5 3 5 5 3 3" xfId="39260" xr:uid="{3BC0F4A6-9624-40E5-BFB3-BE98BE2947DE}"/>
    <cellStyle name="Monétaire 5 3 5 5 4" xfId="15802" xr:uid="{547C5213-2BD6-4B72-AE7E-EA56984B1C41}"/>
    <cellStyle name="Monétaire 5 3 5 5 4 2" xfId="29878" xr:uid="{DFBD1400-4C56-42D5-9322-AE03B87F5732}"/>
    <cellStyle name="Monétaire 5 3 5 5 4 3" xfId="43951" xr:uid="{70CAAE22-33F6-4C7C-8966-81268C42744F}"/>
    <cellStyle name="Monétaire 5 3 5 5 5" xfId="20495" xr:uid="{32748128-E419-4C44-A82A-628FEF2B0E07}"/>
    <cellStyle name="Monétaire 5 3 5 5 6" xfId="34569" xr:uid="{AD53A2CE-95C8-4EC3-ABF8-324915CD58C0}"/>
    <cellStyle name="Monétaire 5 3 5 6" xfId="8635" xr:uid="{E926B0DB-FD95-4F5C-A9D9-938FEC38AB7B}"/>
    <cellStyle name="Monétaire 5 3 5 6 2" xfId="13326" xr:uid="{6AB0001C-0A69-4E77-A08A-93B7A7023791}"/>
    <cellStyle name="Monétaire 5 3 5 6 2 2" xfId="27402" xr:uid="{903772A9-8BF3-4F7D-ACA9-C10DECA52329}"/>
    <cellStyle name="Monétaire 5 3 5 6 2 3" xfId="41475" xr:uid="{F80DC31B-18A6-40EB-879B-88978920E977}"/>
    <cellStyle name="Monétaire 5 3 5 6 3" xfId="18017" xr:uid="{6B7A2022-4559-4346-8A60-D25C4ECE0BA4}"/>
    <cellStyle name="Monétaire 5 3 5 6 3 2" xfId="32093" xr:uid="{F1A810B3-1DB5-41BB-8B47-FF59C9CF6C0D}"/>
    <cellStyle name="Monétaire 5 3 5 6 3 3" xfId="46166" xr:uid="{36A1D9E0-F97C-4DEE-8D30-D9098BA61AD1}"/>
    <cellStyle name="Monétaire 5 3 5 6 4" xfId="22710" xr:uid="{1DF25D30-2ECB-48A8-AE35-15F243AF1788}"/>
    <cellStyle name="Monétaire 5 3 5 6 5" xfId="36784" xr:uid="{C76661F8-C7ED-4B82-BFD1-5D5809A2C7C8}"/>
    <cellStyle name="Monétaire 5 3 5 7" xfId="9159" xr:uid="{D97A353D-918D-47A9-B362-7D09A493C261}"/>
    <cellStyle name="Monétaire 5 3 5 7 2" xfId="23235" xr:uid="{84FB1900-E070-4A3B-ACD0-EF73676DE114}"/>
    <cellStyle name="Monétaire 5 3 5 7 3" xfId="37308" xr:uid="{9141A65B-528D-4DCD-95C9-31F1AB084630}"/>
    <cellStyle name="Monétaire 5 3 5 8" xfId="13850" xr:uid="{A5F90525-82B2-4A56-81E8-EE1A32CA1A43}"/>
    <cellStyle name="Monétaire 5 3 5 8 2" xfId="27926" xr:uid="{7D24562A-CD2D-4CBF-B762-F3F7CD79B595}"/>
    <cellStyle name="Monétaire 5 3 5 8 3" xfId="41999" xr:uid="{274AF3C5-C07C-408F-91FC-EA789B3C0C9F}"/>
    <cellStyle name="Monétaire 5 3 5 9" xfId="18543" xr:uid="{D11CB7EE-91F0-42AC-8E76-1D443DBF7C1E}"/>
    <cellStyle name="Monétaire 5 3 6" xfId="4718" xr:uid="{44A23BB8-3BAC-4CB2-BEF5-DB71F00F5BDC}"/>
    <cellStyle name="Monétaire 5 3 6 2" xfId="2987" xr:uid="{3870FA82-3AF1-49BC-863E-698253545BBF}"/>
    <cellStyle name="Monétaire 5 3 6 3" xfId="6421" xr:uid="{BF790E6E-2D9D-4D66-A096-439AF64B8E5E}"/>
    <cellStyle name="Monétaire 5 3 6 3 2" xfId="8644" xr:uid="{27C15CF0-71CE-498F-BC9B-0F077BFA3DA0}"/>
    <cellStyle name="Monétaire 5 3 6 3 2 2" xfId="13335" xr:uid="{92FDCD09-BCB5-4104-B4E5-3C7C8780AD12}"/>
    <cellStyle name="Monétaire 5 3 6 3 2 2 2" xfId="27411" xr:uid="{135F491C-D85C-430F-AD0D-A27BB146BAA6}"/>
    <cellStyle name="Monétaire 5 3 6 3 2 2 3" xfId="41484" xr:uid="{9BD77C62-5218-4A64-BF20-3669FF68F794}"/>
    <cellStyle name="Monétaire 5 3 6 3 2 3" xfId="18026" xr:uid="{AF302FDD-CAD9-488E-8225-7AAC094DB140}"/>
    <cellStyle name="Monétaire 5 3 6 3 2 3 2" xfId="32102" xr:uid="{1E1494DD-048B-479C-9C47-1AAD278B061D}"/>
    <cellStyle name="Monétaire 5 3 6 3 2 3 3" xfId="46175" xr:uid="{9CC160C6-8787-440D-8D9E-1C14CADE5A9F}"/>
    <cellStyle name="Monétaire 5 3 6 3 2 4" xfId="22719" xr:uid="{B4CB0460-7B3B-4083-93D6-15FE6C80471A}"/>
    <cellStyle name="Monétaire 5 3 6 3 2 5" xfId="36793" xr:uid="{EF665E77-9953-4B15-A9FB-DA2C5FD40919}"/>
    <cellStyle name="Monétaire 5 3 6 3 3" xfId="11115" xr:uid="{5BF1C92E-0E5A-4497-8EA3-679E03CEA865}"/>
    <cellStyle name="Monétaire 5 3 6 3 3 2" xfId="25191" xr:uid="{E2ACEBA4-78A0-496C-A9FD-B0D559048228}"/>
    <cellStyle name="Monétaire 5 3 6 3 3 3" xfId="39264" xr:uid="{FECF9CC3-84C3-430E-85AE-3BECA3841FEE}"/>
    <cellStyle name="Monétaire 5 3 6 3 4" xfId="15806" xr:uid="{0FECFFB0-B055-449F-B10F-1FE8A76DE25F}"/>
    <cellStyle name="Monétaire 5 3 6 3 4 2" xfId="29882" xr:uid="{74BB5251-C521-4BF1-A944-1C1E25B5A48F}"/>
    <cellStyle name="Monétaire 5 3 6 3 4 3" xfId="43955" xr:uid="{420E27F2-62FC-4DA7-906E-8F0D3CD5DB1E}"/>
    <cellStyle name="Monétaire 5 3 6 3 5" xfId="20499" xr:uid="{15C4C998-3413-4C16-8FB1-8D9F78DF6A40}"/>
    <cellStyle name="Monétaire 5 3 6 3 6" xfId="34573" xr:uid="{52307099-63C6-4B1B-895F-FEC4060E129F}"/>
    <cellStyle name="Monétaire 5 3 6 4" xfId="8643" xr:uid="{183FDB68-2A36-477C-8E80-8C96105C568F}"/>
    <cellStyle name="Monétaire 5 3 6 4 2" xfId="13334" xr:uid="{9D24F945-D882-4A21-85E6-B8F7530AD292}"/>
    <cellStyle name="Monétaire 5 3 6 4 2 2" xfId="27410" xr:uid="{63043A26-726D-46B9-839E-761B6373EECF}"/>
    <cellStyle name="Monétaire 5 3 6 4 2 3" xfId="41483" xr:uid="{C15AA20B-12BE-46BC-9C63-8695188148E0}"/>
    <cellStyle name="Monétaire 5 3 6 4 3" xfId="18025" xr:uid="{A7867B43-E1D6-4482-9966-459E850A65F9}"/>
    <cellStyle name="Monétaire 5 3 6 4 3 2" xfId="32101" xr:uid="{8D693F4E-977D-46DD-A0B2-ED99A24B1488}"/>
    <cellStyle name="Monétaire 5 3 6 4 3 3" xfId="46174" xr:uid="{0484607F-7304-4634-A8CB-F57F6FCBCAD3}"/>
    <cellStyle name="Monétaire 5 3 6 4 4" xfId="22718" xr:uid="{651F04D4-E78E-4452-BEAE-546EEA3CC78C}"/>
    <cellStyle name="Monétaire 5 3 6 4 5" xfId="36792" xr:uid="{9DFF2610-0A73-47D1-9726-820055C4C5EE}"/>
    <cellStyle name="Monétaire 5 3 6 5" xfId="9411" xr:uid="{091130E2-14BD-4C60-84BF-5D46CE982608}"/>
    <cellStyle name="Monétaire 5 3 6 5 2" xfId="23487" xr:uid="{A80F4AEB-32BD-4BE8-9B42-7026AA950422}"/>
    <cellStyle name="Monétaire 5 3 6 5 3" xfId="37560" xr:uid="{0DC02BEA-430F-420D-A476-328BE494796A}"/>
    <cellStyle name="Monétaire 5 3 6 6" xfId="14102" xr:uid="{86F974D2-4627-4999-8C76-91782D78BCDA}"/>
    <cellStyle name="Monétaire 5 3 6 6 2" xfId="28178" xr:uid="{51B6A391-16A1-4C85-A707-F43929904496}"/>
    <cellStyle name="Monétaire 5 3 6 6 3" xfId="42251" xr:uid="{F3B334FC-F211-4733-87EF-6ABE036B9BF6}"/>
    <cellStyle name="Monétaire 5 3 6 7" xfId="18795" xr:uid="{CFC64EB9-5464-4204-8B57-F3CA48FAD6A3}"/>
    <cellStyle name="Monétaire 5 3 6 8" xfId="32869" xr:uid="{49357B6D-E6C6-42BC-8861-9F5A918AAD74}"/>
    <cellStyle name="Monétaire 5 3 7" xfId="5225" xr:uid="{CE1182E8-C3D6-471C-9B77-DBBF8842AD11}"/>
    <cellStyle name="Monétaire 5 3 7 2" xfId="2988" xr:uid="{E9DBFC3E-2B42-4AE9-9972-01F37B657E93}"/>
    <cellStyle name="Monétaire 5 3 7 3" xfId="6422" xr:uid="{7C81BF83-5297-4B96-A631-0EFB5B9E3FC1}"/>
    <cellStyle name="Monétaire 5 3 7 3 2" xfId="8646" xr:uid="{0090FF7D-97A1-4644-8382-C0E5AD577759}"/>
    <cellStyle name="Monétaire 5 3 7 3 2 2" xfId="13337" xr:uid="{07C84D00-54AB-41DA-A504-E7D63796363D}"/>
    <cellStyle name="Monétaire 5 3 7 3 2 2 2" xfId="27413" xr:uid="{25D93B13-6C35-429E-9558-219DE9595FCB}"/>
    <cellStyle name="Monétaire 5 3 7 3 2 2 3" xfId="41486" xr:uid="{267FD8B0-646D-45A9-AC2F-3A838251BDAB}"/>
    <cellStyle name="Monétaire 5 3 7 3 2 3" xfId="18028" xr:uid="{82DD5178-D69B-4974-8A70-171AF4F77FE9}"/>
    <cellStyle name="Monétaire 5 3 7 3 2 3 2" xfId="32104" xr:uid="{2B2EC19A-CBE9-4B4E-97D9-E9C304CD4D82}"/>
    <cellStyle name="Monétaire 5 3 7 3 2 3 3" xfId="46177" xr:uid="{6BA13ED4-CF0A-4E94-AE5D-71EA283A3BEF}"/>
    <cellStyle name="Monétaire 5 3 7 3 2 4" xfId="22721" xr:uid="{D29F8D73-C3C6-4E9F-AA4E-2501EC9443AC}"/>
    <cellStyle name="Monétaire 5 3 7 3 2 5" xfId="36795" xr:uid="{251A934D-A88D-493D-AD20-577263473CC5}"/>
    <cellStyle name="Monétaire 5 3 7 3 3" xfId="11116" xr:uid="{466BAC5B-9510-4CF6-9F53-8937314B9A83}"/>
    <cellStyle name="Monétaire 5 3 7 3 3 2" xfId="25192" xr:uid="{760C8206-CA5D-458F-B73E-4AA49C3DB2D4}"/>
    <cellStyle name="Monétaire 5 3 7 3 3 3" xfId="39265" xr:uid="{1E815652-4930-4A4C-B881-DDE9558CDD8A}"/>
    <cellStyle name="Monétaire 5 3 7 3 4" xfId="15807" xr:uid="{F549C28D-A2E2-41B8-A92F-F5C511DB6A81}"/>
    <cellStyle name="Monétaire 5 3 7 3 4 2" xfId="29883" xr:uid="{E2E2940D-508A-4AC5-8FF5-3C14CAF96FC6}"/>
    <cellStyle name="Monétaire 5 3 7 3 4 3" xfId="43956" xr:uid="{FF8AAF4E-A15D-4F7A-A5D3-FAC8E0CDF569}"/>
    <cellStyle name="Monétaire 5 3 7 3 5" xfId="20500" xr:uid="{AFE16489-8F4C-4921-BA23-B1B6AB3FAE64}"/>
    <cellStyle name="Monétaire 5 3 7 3 6" xfId="34574" xr:uid="{889B9579-F454-4E41-9192-92F3497CED2C}"/>
    <cellStyle name="Monétaire 5 3 7 4" xfId="8645" xr:uid="{214FC37C-46BA-4C60-91AB-DE29314ECED5}"/>
    <cellStyle name="Monétaire 5 3 7 4 2" xfId="13336" xr:uid="{F3B38B6E-6173-4184-BED2-41FF43596542}"/>
    <cellStyle name="Monétaire 5 3 7 4 2 2" xfId="27412" xr:uid="{95B08AAC-B972-432D-A0C9-7999BB381C22}"/>
    <cellStyle name="Monétaire 5 3 7 4 2 3" xfId="41485" xr:uid="{B3387844-10CE-4F40-A6A5-1E32C1E4204E}"/>
    <cellStyle name="Monétaire 5 3 7 4 3" xfId="18027" xr:uid="{D3F2364F-5DD3-4708-8875-9FE888EBEABC}"/>
    <cellStyle name="Monétaire 5 3 7 4 3 2" xfId="32103" xr:uid="{D1237C59-CF23-45AC-8D84-124302446D96}"/>
    <cellStyle name="Monétaire 5 3 7 4 3 3" xfId="46176" xr:uid="{2F0D86F4-A042-4AE0-9316-DEB8294B651B}"/>
    <cellStyle name="Monétaire 5 3 7 4 4" xfId="22720" xr:uid="{E1A1DC7A-B776-47A4-AE4C-C07453CAA4D7}"/>
    <cellStyle name="Monétaire 5 3 7 4 5" xfId="36794" xr:uid="{0FBD365C-A1A2-4E49-A190-6DE1E77C21CB}"/>
    <cellStyle name="Monétaire 5 3 7 5" xfId="9918" xr:uid="{17CE3921-F6A6-40C1-99F6-2DAD6F4AAC8C}"/>
    <cellStyle name="Monétaire 5 3 7 5 2" xfId="23994" xr:uid="{FFF0C74C-12B2-425F-8ABA-90BA10977312}"/>
    <cellStyle name="Monétaire 5 3 7 5 3" xfId="38067" xr:uid="{DA991192-8E87-4336-8304-172015157E17}"/>
    <cellStyle name="Monétaire 5 3 7 6" xfId="14609" xr:uid="{E4C8820D-48BB-4981-87C3-A8BBB198C486}"/>
    <cellStyle name="Monétaire 5 3 7 6 2" xfId="28685" xr:uid="{E6F4806F-1E82-4C12-9E94-B3EE41E6CF9D}"/>
    <cellStyle name="Monétaire 5 3 7 6 3" xfId="42758" xr:uid="{7AD17F36-F3E3-4CA0-BEF6-9FE4D44002C7}"/>
    <cellStyle name="Monétaire 5 3 7 7" xfId="19302" xr:uid="{88B28CC0-CE23-4F13-B34E-7FD0E01D487A}"/>
    <cellStyle name="Monétaire 5 3 7 8" xfId="33376" xr:uid="{EE7E0A5B-B6E1-463D-B06C-8869F33F5363}"/>
    <cellStyle name="Monétaire 5 3 8" xfId="2989" xr:uid="{8F69B8AA-ED49-4903-B030-86F17B8E0EFF}"/>
    <cellStyle name="Monétaire 5 3 9" xfId="5281" xr:uid="{841106E4-8FCA-40E0-A83B-3EEDE5E494FE}"/>
    <cellStyle name="Monétaire 5 3 9 2" xfId="6423" xr:uid="{D5C7568D-F729-4ACC-9D47-4D5212F3AC24}"/>
    <cellStyle name="Monétaire 5 3 9 2 2" xfId="8648" xr:uid="{63332482-DFB5-4BDB-B455-772D5B297A5A}"/>
    <cellStyle name="Monétaire 5 3 9 2 2 2" xfId="13339" xr:uid="{3D4B326A-B810-4F21-8793-6712EFC4591E}"/>
    <cellStyle name="Monétaire 5 3 9 2 2 2 2" xfId="27415" xr:uid="{35F28DE5-9EEB-4999-B159-6CA0629B931D}"/>
    <cellStyle name="Monétaire 5 3 9 2 2 2 3" xfId="41488" xr:uid="{832BF86E-3237-4B82-B5B7-47DEE32380DA}"/>
    <cellStyle name="Monétaire 5 3 9 2 2 3" xfId="18030" xr:uid="{56CFFCFA-562A-45E6-9DCB-CBE76F466713}"/>
    <cellStyle name="Monétaire 5 3 9 2 2 3 2" xfId="32106" xr:uid="{12C7788F-95D4-42E5-8942-EBC526EBDE6B}"/>
    <cellStyle name="Monétaire 5 3 9 2 2 3 3" xfId="46179" xr:uid="{2AB24925-8146-49DC-9B6B-9E80EF735EA5}"/>
    <cellStyle name="Monétaire 5 3 9 2 2 4" xfId="22723" xr:uid="{44F77A8C-E631-48CB-A67A-67EBF58DF375}"/>
    <cellStyle name="Monétaire 5 3 9 2 2 5" xfId="36797" xr:uid="{FC779545-F71D-447F-9BBE-26847756DAB5}"/>
    <cellStyle name="Monétaire 5 3 9 2 3" xfId="11117" xr:uid="{F33D214E-4932-41B2-BC78-F203F2EDC3BC}"/>
    <cellStyle name="Monétaire 5 3 9 2 3 2" xfId="25193" xr:uid="{2DA8E871-84C3-4683-A51A-1A696F62D802}"/>
    <cellStyle name="Monétaire 5 3 9 2 3 3" xfId="39266" xr:uid="{5B0D01E1-A964-46BF-8628-96FEDFC7131E}"/>
    <cellStyle name="Monétaire 5 3 9 2 4" xfId="15808" xr:uid="{6CA2FA4D-2804-461A-AC1D-A91DBEA1A411}"/>
    <cellStyle name="Monétaire 5 3 9 2 4 2" xfId="29884" xr:uid="{0F648A82-19EB-4CF7-BCB1-A2A883F143A8}"/>
    <cellStyle name="Monétaire 5 3 9 2 4 3" xfId="43957" xr:uid="{A279EF41-1C63-4BA6-8980-58B3D9839A23}"/>
    <cellStyle name="Monétaire 5 3 9 2 5" xfId="20501" xr:uid="{725723BC-D97A-4DCC-A66C-6A49FD53A933}"/>
    <cellStyle name="Monétaire 5 3 9 2 6" xfId="34575" xr:uid="{2D9F7C4E-27EA-4D46-B16D-C529D809875D}"/>
    <cellStyle name="Monétaire 5 3 9 3" xfId="8647" xr:uid="{D791AA65-AFAC-48A9-A23A-848BC94D344D}"/>
    <cellStyle name="Monétaire 5 3 9 3 2" xfId="13338" xr:uid="{A91A8BB8-61FA-4BB9-A6AA-263F6A0B4156}"/>
    <cellStyle name="Monétaire 5 3 9 3 2 2" xfId="27414" xr:uid="{99817254-5FE4-4F2B-BA5B-A4E4D5142F30}"/>
    <cellStyle name="Monétaire 5 3 9 3 2 3" xfId="41487" xr:uid="{FC2CA45D-0EBB-4B4D-B874-5070B336806E}"/>
    <cellStyle name="Monétaire 5 3 9 3 3" xfId="18029" xr:uid="{92DF7B3F-DFAA-4AF6-A016-EB78346DB5E2}"/>
    <cellStyle name="Monétaire 5 3 9 3 3 2" xfId="32105" xr:uid="{DEB1DD5D-2BD6-4D43-83F6-31E9BD0BC694}"/>
    <cellStyle name="Monétaire 5 3 9 3 3 3" xfId="46178" xr:uid="{042D2F24-7E1D-4A71-A324-B87A00709D89}"/>
    <cellStyle name="Monétaire 5 3 9 3 4" xfId="22722" xr:uid="{874BCBBB-BE4C-4052-B6F7-3E963CFCE49B}"/>
    <cellStyle name="Monétaire 5 3 9 3 5" xfId="36796" xr:uid="{A7B7D548-BAB5-44F2-9897-3F64E2AA36C5}"/>
    <cellStyle name="Monétaire 5 3 9 4" xfId="9974" xr:uid="{38964CC4-1EDD-4BF5-AE5C-7A42E83AB258}"/>
    <cellStyle name="Monétaire 5 3 9 4 2" xfId="24050" xr:uid="{C6D17C3D-6243-44A3-80F7-87CF39305328}"/>
    <cellStyle name="Monétaire 5 3 9 4 3" xfId="38123" xr:uid="{14BAB97C-17D6-40C0-9BD4-8A9C2770E37A}"/>
    <cellStyle name="Monétaire 5 3 9 5" xfId="14665" xr:uid="{18326229-E0D2-49E2-977A-EC401C62DFE8}"/>
    <cellStyle name="Monétaire 5 3 9 5 2" xfId="28741" xr:uid="{0595631E-CE43-40E8-A291-0BAA7CFDAF6A}"/>
    <cellStyle name="Monétaire 5 3 9 5 3" xfId="42814" xr:uid="{0DABDECF-43A1-4602-99CC-815B38CA18E3}"/>
    <cellStyle name="Monétaire 5 3 9 6" xfId="19358" xr:uid="{90462E42-B207-47E1-8D91-A040A1F057C2}"/>
    <cellStyle name="Monétaire 5 3 9 7" xfId="33432" xr:uid="{C1EBDD11-6BCE-43C7-BFE5-CB3B44F7CC1E}"/>
    <cellStyle name="Monétaire 5 4" xfId="4243" xr:uid="{7CFCA888-6007-41F8-BC5F-8A7351E21DA4}"/>
    <cellStyle name="Monétaire 5 4 10" xfId="6424" xr:uid="{5E842422-8145-4507-841D-C1DBD9211BC2}"/>
    <cellStyle name="Monétaire 5 4 10 2" xfId="8650" xr:uid="{5D48F852-AEAD-4C4A-9875-85A3E5733FC6}"/>
    <cellStyle name="Monétaire 5 4 10 2 2" xfId="13341" xr:uid="{8E32CE4D-0C5C-4FFC-8BA4-C5858A4D5603}"/>
    <cellStyle name="Monétaire 5 4 10 2 2 2" xfId="27417" xr:uid="{86C6CE68-CE41-43F3-A7AD-9D3D7E4E3842}"/>
    <cellStyle name="Monétaire 5 4 10 2 2 3" xfId="41490" xr:uid="{705CEF93-39D8-4EAC-A3CB-305B718442F9}"/>
    <cellStyle name="Monétaire 5 4 10 2 3" xfId="18032" xr:uid="{0DB20651-BAFD-4E69-88D7-CFCB9F73498C}"/>
    <cellStyle name="Monétaire 5 4 10 2 3 2" xfId="32108" xr:uid="{F530006C-0302-477F-9566-FBE397E59D21}"/>
    <cellStyle name="Monétaire 5 4 10 2 3 3" xfId="46181" xr:uid="{577ABDE8-1C3A-4BFB-BB4E-00303A9A43F6}"/>
    <cellStyle name="Monétaire 5 4 10 2 4" xfId="22725" xr:uid="{86CDEE36-4BB7-4A87-BB1E-96BA4C270D57}"/>
    <cellStyle name="Monétaire 5 4 10 2 5" xfId="36799" xr:uid="{204BF459-2105-4517-A643-D40B60EA318D}"/>
    <cellStyle name="Monétaire 5 4 10 3" xfId="11118" xr:uid="{79804B12-3EA5-4614-8CE3-82D6A5F3BD0B}"/>
    <cellStyle name="Monétaire 5 4 10 3 2" xfId="25194" xr:uid="{3C7ED216-6CC6-471E-869E-9DC055C1B547}"/>
    <cellStyle name="Monétaire 5 4 10 3 3" xfId="39267" xr:uid="{D5A9E5F8-C02C-4094-9A29-63426A63A52D}"/>
    <cellStyle name="Monétaire 5 4 10 4" xfId="15809" xr:uid="{FBA07806-5E30-42C0-8523-3B9496D1FF7D}"/>
    <cellStyle name="Monétaire 5 4 10 4 2" xfId="29885" xr:uid="{2E8B76B8-FC00-41E1-9F0F-A3F37D9D8685}"/>
    <cellStyle name="Monétaire 5 4 10 4 3" xfId="43958" xr:uid="{CEB12ABC-B214-46B7-8EC8-C5AE94641A78}"/>
    <cellStyle name="Monétaire 5 4 10 5" xfId="20502" xr:uid="{21CFEA2E-3C87-438F-836B-6EAF83B078A9}"/>
    <cellStyle name="Monétaire 5 4 10 6" xfId="34576" xr:uid="{12FB1653-80FC-4960-A93B-91D8A660D01C}"/>
    <cellStyle name="Monétaire 5 4 11" xfId="8649" xr:uid="{312D58D2-88B4-4E8F-89D1-F45E98905293}"/>
    <cellStyle name="Monétaire 5 4 11 2" xfId="13340" xr:uid="{90652531-9254-42BC-BBC0-33EB6DE86B94}"/>
    <cellStyle name="Monétaire 5 4 11 2 2" xfId="27416" xr:uid="{C625B5DB-7D6D-4A5D-88C7-D9F7DA1CBEBD}"/>
    <cellStyle name="Monétaire 5 4 11 2 3" xfId="41489" xr:uid="{D24435AD-4502-48F0-A545-45F76DB9479A}"/>
    <cellStyle name="Monétaire 5 4 11 3" xfId="18031" xr:uid="{ABFA4F13-01A4-4AAF-A3CE-6C610B564757}"/>
    <cellStyle name="Monétaire 5 4 11 3 2" xfId="32107" xr:uid="{703206F2-4DAA-4AC9-8FBB-7BAF7A8A22BD}"/>
    <cellStyle name="Monétaire 5 4 11 3 3" xfId="46180" xr:uid="{57014D44-36CB-4572-BC3F-2181F8AE0F86}"/>
    <cellStyle name="Monétaire 5 4 11 4" xfId="22724" xr:uid="{76E4134B-D131-40BF-BE22-798386E97B25}"/>
    <cellStyle name="Monétaire 5 4 11 5" xfId="36798" xr:uid="{3AE4DF3C-D3A2-4797-9A34-BDD79F515ADA}"/>
    <cellStyle name="Monétaire 5 4 12" xfId="8936" xr:uid="{77D0C72C-04C0-4B60-AF22-EDD81F61C9E6}"/>
    <cellStyle name="Monétaire 5 4 12 2" xfId="23012" xr:uid="{0A1176C5-8994-47A5-AE3E-464A67E73370}"/>
    <cellStyle name="Monétaire 5 4 12 3" xfId="37085" xr:uid="{6A4847EE-5CED-470C-82D4-70A5EF95A215}"/>
    <cellStyle name="Monétaire 5 4 13" xfId="13627" xr:uid="{E77AC657-7FCD-4F39-B75E-259774448A3C}"/>
    <cellStyle name="Monétaire 5 4 13 2" xfId="27703" xr:uid="{3C85F858-A815-4B30-8AE5-D94288C30A9F}"/>
    <cellStyle name="Monétaire 5 4 13 3" xfId="41776" xr:uid="{377833A5-31C8-49F8-BA35-4898F9A8C9CC}"/>
    <cellStyle name="Monétaire 5 4 14" xfId="18320" xr:uid="{B514B899-C06B-4AC4-8409-AAF599753B27}"/>
    <cellStyle name="Monétaire 5 4 15" xfId="32394" xr:uid="{E7913952-4CCA-4516-82D6-E0A69FD6899D}"/>
    <cellStyle name="Monétaire 5 4 2" xfId="4350" xr:uid="{01323284-B21C-4F85-A55A-2FD7F2E87FDE}"/>
    <cellStyle name="Monétaire 5 4 2 10" xfId="13734" xr:uid="{99E733D1-98AD-438C-8051-20CAA697F037}"/>
    <cellStyle name="Monétaire 5 4 2 10 2" xfId="27810" xr:uid="{8AEB378B-6E6D-48E9-98F3-6D6C2BFAA369}"/>
    <cellStyle name="Monétaire 5 4 2 10 3" xfId="41883" xr:uid="{33908B64-C9B6-4C65-A848-3A3F91DEA714}"/>
    <cellStyle name="Monétaire 5 4 2 11" xfId="18427" xr:uid="{5736D0A2-923E-461C-B31C-DFF7B7052FC8}"/>
    <cellStyle name="Monétaire 5 4 2 12" xfId="32501" xr:uid="{1B83F3F2-7CD9-4AFF-BB3B-A3807EBA3537}"/>
    <cellStyle name="Monétaire 5 4 2 2" xfId="4663" xr:uid="{96ECAD5D-09D3-42B0-A3E0-E742D6EC601A}"/>
    <cellStyle name="Monétaire 5 4 2 2 2" xfId="5098" xr:uid="{9D9A8ABD-A6F3-4481-BBE6-3C3C3FDDF18F}"/>
    <cellStyle name="Monétaire 5 4 2 2 2 2" xfId="2990" xr:uid="{5D1E7376-B663-4F61-A930-F3925F8C81A8}"/>
    <cellStyle name="Monétaire 5 4 2 2 2 3" xfId="6427" xr:uid="{C83F8F56-1F08-48B6-9A00-A8922ED1A6EC}"/>
    <cellStyle name="Monétaire 5 4 2 2 2 3 2" xfId="8654" xr:uid="{D989DABE-2947-41DC-9680-662195537F84}"/>
    <cellStyle name="Monétaire 5 4 2 2 2 3 2 2" xfId="13345" xr:uid="{E45456EC-878E-40FC-BA8A-5CC942C9EDC9}"/>
    <cellStyle name="Monétaire 5 4 2 2 2 3 2 2 2" xfId="27421" xr:uid="{7F6B5F6D-4218-4331-85D6-230137716761}"/>
    <cellStyle name="Monétaire 5 4 2 2 2 3 2 2 3" xfId="41494" xr:uid="{EC3A2C79-3E4A-454A-A9D1-C843B97C3060}"/>
    <cellStyle name="Monétaire 5 4 2 2 2 3 2 3" xfId="18036" xr:uid="{2917F41C-B845-45B1-B633-9923ED8CEF5C}"/>
    <cellStyle name="Monétaire 5 4 2 2 2 3 2 3 2" xfId="32112" xr:uid="{9DF574E0-B5CA-4941-95CA-D67782CD06C4}"/>
    <cellStyle name="Monétaire 5 4 2 2 2 3 2 3 3" xfId="46185" xr:uid="{AFAB3A63-E0DE-43D2-9274-B9C833670F3F}"/>
    <cellStyle name="Monétaire 5 4 2 2 2 3 2 4" xfId="22729" xr:uid="{56265983-11B5-4035-8258-9405CFC65526}"/>
    <cellStyle name="Monétaire 5 4 2 2 2 3 2 5" xfId="36803" xr:uid="{1D8E419E-613C-4410-B4E2-1F487093EE5D}"/>
    <cellStyle name="Monétaire 5 4 2 2 2 3 3" xfId="11121" xr:uid="{86A84703-AF25-42E7-B775-2DEB75D24A29}"/>
    <cellStyle name="Monétaire 5 4 2 2 2 3 3 2" xfId="25197" xr:uid="{A0040591-5612-42C6-A96A-11979ADDA8B8}"/>
    <cellStyle name="Monétaire 5 4 2 2 2 3 3 3" xfId="39270" xr:uid="{192591C1-451E-44F3-895C-6CD8AAE747AC}"/>
    <cellStyle name="Monétaire 5 4 2 2 2 3 4" xfId="15812" xr:uid="{F6604936-5446-4DBB-A5B7-5547421A71B8}"/>
    <cellStyle name="Monétaire 5 4 2 2 2 3 4 2" xfId="29888" xr:uid="{6490EA2C-5B47-4A2D-B188-1B3A11383408}"/>
    <cellStyle name="Monétaire 5 4 2 2 2 3 4 3" xfId="43961" xr:uid="{DDD518BD-B356-4BC9-AA0A-F05B99773374}"/>
    <cellStyle name="Monétaire 5 4 2 2 2 3 5" xfId="20505" xr:uid="{07BB30B2-E6EB-470E-B2E0-CCE60F407423}"/>
    <cellStyle name="Monétaire 5 4 2 2 2 3 6" xfId="34579" xr:uid="{BC1058C4-B0BB-4D7A-B2C2-4854B8611809}"/>
    <cellStyle name="Monétaire 5 4 2 2 2 4" xfId="8653" xr:uid="{6071830B-5A9B-4EAA-9D2D-70220EC17717}"/>
    <cellStyle name="Monétaire 5 4 2 2 2 4 2" xfId="13344" xr:uid="{E3D428BC-FA0A-452F-A45B-6C2E0EE7F287}"/>
    <cellStyle name="Monétaire 5 4 2 2 2 4 2 2" xfId="27420" xr:uid="{C13358EB-67CE-428C-848D-C117499084BC}"/>
    <cellStyle name="Monétaire 5 4 2 2 2 4 2 3" xfId="41493" xr:uid="{2AFFFE12-EB68-406C-903A-F2783860F338}"/>
    <cellStyle name="Monétaire 5 4 2 2 2 4 3" xfId="18035" xr:uid="{478B4349-4F8F-461D-B39E-6863E3200DFF}"/>
    <cellStyle name="Monétaire 5 4 2 2 2 4 3 2" xfId="32111" xr:uid="{E443E818-D278-4041-9BAF-F750563C83F5}"/>
    <cellStyle name="Monétaire 5 4 2 2 2 4 3 3" xfId="46184" xr:uid="{54A2B11D-8FB3-4010-A1CD-1A760E64795F}"/>
    <cellStyle name="Monétaire 5 4 2 2 2 4 4" xfId="22728" xr:uid="{4FA299C8-05E9-4210-BAF2-34F0C12484DB}"/>
    <cellStyle name="Monétaire 5 4 2 2 2 4 5" xfId="36802" xr:uid="{863C50E7-B8D7-4E0F-BAC2-52F7C2B27E03}"/>
    <cellStyle name="Monétaire 5 4 2 2 2 5" xfId="9791" xr:uid="{3F101F2F-8195-43C1-93D1-C0C687C5FDB9}"/>
    <cellStyle name="Monétaire 5 4 2 2 2 5 2" xfId="23867" xr:uid="{30727F18-B69A-4FDD-9A46-3CA01920D0DC}"/>
    <cellStyle name="Monétaire 5 4 2 2 2 5 3" xfId="37940" xr:uid="{EE32F316-2D88-4328-BFCF-2A374F32094D}"/>
    <cellStyle name="Monétaire 5 4 2 2 2 6" xfId="14482" xr:uid="{6A399381-7C6C-47EB-992F-7496F08C239E}"/>
    <cellStyle name="Monétaire 5 4 2 2 2 6 2" xfId="28558" xr:uid="{3D51A77D-4C60-47D8-8333-901F35977567}"/>
    <cellStyle name="Monétaire 5 4 2 2 2 6 3" xfId="42631" xr:uid="{A2B34023-705D-42BE-86E1-D9E660AD7C93}"/>
    <cellStyle name="Monétaire 5 4 2 2 2 7" xfId="19175" xr:uid="{84EEF2CD-439B-4B15-A967-CABD937547DB}"/>
    <cellStyle name="Monétaire 5 4 2 2 2 8" xfId="33249" xr:uid="{C7BD11A2-4D6B-4769-B34C-27D7B2A921DC}"/>
    <cellStyle name="Monétaire 5 4 2 2 3" xfId="2991" xr:uid="{3266322F-DB26-458A-B462-6D655D7FD321}"/>
    <cellStyle name="Monétaire 5 4 2 2 4" xfId="6426" xr:uid="{AD09340E-4D20-4592-BB44-11AACC7CFF7E}"/>
    <cellStyle name="Monétaire 5 4 2 2 4 2" xfId="8655" xr:uid="{37FDD063-3394-480C-86E6-F508734F1AF2}"/>
    <cellStyle name="Monétaire 5 4 2 2 4 2 2" xfId="13346" xr:uid="{3AE775D5-5921-4D4F-B51D-28FF0B7B31D3}"/>
    <cellStyle name="Monétaire 5 4 2 2 4 2 2 2" xfId="27422" xr:uid="{075EBCD0-7A54-4624-9FE2-7BEFFCD21331}"/>
    <cellStyle name="Monétaire 5 4 2 2 4 2 2 3" xfId="41495" xr:uid="{E5A5F6DA-A2E4-402B-A358-D69DBC51DC4F}"/>
    <cellStyle name="Monétaire 5 4 2 2 4 2 3" xfId="18037" xr:uid="{C252C7C8-D927-4715-A1E7-A65C1B565E58}"/>
    <cellStyle name="Monétaire 5 4 2 2 4 2 3 2" xfId="32113" xr:uid="{C24070B7-6B3D-4367-8337-303E3276BFE9}"/>
    <cellStyle name="Monétaire 5 4 2 2 4 2 3 3" xfId="46186" xr:uid="{23EA486B-866E-40BF-A439-E84F5FFA03E7}"/>
    <cellStyle name="Monétaire 5 4 2 2 4 2 4" xfId="22730" xr:uid="{9B0BBB3F-B187-4E6D-9B90-EB2836B3EED8}"/>
    <cellStyle name="Monétaire 5 4 2 2 4 2 5" xfId="36804" xr:uid="{08E3E5B8-33EB-4994-B28F-C2A71AE7CBE6}"/>
    <cellStyle name="Monétaire 5 4 2 2 4 3" xfId="11120" xr:uid="{BFA77CF0-3773-4EAB-A10E-1AA2A796FD3A}"/>
    <cellStyle name="Monétaire 5 4 2 2 4 3 2" xfId="25196" xr:uid="{5B6CC326-8F6D-49B7-A7FC-CC4A90234421}"/>
    <cellStyle name="Monétaire 5 4 2 2 4 3 3" xfId="39269" xr:uid="{6DD8E2B7-4D86-4D4E-8C3D-8A264C676532}"/>
    <cellStyle name="Monétaire 5 4 2 2 4 4" xfId="15811" xr:uid="{7BA43A4E-D34A-4465-A270-98B3693332CC}"/>
    <cellStyle name="Monétaire 5 4 2 2 4 4 2" xfId="29887" xr:uid="{FAA57CC8-C7AC-4897-96B9-53686DFB7F97}"/>
    <cellStyle name="Monétaire 5 4 2 2 4 4 3" xfId="43960" xr:uid="{51EAC08C-8522-44DE-81C1-EFD9376B3EF3}"/>
    <cellStyle name="Monétaire 5 4 2 2 4 5" xfId="20504" xr:uid="{24626E92-AD50-4D35-B9E0-BDAD539640F3}"/>
    <cellStyle name="Monétaire 5 4 2 2 4 6" xfId="34578" xr:uid="{541AF001-DCE8-444A-9C70-910D1AF22347}"/>
    <cellStyle name="Monétaire 5 4 2 2 5" xfId="8652" xr:uid="{76D7CFB2-7BD8-4077-8270-056E2851D9F5}"/>
    <cellStyle name="Monétaire 5 4 2 2 5 2" xfId="13343" xr:uid="{927C37D6-66DC-498F-8192-04EDFA4CEB59}"/>
    <cellStyle name="Monétaire 5 4 2 2 5 2 2" xfId="27419" xr:uid="{54C78DA3-AAEB-4940-ABCB-CF1CC29AB351}"/>
    <cellStyle name="Monétaire 5 4 2 2 5 2 3" xfId="41492" xr:uid="{1FE04C08-0DA4-4004-B225-6DE93CB2B5B9}"/>
    <cellStyle name="Monétaire 5 4 2 2 5 3" xfId="18034" xr:uid="{E8BBDDDC-7CF2-4237-B92B-C1D0CF200CA4}"/>
    <cellStyle name="Monétaire 5 4 2 2 5 3 2" xfId="32110" xr:uid="{B98EC63A-AB46-4D64-B203-941721ED0950}"/>
    <cellStyle name="Monétaire 5 4 2 2 5 3 3" xfId="46183" xr:uid="{E062312D-3744-45AC-9EF7-9E4551EC1BA8}"/>
    <cellStyle name="Monétaire 5 4 2 2 5 4" xfId="22727" xr:uid="{4FB04A74-9838-4809-BDFA-71B5B02BF306}"/>
    <cellStyle name="Monétaire 5 4 2 2 5 5" xfId="36801" xr:uid="{E43B9BCC-512F-4900-8C42-D6285470153B}"/>
    <cellStyle name="Monétaire 5 4 2 2 6" xfId="9356" xr:uid="{B0D075C9-DA0A-4026-A540-3A96CC046E90}"/>
    <cellStyle name="Monétaire 5 4 2 2 6 2" xfId="23432" xr:uid="{935C680C-270A-472C-8F08-3E1CF8496E11}"/>
    <cellStyle name="Monétaire 5 4 2 2 6 3" xfId="37505" xr:uid="{33FEB389-A34D-4BCA-8D37-DDB3683C7813}"/>
    <cellStyle name="Monétaire 5 4 2 2 7" xfId="14047" xr:uid="{0918265A-62CA-4084-ADEF-52B6F31BE7CA}"/>
    <cellStyle name="Monétaire 5 4 2 2 7 2" xfId="28123" xr:uid="{4ABA86CD-AB77-4745-9C8C-BEECA8DB09BD}"/>
    <cellStyle name="Monétaire 5 4 2 2 7 3" xfId="42196" xr:uid="{D2C39AAC-4967-46AF-B0ED-DDACCC02FA29}"/>
    <cellStyle name="Monétaire 5 4 2 2 8" xfId="18740" xr:uid="{A90DA77D-DFFD-4801-945B-2EAE5439CA8C}"/>
    <cellStyle name="Monétaire 5 4 2 2 9" xfId="32814" xr:uid="{62F5EE55-D456-4BD1-A380-275174D702CB}"/>
    <cellStyle name="Monétaire 5 4 2 3" xfId="5000" xr:uid="{2CF6BD1B-C308-4CEB-BBFA-B7D2BECBA22C}"/>
    <cellStyle name="Monétaire 5 4 2 3 2" xfId="2992" xr:uid="{3F0E48CD-2CAC-4033-AD98-04F9C060339C}"/>
    <cellStyle name="Monétaire 5 4 2 3 3" xfId="6428" xr:uid="{7121267A-D8C1-45D6-B7F6-E872416CE714}"/>
    <cellStyle name="Monétaire 5 4 2 3 3 2" xfId="8657" xr:uid="{5B1335CA-7A65-477E-8FD4-E60C056A8543}"/>
    <cellStyle name="Monétaire 5 4 2 3 3 2 2" xfId="13348" xr:uid="{EC3134D7-A860-41C7-8C94-1ECEFC5ECFEE}"/>
    <cellStyle name="Monétaire 5 4 2 3 3 2 2 2" xfId="27424" xr:uid="{6BFC9687-22F3-427A-8A39-714B5BC1B30C}"/>
    <cellStyle name="Monétaire 5 4 2 3 3 2 2 3" xfId="41497" xr:uid="{C6227FAD-0889-4977-B52E-8C84FF5CBD89}"/>
    <cellStyle name="Monétaire 5 4 2 3 3 2 3" xfId="18039" xr:uid="{E0AEB590-FFBC-4D9F-B17D-D1BA6CF5D3B0}"/>
    <cellStyle name="Monétaire 5 4 2 3 3 2 3 2" xfId="32115" xr:uid="{F0B29A6E-AFE9-4D18-9554-1DE5DC7EDADA}"/>
    <cellStyle name="Monétaire 5 4 2 3 3 2 3 3" xfId="46188" xr:uid="{3C9EE361-F8D5-4E01-8A4A-C9375F3B06A3}"/>
    <cellStyle name="Monétaire 5 4 2 3 3 2 4" xfId="22732" xr:uid="{31476C28-0673-436F-A8F8-434948F85E0B}"/>
    <cellStyle name="Monétaire 5 4 2 3 3 2 5" xfId="36806" xr:uid="{BCDFD418-C9F2-41DA-98C2-BE718C9CE7BA}"/>
    <cellStyle name="Monétaire 5 4 2 3 3 3" xfId="11122" xr:uid="{A61E398A-28E8-4C5A-A235-8C5839D38F3E}"/>
    <cellStyle name="Monétaire 5 4 2 3 3 3 2" xfId="25198" xr:uid="{9BC14A8C-DFA3-499A-ABD1-6A52ED81C5D0}"/>
    <cellStyle name="Monétaire 5 4 2 3 3 3 3" xfId="39271" xr:uid="{DC021CBA-FBBB-4953-B510-E6AA4BC3A9A3}"/>
    <cellStyle name="Monétaire 5 4 2 3 3 4" xfId="15813" xr:uid="{CCD7DE1E-FF8C-41EB-A96E-3B4913A07ECC}"/>
    <cellStyle name="Monétaire 5 4 2 3 3 4 2" xfId="29889" xr:uid="{C82CC374-D49A-4B3E-992B-99679CC1E3FE}"/>
    <cellStyle name="Monétaire 5 4 2 3 3 4 3" xfId="43962" xr:uid="{D11535BB-4A8F-4198-A16E-0E5B21F392EF}"/>
    <cellStyle name="Monétaire 5 4 2 3 3 5" xfId="20506" xr:uid="{819F7909-EBA9-46D8-9226-2783BA39425D}"/>
    <cellStyle name="Monétaire 5 4 2 3 3 6" xfId="34580" xr:uid="{3D9609DD-BFDF-40C4-813F-AA092128486F}"/>
    <cellStyle name="Monétaire 5 4 2 3 4" xfId="8656" xr:uid="{8053791D-0F06-4CE1-A2D1-77FA44359B23}"/>
    <cellStyle name="Monétaire 5 4 2 3 4 2" xfId="13347" xr:uid="{F564DDD7-DC90-40B3-9443-E5A7BC7964C9}"/>
    <cellStyle name="Monétaire 5 4 2 3 4 2 2" xfId="27423" xr:uid="{1A3ADD0E-D47A-4995-80B6-08398CE888B2}"/>
    <cellStyle name="Monétaire 5 4 2 3 4 2 3" xfId="41496" xr:uid="{EB39D048-6180-486A-ADBF-06131D706A59}"/>
    <cellStyle name="Monétaire 5 4 2 3 4 3" xfId="18038" xr:uid="{1E45B229-5903-4AF3-B948-B9882CABD9EE}"/>
    <cellStyle name="Monétaire 5 4 2 3 4 3 2" xfId="32114" xr:uid="{5A3092B8-78A3-4536-B038-29E8938B5B12}"/>
    <cellStyle name="Monétaire 5 4 2 3 4 3 3" xfId="46187" xr:uid="{C35BB1DF-6D77-4B90-ADD9-76C8A532B773}"/>
    <cellStyle name="Monétaire 5 4 2 3 4 4" xfId="22731" xr:uid="{6A23FAC6-78BE-4912-BF3A-1EC564533FF2}"/>
    <cellStyle name="Monétaire 5 4 2 3 4 5" xfId="36805" xr:uid="{69700E11-293A-4788-A03F-718ECE17B2A7}"/>
    <cellStyle name="Monétaire 5 4 2 3 5" xfId="9693" xr:uid="{C365ADCC-E894-4450-AC03-AEB23FE98E55}"/>
    <cellStyle name="Monétaire 5 4 2 3 5 2" xfId="23769" xr:uid="{563D2329-BCF5-4B3B-98FF-861802C1695C}"/>
    <cellStyle name="Monétaire 5 4 2 3 5 3" xfId="37842" xr:uid="{FADBD1E1-D7D3-407F-B210-77B9912BE1D4}"/>
    <cellStyle name="Monétaire 5 4 2 3 6" xfId="14384" xr:uid="{48977B6D-AD39-4BE3-9C14-1DDF0B295764}"/>
    <cellStyle name="Monétaire 5 4 2 3 6 2" xfId="28460" xr:uid="{075DA496-56C2-43AA-9A15-6B63D4EFC032}"/>
    <cellStyle name="Monétaire 5 4 2 3 6 3" xfId="42533" xr:uid="{23488C35-E03F-4310-AE1C-A5B7BB20D0B9}"/>
    <cellStyle name="Monétaire 5 4 2 3 7" xfId="19077" xr:uid="{B0486005-EFFB-4C95-9DAE-BE1604F8C50C}"/>
    <cellStyle name="Monétaire 5 4 2 3 8" xfId="33151" xr:uid="{8609BBAC-991D-4D6C-9575-6BC56B269473}"/>
    <cellStyle name="Monétaire 5 4 2 4" xfId="5346" xr:uid="{7675FFCE-6156-4B5C-89CE-6651F5D347C9}"/>
    <cellStyle name="Monétaire 5 4 2 4 2" xfId="2993" xr:uid="{F89D0874-73C0-4EBF-BE09-B10E2F35B753}"/>
    <cellStyle name="Monétaire 5 4 2 4 3" xfId="6429" xr:uid="{541BA996-5D20-48F7-AC64-837D6042B6D7}"/>
    <cellStyle name="Monétaire 5 4 2 4 3 2" xfId="8659" xr:uid="{13206459-2B17-471C-9154-45BA4A3F0AB9}"/>
    <cellStyle name="Monétaire 5 4 2 4 3 2 2" xfId="13350" xr:uid="{4D9C62B1-549E-44D0-B94F-2CB87A9891A8}"/>
    <cellStyle name="Monétaire 5 4 2 4 3 2 2 2" xfId="27426" xr:uid="{79E5C52C-688F-408D-8627-70DDF1DF48BA}"/>
    <cellStyle name="Monétaire 5 4 2 4 3 2 2 3" xfId="41499" xr:uid="{B9A1476C-0625-420C-8593-77861B8F0DD3}"/>
    <cellStyle name="Monétaire 5 4 2 4 3 2 3" xfId="18041" xr:uid="{E67DAE8D-8CE0-44BF-96C7-F572D20E128C}"/>
    <cellStyle name="Monétaire 5 4 2 4 3 2 3 2" xfId="32117" xr:uid="{64DC373C-CBDB-4137-A773-FE8CE1575FC2}"/>
    <cellStyle name="Monétaire 5 4 2 4 3 2 3 3" xfId="46190" xr:uid="{13FFB39E-4417-46DF-9AE1-79B48A8DC6A2}"/>
    <cellStyle name="Monétaire 5 4 2 4 3 2 4" xfId="22734" xr:uid="{011CD5D3-E8FE-4FAB-A99E-07408A0FF52E}"/>
    <cellStyle name="Monétaire 5 4 2 4 3 2 5" xfId="36808" xr:uid="{7D349441-1C88-4B1F-BFF5-1BB1644E4770}"/>
    <cellStyle name="Monétaire 5 4 2 4 3 3" xfId="11123" xr:uid="{8F340BD5-7D79-41D8-8B59-F6AB4F56ABDA}"/>
    <cellStyle name="Monétaire 5 4 2 4 3 3 2" xfId="25199" xr:uid="{CE65F625-45C1-4000-B879-637A2B472605}"/>
    <cellStyle name="Monétaire 5 4 2 4 3 3 3" xfId="39272" xr:uid="{B75C43FE-956B-45F3-8F92-086095E64BCF}"/>
    <cellStyle name="Monétaire 5 4 2 4 3 4" xfId="15814" xr:uid="{4DE951C2-1636-48B5-BF25-6C9E87F469AA}"/>
    <cellStyle name="Monétaire 5 4 2 4 3 4 2" xfId="29890" xr:uid="{3274CBBD-92E0-4470-986D-B56E0BFB6A49}"/>
    <cellStyle name="Monétaire 5 4 2 4 3 4 3" xfId="43963" xr:uid="{1533F89D-A4FB-4A86-9735-42B493424544}"/>
    <cellStyle name="Monétaire 5 4 2 4 3 5" xfId="20507" xr:uid="{EB0FC3AD-82C0-4A63-964E-A9FF94F6546F}"/>
    <cellStyle name="Monétaire 5 4 2 4 3 6" xfId="34581" xr:uid="{24D74779-6E1F-4F03-A452-DAB137F738C8}"/>
    <cellStyle name="Monétaire 5 4 2 4 4" xfId="8658" xr:uid="{5FCE422B-E8E1-49DE-8E0D-6DB166C7CF0F}"/>
    <cellStyle name="Monétaire 5 4 2 4 4 2" xfId="13349" xr:uid="{B5B72161-BDB0-44ED-A7C3-B79D714521D6}"/>
    <cellStyle name="Monétaire 5 4 2 4 4 2 2" xfId="27425" xr:uid="{491B8769-3374-4F20-9EF0-39549AF8560D}"/>
    <cellStyle name="Monétaire 5 4 2 4 4 2 3" xfId="41498" xr:uid="{00F30F87-DF13-461F-BC67-557700727CB3}"/>
    <cellStyle name="Monétaire 5 4 2 4 4 3" xfId="18040" xr:uid="{4F755940-2580-4BDF-883F-5BB8D3940ECA}"/>
    <cellStyle name="Monétaire 5 4 2 4 4 3 2" xfId="32116" xr:uid="{6D25D5DA-1EF9-4FBF-B48C-79E6B883B186}"/>
    <cellStyle name="Monétaire 5 4 2 4 4 3 3" xfId="46189" xr:uid="{D37BB428-D41F-4A4A-BE00-EF1609338E4B}"/>
    <cellStyle name="Monétaire 5 4 2 4 4 4" xfId="22733" xr:uid="{7C082EDF-F1D7-41BA-B197-3BAB84FADADD}"/>
    <cellStyle name="Monétaire 5 4 2 4 4 5" xfId="36807" xr:uid="{422DE49F-9FDF-449F-A4BA-2A0AE1A88FF2}"/>
    <cellStyle name="Monétaire 5 4 2 4 5" xfId="10039" xr:uid="{6BACAAB1-640F-46F8-8D2D-3C5B29A7E323}"/>
    <cellStyle name="Monétaire 5 4 2 4 5 2" xfId="24115" xr:uid="{F7AE54FF-7540-405E-B2E2-9C6860B2A656}"/>
    <cellStyle name="Monétaire 5 4 2 4 5 3" xfId="38188" xr:uid="{F1D0CB9A-E717-4B14-99AA-7CD22CFDD4A0}"/>
    <cellStyle name="Monétaire 5 4 2 4 6" xfId="14730" xr:uid="{DF6129E5-7203-491E-9D63-24FC54933D64}"/>
    <cellStyle name="Monétaire 5 4 2 4 6 2" xfId="28806" xr:uid="{DDD8B150-2C6A-4F8D-8BD1-5A16901FBFEF}"/>
    <cellStyle name="Monétaire 5 4 2 4 6 3" xfId="42879" xr:uid="{CE30E6EF-512E-40A6-8E31-84BFF8808A75}"/>
    <cellStyle name="Monétaire 5 4 2 4 7" xfId="19423" xr:uid="{B5368EE8-820E-4200-A95F-F4ACBFA0CA5A}"/>
    <cellStyle name="Monétaire 5 4 2 4 8" xfId="33497" xr:uid="{F673440E-2E50-4662-837A-81C9BCD8A834}"/>
    <cellStyle name="Monétaire 5 4 2 5" xfId="2994" xr:uid="{DF9B4D61-DE3D-43C9-B8F3-ECC49ABDEAC1}"/>
    <cellStyle name="Monétaire 5 4 2 6" xfId="1024" xr:uid="{743097F5-6DD4-482F-AD15-959A7C9780E5}"/>
    <cellStyle name="Monétaire 5 4 2 7" xfId="6425" xr:uid="{9EB84E30-1951-45BF-BA3C-90F5F1C21779}"/>
    <cellStyle name="Monétaire 5 4 2 7 2" xfId="8660" xr:uid="{C5753232-01BC-4091-9EA9-01A6004F72FC}"/>
    <cellStyle name="Monétaire 5 4 2 7 2 2" xfId="13351" xr:uid="{C2634456-F09A-4D16-8541-D7F436AC3A4F}"/>
    <cellStyle name="Monétaire 5 4 2 7 2 2 2" xfId="27427" xr:uid="{EF46EF61-D721-4A25-A954-7032A476D672}"/>
    <cellStyle name="Monétaire 5 4 2 7 2 2 3" xfId="41500" xr:uid="{5ED89077-DDFE-46A0-979B-1527F2AC293E}"/>
    <cellStyle name="Monétaire 5 4 2 7 2 3" xfId="18042" xr:uid="{2A2800FC-3C17-49EC-B993-69D6498603F8}"/>
    <cellStyle name="Monétaire 5 4 2 7 2 3 2" xfId="32118" xr:uid="{FB88C356-9D5C-4C97-9F8E-2CDD049260A5}"/>
    <cellStyle name="Monétaire 5 4 2 7 2 3 3" xfId="46191" xr:uid="{A1B0C15F-FAF2-4D4A-AF38-B1F8A3860EDB}"/>
    <cellStyle name="Monétaire 5 4 2 7 2 4" xfId="22735" xr:uid="{0481991D-F573-41FF-AB92-71B9EDADCB8B}"/>
    <cellStyle name="Monétaire 5 4 2 7 2 5" xfId="36809" xr:uid="{6C0CE822-1AAD-4781-8A51-56F9AB334B22}"/>
    <cellStyle name="Monétaire 5 4 2 7 3" xfId="11119" xr:uid="{A69BF65B-BE32-4E7D-B75A-CE493C1ADFD8}"/>
    <cellStyle name="Monétaire 5 4 2 7 3 2" xfId="25195" xr:uid="{61ABB0EA-CAE9-44AC-9DBA-B238D5484CF1}"/>
    <cellStyle name="Monétaire 5 4 2 7 3 3" xfId="39268" xr:uid="{B652D953-9E15-4EC0-9644-364933810826}"/>
    <cellStyle name="Monétaire 5 4 2 7 4" xfId="15810" xr:uid="{E6A946AC-45E8-40FA-A97B-D4561BCF7EFA}"/>
    <cellStyle name="Monétaire 5 4 2 7 4 2" xfId="29886" xr:uid="{2C3AE3CC-83E2-4AC9-9B2C-011036DC2994}"/>
    <cellStyle name="Monétaire 5 4 2 7 4 3" xfId="43959" xr:uid="{A2C8C7D4-5797-4BB5-9827-F61C9573371D}"/>
    <cellStyle name="Monétaire 5 4 2 7 5" xfId="20503" xr:uid="{1D0DB1C6-73B7-4C23-95BD-DEF6E80E7C56}"/>
    <cellStyle name="Monétaire 5 4 2 7 6" xfId="34577" xr:uid="{D4387682-07A7-4DAA-8688-86DCA1A0A37D}"/>
    <cellStyle name="Monétaire 5 4 2 8" xfId="8651" xr:uid="{4B7620C8-21A7-4824-BED2-14B2FCBFE804}"/>
    <cellStyle name="Monétaire 5 4 2 8 2" xfId="13342" xr:uid="{A6C27B94-B5C1-43EB-A748-FB20428F8CB7}"/>
    <cellStyle name="Monétaire 5 4 2 8 2 2" xfId="27418" xr:uid="{6C5F4A02-EA2F-49CD-A767-F4F1C59C0A32}"/>
    <cellStyle name="Monétaire 5 4 2 8 2 3" xfId="41491" xr:uid="{D2698EDD-F94E-4BDB-8FCB-264815DAA29D}"/>
    <cellStyle name="Monétaire 5 4 2 8 3" xfId="18033" xr:uid="{D77ED3E5-7B69-43B2-8523-DFF3B1A22F9E}"/>
    <cellStyle name="Monétaire 5 4 2 8 3 2" xfId="32109" xr:uid="{F90AEBA6-968F-4746-A024-488ED008E3CF}"/>
    <cellStyle name="Monétaire 5 4 2 8 3 3" xfId="46182" xr:uid="{D5B31FD7-5F6F-4E64-BDB7-15F46FA3D19C}"/>
    <cellStyle name="Monétaire 5 4 2 8 4" xfId="22726" xr:uid="{F8CCA5E4-0659-449C-9E18-9A89FE5CFBAB}"/>
    <cellStyle name="Monétaire 5 4 2 8 5" xfId="36800" xr:uid="{74F2A772-1ACC-462C-8257-23CC6965F4C3}"/>
    <cellStyle name="Monétaire 5 4 2 9" xfId="9043" xr:uid="{7F60FC3D-F599-4257-94CE-E8983F3E6D7E}"/>
    <cellStyle name="Monétaire 5 4 2 9 2" xfId="23119" xr:uid="{287D089E-A09B-417A-AFAC-D02AB73FB2E4}"/>
    <cellStyle name="Monétaire 5 4 2 9 3" xfId="37192" xr:uid="{6BA61CD2-A5B5-48A8-9E00-221BC1F19974}"/>
    <cellStyle name="Monétaire 5 4 3" xfId="4395" xr:uid="{329996F2-99EC-4938-9BF7-22CF5CBD1A07}"/>
    <cellStyle name="Monétaire 5 4 3 10" xfId="32546" xr:uid="{728B2FF1-EE4C-40FB-B3F8-AE2E20354982}"/>
    <cellStyle name="Monétaire 5 4 3 2" xfId="4664" xr:uid="{35E44EBD-B6D3-45E9-B40A-AA5100832E58}"/>
    <cellStyle name="Monétaire 5 4 3 2 2" xfId="4750" xr:uid="{95F8B97A-6961-46CB-AB46-429AB22B76C1}"/>
    <cellStyle name="Monétaire 5 4 3 2 2 2" xfId="2995" xr:uid="{C7F3115F-7331-4507-B68A-FCEF7E857B28}"/>
    <cellStyle name="Monétaire 5 4 3 2 2 3" xfId="6432" xr:uid="{631B4443-F6EC-4666-A8D0-FED4668B03FC}"/>
    <cellStyle name="Monétaire 5 4 3 2 2 3 2" xfId="8664" xr:uid="{8723C24A-E1E0-4741-A776-E9A87735207D}"/>
    <cellStyle name="Monétaire 5 4 3 2 2 3 2 2" xfId="13355" xr:uid="{0C2AF5F7-1939-49AC-9012-55C43A0EAABA}"/>
    <cellStyle name="Monétaire 5 4 3 2 2 3 2 2 2" xfId="27431" xr:uid="{D468FD8E-2591-4E9C-986C-9F351B319199}"/>
    <cellStyle name="Monétaire 5 4 3 2 2 3 2 2 3" xfId="41504" xr:uid="{09D1F499-C9D1-4E8F-A2DA-170FC235E577}"/>
    <cellStyle name="Monétaire 5 4 3 2 2 3 2 3" xfId="18046" xr:uid="{A5080FEF-EAAF-41CA-8812-8F216A695E93}"/>
    <cellStyle name="Monétaire 5 4 3 2 2 3 2 3 2" xfId="32122" xr:uid="{2344A479-EE24-4219-A825-24F12AD564D7}"/>
    <cellStyle name="Monétaire 5 4 3 2 2 3 2 3 3" xfId="46195" xr:uid="{DDD82E37-7091-4D7C-9A8E-19DB5C34D684}"/>
    <cellStyle name="Monétaire 5 4 3 2 2 3 2 4" xfId="22739" xr:uid="{CE95CD78-2BD4-4F50-BC52-99319945ABA2}"/>
    <cellStyle name="Monétaire 5 4 3 2 2 3 2 5" xfId="36813" xr:uid="{C0D5FF73-9719-49B3-A98C-75E4E5C5EC20}"/>
    <cellStyle name="Monétaire 5 4 3 2 2 3 3" xfId="11126" xr:uid="{BB7C3B6C-5722-49E3-9E28-2F0F34E0BF50}"/>
    <cellStyle name="Monétaire 5 4 3 2 2 3 3 2" xfId="25202" xr:uid="{CC06F62B-FB12-4732-9C82-851EA6AD10E9}"/>
    <cellStyle name="Monétaire 5 4 3 2 2 3 3 3" xfId="39275" xr:uid="{DFD88D50-8EA5-4A54-8BF4-8D8064D4F53E}"/>
    <cellStyle name="Monétaire 5 4 3 2 2 3 4" xfId="15817" xr:uid="{65540869-82D1-489D-ACC2-9A52ECCFEEB9}"/>
    <cellStyle name="Monétaire 5 4 3 2 2 3 4 2" xfId="29893" xr:uid="{9D915FCA-1337-4AD6-AF38-F8913BD30F15}"/>
    <cellStyle name="Monétaire 5 4 3 2 2 3 4 3" xfId="43966" xr:uid="{F8A7FE1E-0B96-4FF1-A0BD-65EFAFDE1818}"/>
    <cellStyle name="Monétaire 5 4 3 2 2 3 5" xfId="20510" xr:uid="{9F689988-ADDB-48B0-89E7-F269F72750E9}"/>
    <cellStyle name="Monétaire 5 4 3 2 2 3 6" xfId="34584" xr:uid="{44C71F9A-2B4C-4D9B-BA7D-49FE62427AA6}"/>
    <cellStyle name="Monétaire 5 4 3 2 2 4" xfId="8663" xr:uid="{95D28AF5-B2F8-40EA-A9A4-F605D9EA79E2}"/>
    <cellStyle name="Monétaire 5 4 3 2 2 4 2" xfId="13354" xr:uid="{0A11B1F9-A631-4ECD-B7D9-45590198F22D}"/>
    <cellStyle name="Monétaire 5 4 3 2 2 4 2 2" xfId="27430" xr:uid="{BBDE9D86-1D14-4524-801F-0BDA5DA02CDF}"/>
    <cellStyle name="Monétaire 5 4 3 2 2 4 2 3" xfId="41503" xr:uid="{66335DCA-A8D3-442D-9CB2-6657B4EE224C}"/>
    <cellStyle name="Monétaire 5 4 3 2 2 4 3" xfId="18045" xr:uid="{564EED4B-5EF4-4CCD-BF44-AF156226CD05}"/>
    <cellStyle name="Monétaire 5 4 3 2 2 4 3 2" xfId="32121" xr:uid="{798821EF-CA2D-4C51-93F0-2B0AEBE3C85A}"/>
    <cellStyle name="Monétaire 5 4 3 2 2 4 3 3" xfId="46194" xr:uid="{E3A71696-AC0D-4A66-9112-52EE233C7BE5}"/>
    <cellStyle name="Monétaire 5 4 3 2 2 4 4" xfId="22738" xr:uid="{2962FFF9-F4D8-4355-9E3B-2D3764494A3C}"/>
    <cellStyle name="Monétaire 5 4 3 2 2 4 5" xfId="36812" xr:uid="{65FC16FB-A1E1-4384-929E-6292D1D144B7}"/>
    <cellStyle name="Monétaire 5 4 3 2 2 5" xfId="9443" xr:uid="{60E7CBF9-E36D-4371-8F89-8BFB7AA144FE}"/>
    <cellStyle name="Monétaire 5 4 3 2 2 5 2" xfId="23519" xr:uid="{FB052EA6-60D1-405D-A866-66A3E7A0EB6C}"/>
    <cellStyle name="Monétaire 5 4 3 2 2 5 3" xfId="37592" xr:uid="{8495DF3C-85E1-4EA1-A08C-E3F56A461205}"/>
    <cellStyle name="Monétaire 5 4 3 2 2 6" xfId="14134" xr:uid="{EDBD5880-2C49-46CE-A0BC-BF3FC5AA3300}"/>
    <cellStyle name="Monétaire 5 4 3 2 2 6 2" xfId="28210" xr:uid="{F5A7ABE1-7778-4432-9888-A83EC48F50AD}"/>
    <cellStyle name="Monétaire 5 4 3 2 2 6 3" xfId="42283" xr:uid="{E805F147-A9E0-4903-94A7-41E94C00DF2E}"/>
    <cellStyle name="Monétaire 5 4 3 2 2 7" xfId="18827" xr:uid="{3A8F9A04-2E49-4971-A9A8-EE1144DE5C87}"/>
    <cellStyle name="Monétaire 5 4 3 2 2 8" xfId="32901" xr:uid="{95250E6A-266B-4FE3-93CB-D5B1C1390E2B}"/>
    <cellStyle name="Monétaire 5 4 3 2 3" xfId="2996" xr:uid="{E4893BCA-20D5-4ADF-898C-FC24671C2F1E}"/>
    <cellStyle name="Monétaire 5 4 3 2 4" xfId="6431" xr:uid="{A8F596AB-8681-4509-8A70-97FC801185CF}"/>
    <cellStyle name="Monétaire 5 4 3 2 4 2" xfId="8665" xr:uid="{ACE69AF6-1B30-404E-AF4E-F3CAECF2E5F0}"/>
    <cellStyle name="Monétaire 5 4 3 2 4 2 2" xfId="13356" xr:uid="{EEDB7339-FE6A-4B63-887F-56D358D520D7}"/>
    <cellStyle name="Monétaire 5 4 3 2 4 2 2 2" xfId="27432" xr:uid="{432B40D7-2AE0-4D1F-B4C6-A1DDEFB8CBC4}"/>
    <cellStyle name="Monétaire 5 4 3 2 4 2 2 3" xfId="41505" xr:uid="{F1F40AB5-5A5A-4FFA-AFA0-BA8662484B03}"/>
    <cellStyle name="Monétaire 5 4 3 2 4 2 3" xfId="18047" xr:uid="{C8A17289-DF35-42CC-A0F1-DDD525FE96CD}"/>
    <cellStyle name="Monétaire 5 4 3 2 4 2 3 2" xfId="32123" xr:uid="{27F28235-BB32-4E84-95FA-4226DCCBF876}"/>
    <cellStyle name="Monétaire 5 4 3 2 4 2 3 3" xfId="46196" xr:uid="{FAAEAEB3-978A-4C15-94B6-80F8547C1FC8}"/>
    <cellStyle name="Monétaire 5 4 3 2 4 2 4" xfId="22740" xr:uid="{24063455-EC60-4293-A47D-F2976E91CC46}"/>
    <cellStyle name="Monétaire 5 4 3 2 4 2 5" xfId="36814" xr:uid="{04BEA6D7-F35F-4633-B74F-BEDC95E0151F}"/>
    <cellStyle name="Monétaire 5 4 3 2 4 3" xfId="11125" xr:uid="{4C71D29B-0469-45FB-ACD8-0C91479CABCC}"/>
    <cellStyle name="Monétaire 5 4 3 2 4 3 2" xfId="25201" xr:uid="{C4C05147-E426-4114-AE0E-F7621202EC89}"/>
    <cellStyle name="Monétaire 5 4 3 2 4 3 3" xfId="39274" xr:uid="{1FBD9F3E-1729-4A3E-AD6A-75FD089B2B4C}"/>
    <cellStyle name="Monétaire 5 4 3 2 4 4" xfId="15816" xr:uid="{C093A5CC-C9AB-4C2F-BD63-2DF68D1E9793}"/>
    <cellStyle name="Monétaire 5 4 3 2 4 4 2" xfId="29892" xr:uid="{3A662350-2CF3-43C6-A5EE-8395507BCF6D}"/>
    <cellStyle name="Monétaire 5 4 3 2 4 4 3" xfId="43965" xr:uid="{8D077F1A-BD57-4A58-BE18-3621AB2568E7}"/>
    <cellStyle name="Monétaire 5 4 3 2 4 5" xfId="20509" xr:uid="{E7A8B1B6-A350-4B62-942C-8F3C79E01C19}"/>
    <cellStyle name="Monétaire 5 4 3 2 4 6" xfId="34583" xr:uid="{C4CE47FD-5D05-4EC0-A62A-6FA388C18BC8}"/>
    <cellStyle name="Monétaire 5 4 3 2 5" xfId="8662" xr:uid="{B8594FA4-6E87-471E-9FFD-F76869AB79EF}"/>
    <cellStyle name="Monétaire 5 4 3 2 5 2" xfId="13353" xr:uid="{A58BB3E9-8D53-48A0-B7CD-A70FC4F44CE2}"/>
    <cellStyle name="Monétaire 5 4 3 2 5 2 2" xfId="27429" xr:uid="{72DB101A-1F6D-4B1E-91D6-92DD4608D331}"/>
    <cellStyle name="Monétaire 5 4 3 2 5 2 3" xfId="41502" xr:uid="{09457F9B-7338-4715-8451-6C5D433A3FE5}"/>
    <cellStyle name="Monétaire 5 4 3 2 5 3" xfId="18044" xr:uid="{9877CF21-A9DC-4E9A-9F4F-93FD337621AA}"/>
    <cellStyle name="Monétaire 5 4 3 2 5 3 2" xfId="32120" xr:uid="{0B904C73-4A8F-4A4B-93A9-0B69C2A69465}"/>
    <cellStyle name="Monétaire 5 4 3 2 5 3 3" xfId="46193" xr:uid="{FF0510C0-B02C-4B2E-B7F4-A908F3910CDD}"/>
    <cellStyle name="Monétaire 5 4 3 2 5 4" xfId="22737" xr:uid="{53FB66F4-258A-49D1-A487-50A63C19B723}"/>
    <cellStyle name="Monétaire 5 4 3 2 5 5" xfId="36811" xr:uid="{141428C6-DD3B-4CD8-AC2F-EE2FC98D874A}"/>
    <cellStyle name="Monétaire 5 4 3 2 6" xfId="9357" xr:uid="{88D4A5EE-0821-46A3-9ABD-237B8DA015AC}"/>
    <cellStyle name="Monétaire 5 4 3 2 6 2" xfId="23433" xr:uid="{E9163ECC-0914-42D9-88F2-AB892F1FB604}"/>
    <cellStyle name="Monétaire 5 4 3 2 6 3" xfId="37506" xr:uid="{9EE59E1C-2E7F-40F2-BEA1-38C01FAE9D5D}"/>
    <cellStyle name="Monétaire 5 4 3 2 7" xfId="14048" xr:uid="{E286BFA0-F67E-4B0C-9232-61C713139E62}"/>
    <cellStyle name="Monétaire 5 4 3 2 7 2" xfId="28124" xr:uid="{D8DF1CEC-D75E-4B2A-98F8-9C9579C041AE}"/>
    <cellStyle name="Monétaire 5 4 3 2 7 3" xfId="42197" xr:uid="{C4FB2447-E97C-47B1-9591-5C0D8C5B654F}"/>
    <cellStyle name="Monétaire 5 4 3 2 8" xfId="18741" xr:uid="{44594664-BAAD-41D1-9A9B-20F51817F97B}"/>
    <cellStyle name="Monétaire 5 4 3 2 9" xfId="32815" xr:uid="{6EC860DB-5680-4D6F-AEC2-45202A9939E8}"/>
    <cellStyle name="Monétaire 5 4 3 3" xfId="5176" xr:uid="{93722105-24DD-4279-A4F8-DE2210E35E58}"/>
    <cellStyle name="Monétaire 5 4 3 3 2" xfId="2997" xr:uid="{AE130AD1-9203-4EE8-A521-79601C5C75B6}"/>
    <cellStyle name="Monétaire 5 4 3 3 3" xfId="6433" xr:uid="{82CAA78C-C549-4ADE-8EE9-F844661BBD33}"/>
    <cellStyle name="Monétaire 5 4 3 3 3 2" xfId="8667" xr:uid="{5F73F2DB-C6E4-4A4F-A970-A36B3BA2006F}"/>
    <cellStyle name="Monétaire 5 4 3 3 3 2 2" xfId="13358" xr:uid="{88A18F35-7E49-4124-BC16-4A17B5AB2C39}"/>
    <cellStyle name="Monétaire 5 4 3 3 3 2 2 2" xfId="27434" xr:uid="{B8826D8F-6AA3-476B-9F79-044374F90E61}"/>
    <cellStyle name="Monétaire 5 4 3 3 3 2 2 3" xfId="41507" xr:uid="{8EB6465A-53D0-410D-A1C1-6D5DC6F5A002}"/>
    <cellStyle name="Monétaire 5 4 3 3 3 2 3" xfId="18049" xr:uid="{A4F27287-F2AF-4870-8348-D091269593E4}"/>
    <cellStyle name="Monétaire 5 4 3 3 3 2 3 2" xfId="32125" xr:uid="{61EC473F-DF3B-4EA5-AB2E-43569C700726}"/>
    <cellStyle name="Monétaire 5 4 3 3 3 2 3 3" xfId="46198" xr:uid="{515A55B0-0E1A-40D2-82E9-5A1FAA425A4E}"/>
    <cellStyle name="Monétaire 5 4 3 3 3 2 4" xfId="22742" xr:uid="{92611181-9E26-4638-9755-ECBB9B47DF97}"/>
    <cellStyle name="Monétaire 5 4 3 3 3 2 5" xfId="36816" xr:uid="{AD3AE0B5-C7D5-42EF-B56B-8A8BD648BB63}"/>
    <cellStyle name="Monétaire 5 4 3 3 3 3" xfId="11127" xr:uid="{E6945221-4BC7-4A7D-BB9C-EEE1210038F9}"/>
    <cellStyle name="Monétaire 5 4 3 3 3 3 2" xfId="25203" xr:uid="{7FA733B0-DC5A-435E-8FC9-ED76F1D37E7F}"/>
    <cellStyle name="Monétaire 5 4 3 3 3 3 3" xfId="39276" xr:uid="{168E050B-EEA1-43D7-8EEC-65D20F3CD60D}"/>
    <cellStyle name="Monétaire 5 4 3 3 3 4" xfId="15818" xr:uid="{2B4AB3F2-5006-443C-8533-64D70A5293C4}"/>
    <cellStyle name="Monétaire 5 4 3 3 3 4 2" xfId="29894" xr:uid="{6912E889-94A6-43C4-8C3A-9882951DC464}"/>
    <cellStyle name="Monétaire 5 4 3 3 3 4 3" xfId="43967" xr:uid="{D0F6B9DD-C872-4AE1-AA50-0EA1DD68CA30}"/>
    <cellStyle name="Monétaire 5 4 3 3 3 5" xfId="20511" xr:uid="{B90684B5-EEA6-47B5-B103-1E8A91061283}"/>
    <cellStyle name="Monétaire 5 4 3 3 3 6" xfId="34585" xr:uid="{5821E90A-CDDE-4E18-9DA4-F1E09466BA64}"/>
    <cellStyle name="Monétaire 5 4 3 3 4" xfId="8666" xr:uid="{AA89FE83-C756-4CAD-8A52-DFFD04E8CAE3}"/>
    <cellStyle name="Monétaire 5 4 3 3 4 2" xfId="13357" xr:uid="{60AEEAF9-1122-4861-9639-5CC619E67D99}"/>
    <cellStyle name="Monétaire 5 4 3 3 4 2 2" xfId="27433" xr:uid="{BC6C9FDB-C359-4BA0-B901-0D68330D0BB8}"/>
    <cellStyle name="Monétaire 5 4 3 3 4 2 3" xfId="41506" xr:uid="{DECB423C-6118-47D6-8713-42A7AEBB155A}"/>
    <cellStyle name="Monétaire 5 4 3 3 4 3" xfId="18048" xr:uid="{95EF5978-245D-4289-82F0-E82D0363BBFE}"/>
    <cellStyle name="Monétaire 5 4 3 3 4 3 2" xfId="32124" xr:uid="{8C2F4C62-D6D2-4220-8608-235D4EA96D8D}"/>
    <cellStyle name="Monétaire 5 4 3 3 4 3 3" xfId="46197" xr:uid="{EFD68E1A-C320-4F3D-96D0-FC7147033F4D}"/>
    <cellStyle name="Monétaire 5 4 3 3 4 4" xfId="22741" xr:uid="{2F0C7B1C-41BF-4DFB-B9E0-FCD3F7254361}"/>
    <cellStyle name="Monétaire 5 4 3 3 4 5" xfId="36815" xr:uid="{C7A73F69-CEA2-4B70-8F0E-C736AC7BB74B}"/>
    <cellStyle name="Monétaire 5 4 3 3 5" xfId="9869" xr:uid="{80D3BA7C-7028-454D-A552-21E2E68493CE}"/>
    <cellStyle name="Monétaire 5 4 3 3 5 2" xfId="23945" xr:uid="{664CA983-20E3-47A6-9199-FC3A957D884B}"/>
    <cellStyle name="Monétaire 5 4 3 3 5 3" xfId="38018" xr:uid="{9F808477-1A6B-479A-A4C1-D2275916E26A}"/>
    <cellStyle name="Monétaire 5 4 3 3 6" xfId="14560" xr:uid="{0471DE3A-4A4C-4052-A67D-34D9FD37C741}"/>
    <cellStyle name="Monétaire 5 4 3 3 6 2" xfId="28636" xr:uid="{F945149F-16B9-451E-939F-E8BFF4908E9B}"/>
    <cellStyle name="Monétaire 5 4 3 3 6 3" xfId="42709" xr:uid="{022AC331-2768-4AF8-B1DF-38FA3EF89B02}"/>
    <cellStyle name="Monétaire 5 4 3 3 7" xfId="19253" xr:uid="{E91345D9-BB57-4D7A-97A0-D77046D525B3}"/>
    <cellStyle name="Monétaire 5 4 3 3 8" xfId="33327" xr:uid="{9F9EDC20-D968-4300-A7F8-9AA4338D0E68}"/>
    <cellStyle name="Monétaire 5 4 3 4" xfId="2998" xr:uid="{D56B7B57-CA37-4129-AF99-189E94BF69E6}"/>
    <cellStyle name="Monétaire 5 4 3 5" xfId="6430" xr:uid="{E4E59A9B-9D4C-444F-A140-03A2D3A9E597}"/>
    <cellStyle name="Monétaire 5 4 3 5 2" xfId="8668" xr:uid="{4B437C4B-A062-4EB4-8050-52F56C77F7EA}"/>
    <cellStyle name="Monétaire 5 4 3 5 2 2" xfId="13359" xr:uid="{DD52BBDB-2E86-4F97-BFB9-4EF5DB26E804}"/>
    <cellStyle name="Monétaire 5 4 3 5 2 2 2" xfId="27435" xr:uid="{AA7D9DC5-AED1-4939-B7BE-C033D19E7055}"/>
    <cellStyle name="Monétaire 5 4 3 5 2 2 3" xfId="41508" xr:uid="{A4C4BE65-3EE7-4587-8301-215402F82535}"/>
    <cellStyle name="Monétaire 5 4 3 5 2 3" xfId="18050" xr:uid="{4C36AE58-623A-40E0-BD2A-C7BBE756453B}"/>
    <cellStyle name="Monétaire 5 4 3 5 2 3 2" xfId="32126" xr:uid="{373A92B0-28B3-4FC4-9D50-991BB6B771DE}"/>
    <cellStyle name="Monétaire 5 4 3 5 2 3 3" xfId="46199" xr:uid="{B86894B1-7E12-48A1-A020-F413364C970A}"/>
    <cellStyle name="Monétaire 5 4 3 5 2 4" xfId="22743" xr:uid="{46791350-B69E-4801-8B91-7B67B8B26752}"/>
    <cellStyle name="Monétaire 5 4 3 5 2 5" xfId="36817" xr:uid="{F0F5E061-7132-4598-A681-38E90631E9AB}"/>
    <cellStyle name="Monétaire 5 4 3 5 3" xfId="11124" xr:uid="{C07DFE84-C654-4186-BA6D-DE0489A7EF8D}"/>
    <cellStyle name="Monétaire 5 4 3 5 3 2" xfId="25200" xr:uid="{AB93868C-8941-4A21-8169-0D1A960C0A0E}"/>
    <cellStyle name="Monétaire 5 4 3 5 3 3" xfId="39273" xr:uid="{3A57D5FA-3B43-4FA1-8A7A-79B0ED706CAF}"/>
    <cellStyle name="Monétaire 5 4 3 5 4" xfId="15815" xr:uid="{B58D0E43-F094-4331-B2C6-7B21BD007943}"/>
    <cellStyle name="Monétaire 5 4 3 5 4 2" xfId="29891" xr:uid="{5051F1EF-82D0-4D09-98D3-6EE4166B3DC2}"/>
    <cellStyle name="Monétaire 5 4 3 5 4 3" xfId="43964" xr:uid="{EF7C30E1-86F4-48A2-BDE7-5817A46BC0D5}"/>
    <cellStyle name="Monétaire 5 4 3 5 5" xfId="20508" xr:uid="{03B7BF30-C740-4EDC-9940-045797C1932B}"/>
    <cellStyle name="Monétaire 5 4 3 5 6" xfId="34582" xr:uid="{9964B123-A96F-4174-95CE-204578F260C9}"/>
    <cellStyle name="Monétaire 5 4 3 6" xfId="8661" xr:uid="{869EE49E-8EE8-4E38-AC2F-CF94F914116D}"/>
    <cellStyle name="Monétaire 5 4 3 6 2" xfId="13352" xr:uid="{529C3F21-DDA6-45B5-B3FC-B9A53BCAD661}"/>
    <cellStyle name="Monétaire 5 4 3 6 2 2" xfId="27428" xr:uid="{DE189A4E-570C-48CB-82F7-6134359F858E}"/>
    <cellStyle name="Monétaire 5 4 3 6 2 3" xfId="41501" xr:uid="{22590456-3FA5-4D66-BCE3-341E91A8C045}"/>
    <cellStyle name="Monétaire 5 4 3 6 3" xfId="18043" xr:uid="{E0E63A3F-FE76-4D3C-B928-D65084DF7E7B}"/>
    <cellStyle name="Monétaire 5 4 3 6 3 2" xfId="32119" xr:uid="{6373008A-53C0-42FD-A649-B40CD76ACBE3}"/>
    <cellStyle name="Monétaire 5 4 3 6 3 3" xfId="46192" xr:uid="{522BB782-768B-498D-A7E1-4FE3EDB7E619}"/>
    <cellStyle name="Monétaire 5 4 3 6 4" xfId="22736" xr:uid="{724A2BFC-AF2D-43D5-970C-C857501D3FC4}"/>
    <cellStyle name="Monétaire 5 4 3 6 5" xfId="36810" xr:uid="{46CF46CB-B7BC-4D50-A7AB-059FB69FEA7A}"/>
    <cellStyle name="Monétaire 5 4 3 7" xfId="9088" xr:uid="{CB1DECD9-E238-4AFC-894C-6CA9EF7B9D4C}"/>
    <cellStyle name="Monétaire 5 4 3 7 2" xfId="23164" xr:uid="{1CDA8236-0185-4A6F-8783-7145CC2D4C75}"/>
    <cellStyle name="Monétaire 5 4 3 7 3" xfId="37237" xr:uid="{FC5400AB-9213-49D3-9D2C-562CDB32E1B8}"/>
    <cellStyle name="Monétaire 5 4 3 8" xfId="13779" xr:uid="{A420D468-47FB-425A-8F84-C8B59158C95E}"/>
    <cellStyle name="Monétaire 5 4 3 8 2" xfId="27855" xr:uid="{2B6C4AC3-49EE-4026-AB83-C8E00FA426B3}"/>
    <cellStyle name="Monétaire 5 4 3 8 3" xfId="41928" xr:uid="{F2F3F8B8-C27F-4AD0-83F5-1AF576CBBB04}"/>
    <cellStyle name="Monétaire 5 4 3 9" xfId="18472" xr:uid="{7B41F15C-84E0-4C86-8388-2AFC79396F7C}"/>
    <cellStyle name="Monétaire 5 4 4" xfId="4298" xr:uid="{5540DB2D-A674-4831-B05C-4C3C31CCEEB4}"/>
    <cellStyle name="Monétaire 5 4 4 10" xfId="32449" xr:uid="{50D08B8B-490D-454F-B6CB-492444D3790E}"/>
    <cellStyle name="Monétaire 5 4 4 2" xfId="4665" xr:uid="{6177C4D8-40CF-4446-8A3D-3102A99B7291}"/>
    <cellStyle name="Monétaire 5 4 4 2 2" xfId="5165" xr:uid="{1F30E11C-015B-4E1C-9BA6-8FF883D24BDF}"/>
    <cellStyle name="Monétaire 5 4 4 2 2 2" xfId="2999" xr:uid="{B4A82E04-E819-4A9C-B997-30EFDCC25EA5}"/>
    <cellStyle name="Monétaire 5 4 4 2 2 3" xfId="6436" xr:uid="{722D64A4-EA80-4111-B585-FEEEC4479E31}"/>
    <cellStyle name="Monétaire 5 4 4 2 2 3 2" xfId="8672" xr:uid="{9F0B5D1E-7D39-4F62-896F-356EED2B305A}"/>
    <cellStyle name="Monétaire 5 4 4 2 2 3 2 2" xfId="13363" xr:uid="{3B7B9F32-40EA-4B03-AA55-3EB9B37D19B5}"/>
    <cellStyle name="Monétaire 5 4 4 2 2 3 2 2 2" xfId="27439" xr:uid="{9915630D-3480-4D04-A592-3FA4D771D53C}"/>
    <cellStyle name="Monétaire 5 4 4 2 2 3 2 2 3" xfId="41512" xr:uid="{9FF11A8C-52D2-48E8-AB9A-9FF90AF27C6D}"/>
    <cellStyle name="Monétaire 5 4 4 2 2 3 2 3" xfId="18054" xr:uid="{11802056-E8BD-46F5-8F74-BEFB15E5935B}"/>
    <cellStyle name="Monétaire 5 4 4 2 2 3 2 3 2" xfId="32130" xr:uid="{C8C107F8-D0F8-4452-A37A-8ABD3D4BFABE}"/>
    <cellStyle name="Monétaire 5 4 4 2 2 3 2 3 3" xfId="46203" xr:uid="{0778081F-243D-42FA-B63B-4D08B30830E7}"/>
    <cellStyle name="Monétaire 5 4 4 2 2 3 2 4" xfId="22747" xr:uid="{98AF8E34-BDC5-4F1A-8673-160351160324}"/>
    <cellStyle name="Monétaire 5 4 4 2 2 3 2 5" xfId="36821" xr:uid="{45DE7ED6-83A9-4949-A9BE-DBE0A8DA119C}"/>
    <cellStyle name="Monétaire 5 4 4 2 2 3 3" xfId="11130" xr:uid="{4E5EC9FF-2C64-4D67-BD8A-B82E9C155F59}"/>
    <cellStyle name="Monétaire 5 4 4 2 2 3 3 2" xfId="25206" xr:uid="{C0CA7EF0-76FB-4598-8A4D-B240AE8DC4BB}"/>
    <cellStyle name="Monétaire 5 4 4 2 2 3 3 3" xfId="39279" xr:uid="{508A0A0A-1A3F-4D8B-80B5-D09AFBD75C3E}"/>
    <cellStyle name="Monétaire 5 4 4 2 2 3 4" xfId="15821" xr:uid="{21F2DD90-779A-4AB3-A911-6D642E474AE5}"/>
    <cellStyle name="Monétaire 5 4 4 2 2 3 4 2" xfId="29897" xr:uid="{348D5DAA-23B9-4069-AAD7-58A25B83320D}"/>
    <cellStyle name="Monétaire 5 4 4 2 2 3 4 3" xfId="43970" xr:uid="{931D9877-D96F-41AD-BD6F-2E52430AA5AD}"/>
    <cellStyle name="Monétaire 5 4 4 2 2 3 5" xfId="20514" xr:uid="{C1EBCE9C-B66C-4D21-B6E6-D6B730D5F44D}"/>
    <cellStyle name="Monétaire 5 4 4 2 2 3 6" xfId="34588" xr:uid="{F3AF761F-2ED6-48B5-A212-B643870B7F34}"/>
    <cellStyle name="Monétaire 5 4 4 2 2 4" xfId="8671" xr:uid="{3F3C5675-0417-415A-A1BC-6A54461201A1}"/>
    <cellStyle name="Monétaire 5 4 4 2 2 4 2" xfId="13362" xr:uid="{06C3B30E-C252-4EA5-A53E-567BAC7563F1}"/>
    <cellStyle name="Monétaire 5 4 4 2 2 4 2 2" xfId="27438" xr:uid="{27699961-5348-4C50-9F3C-7D4ACFB74C44}"/>
    <cellStyle name="Monétaire 5 4 4 2 2 4 2 3" xfId="41511" xr:uid="{479731A0-EABA-4441-AAC0-BD437097448C}"/>
    <cellStyle name="Monétaire 5 4 4 2 2 4 3" xfId="18053" xr:uid="{BD8FE3B6-338A-45AF-B280-454406697C7A}"/>
    <cellStyle name="Monétaire 5 4 4 2 2 4 3 2" xfId="32129" xr:uid="{712FF554-9D61-44B5-B9B1-E12E2BC8829C}"/>
    <cellStyle name="Monétaire 5 4 4 2 2 4 3 3" xfId="46202" xr:uid="{8394FC72-4599-4480-9DBA-9589CB813923}"/>
    <cellStyle name="Monétaire 5 4 4 2 2 4 4" xfId="22746" xr:uid="{8694ABD2-255C-4014-A7A0-7120641EC9B5}"/>
    <cellStyle name="Monétaire 5 4 4 2 2 4 5" xfId="36820" xr:uid="{745BCCB6-D869-4023-8C3C-CF241DBC860D}"/>
    <cellStyle name="Monétaire 5 4 4 2 2 5" xfId="9858" xr:uid="{F1A17E41-A69B-49F0-9FB5-1981E533CCFB}"/>
    <cellStyle name="Monétaire 5 4 4 2 2 5 2" xfId="23934" xr:uid="{257287DF-37DD-4E82-99EB-AC1C583513AD}"/>
    <cellStyle name="Monétaire 5 4 4 2 2 5 3" xfId="38007" xr:uid="{7D15D612-B2ED-42BF-954D-DA4A05C63342}"/>
    <cellStyle name="Monétaire 5 4 4 2 2 6" xfId="14549" xr:uid="{E19B7B93-38D4-41EB-9B35-6B15E26C2DA2}"/>
    <cellStyle name="Monétaire 5 4 4 2 2 6 2" xfId="28625" xr:uid="{68F11FB3-C897-4A3C-B6E7-4903A2337B03}"/>
    <cellStyle name="Monétaire 5 4 4 2 2 6 3" xfId="42698" xr:uid="{0DF375AA-0727-4BDA-9CDE-31E942356A18}"/>
    <cellStyle name="Monétaire 5 4 4 2 2 7" xfId="19242" xr:uid="{BEB4B521-D727-4FA9-9031-A4A605520B35}"/>
    <cellStyle name="Monétaire 5 4 4 2 2 8" xfId="33316" xr:uid="{3B4320F8-0DF8-40FE-B7E2-246D83BD72D7}"/>
    <cellStyle name="Monétaire 5 4 4 2 3" xfId="3000" xr:uid="{73587DAA-3290-451A-8591-CE8F5AF59443}"/>
    <cellStyle name="Monétaire 5 4 4 2 4" xfId="6435" xr:uid="{16E24ED4-A903-4753-BA8C-FC743A94BA58}"/>
    <cellStyle name="Monétaire 5 4 4 2 4 2" xfId="8673" xr:uid="{00D14793-C142-4E64-B21D-61639D1608F6}"/>
    <cellStyle name="Monétaire 5 4 4 2 4 2 2" xfId="13364" xr:uid="{292C53BC-B8EA-470D-A3AC-C3EDAB87DC57}"/>
    <cellStyle name="Monétaire 5 4 4 2 4 2 2 2" xfId="27440" xr:uid="{D26648E5-9FD3-4913-B31B-126A577A063F}"/>
    <cellStyle name="Monétaire 5 4 4 2 4 2 2 3" xfId="41513" xr:uid="{F028F315-51DF-4181-AD90-920C3955B90B}"/>
    <cellStyle name="Monétaire 5 4 4 2 4 2 3" xfId="18055" xr:uid="{20C027FD-5C77-4D9B-86B3-1C1ABB8FA189}"/>
    <cellStyle name="Monétaire 5 4 4 2 4 2 3 2" xfId="32131" xr:uid="{B695D6AA-78CC-4A88-A7CD-E11F57BC2713}"/>
    <cellStyle name="Monétaire 5 4 4 2 4 2 3 3" xfId="46204" xr:uid="{21E6AC6A-1006-489D-B53E-E098FA97BB9E}"/>
    <cellStyle name="Monétaire 5 4 4 2 4 2 4" xfId="22748" xr:uid="{554B2C18-2DE9-4220-9EBC-D904E33F196C}"/>
    <cellStyle name="Monétaire 5 4 4 2 4 2 5" xfId="36822" xr:uid="{41754163-3D87-43C8-8E1A-E43FE31643E0}"/>
    <cellStyle name="Monétaire 5 4 4 2 4 3" xfId="11129" xr:uid="{610C79E3-B9F8-43F2-8314-C0B49292113B}"/>
    <cellStyle name="Monétaire 5 4 4 2 4 3 2" xfId="25205" xr:uid="{7357A2DF-DF2B-4886-9F88-B43A6E238DCE}"/>
    <cellStyle name="Monétaire 5 4 4 2 4 3 3" xfId="39278" xr:uid="{059AAF5A-9588-4756-B089-225DA91E1E94}"/>
    <cellStyle name="Monétaire 5 4 4 2 4 4" xfId="15820" xr:uid="{56E8B8A9-B8A4-4829-89F1-F89385F1F5E0}"/>
    <cellStyle name="Monétaire 5 4 4 2 4 4 2" xfId="29896" xr:uid="{80F788BE-2B43-46A6-9A2E-E2A5DA9E917C}"/>
    <cellStyle name="Monétaire 5 4 4 2 4 4 3" xfId="43969" xr:uid="{B8D8FD04-300A-4E5A-BD7F-417146992A31}"/>
    <cellStyle name="Monétaire 5 4 4 2 4 5" xfId="20513" xr:uid="{333A5B45-53D5-4ABC-B77D-8FAE31BCE4C2}"/>
    <cellStyle name="Monétaire 5 4 4 2 4 6" xfId="34587" xr:uid="{D42227DC-214A-4446-9395-80F5C484C909}"/>
    <cellStyle name="Monétaire 5 4 4 2 5" xfId="8670" xr:uid="{CE73CD14-7F7C-4948-9210-794B6BD4B67F}"/>
    <cellStyle name="Monétaire 5 4 4 2 5 2" xfId="13361" xr:uid="{C7651339-D98C-41C3-AB34-1E6156F6F346}"/>
    <cellStyle name="Monétaire 5 4 4 2 5 2 2" xfId="27437" xr:uid="{80A6BAB4-1C96-445B-9765-ED7120F3671D}"/>
    <cellStyle name="Monétaire 5 4 4 2 5 2 3" xfId="41510" xr:uid="{AEAD3AC1-B365-40DE-BCF3-AA834EFD5622}"/>
    <cellStyle name="Monétaire 5 4 4 2 5 3" xfId="18052" xr:uid="{AE7D7F84-252C-4C0A-8D1F-0869D42FE142}"/>
    <cellStyle name="Monétaire 5 4 4 2 5 3 2" xfId="32128" xr:uid="{04F1DBE2-0F12-40B2-91DE-8F4B4B569D71}"/>
    <cellStyle name="Monétaire 5 4 4 2 5 3 3" xfId="46201" xr:uid="{3EF62674-C0A5-4816-8401-9E1F906D7ABC}"/>
    <cellStyle name="Monétaire 5 4 4 2 5 4" xfId="22745" xr:uid="{590EC8B8-0046-4B15-8D3B-7E82F61FC431}"/>
    <cellStyle name="Monétaire 5 4 4 2 5 5" xfId="36819" xr:uid="{4E7B4F94-FC62-4490-83B0-5193ACB3DBB0}"/>
    <cellStyle name="Monétaire 5 4 4 2 6" xfId="9358" xr:uid="{D6D3ECF2-4530-40B7-9118-18650030E705}"/>
    <cellStyle name="Monétaire 5 4 4 2 6 2" xfId="23434" xr:uid="{6D9E1032-824D-4B91-82F0-B501981EDC7F}"/>
    <cellStyle name="Monétaire 5 4 4 2 6 3" xfId="37507" xr:uid="{CC3AC6A6-48AC-4D04-87CA-17AF1D472EC5}"/>
    <cellStyle name="Monétaire 5 4 4 2 7" xfId="14049" xr:uid="{48805CE8-058B-43E9-B7D8-12CE7117B3FA}"/>
    <cellStyle name="Monétaire 5 4 4 2 7 2" xfId="28125" xr:uid="{FE758989-0F58-4254-8653-8C15DD45CBF7}"/>
    <cellStyle name="Monétaire 5 4 4 2 7 3" xfId="42198" xr:uid="{FB129025-1D6A-4B40-9AC2-607697DBF051}"/>
    <cellStyle name="Monétaire 5 4 4 2 8" xfId="18742" xr:uid="{B6FEECC6-6F21-466B-ADE7-7E6877CC6CBF}"/>
    <cellStyle name="Monétaire 5 4 4 2 9" xfId="32816" xr:uid="{BF3B3BB8-3017-44F0-AC3C-E1B5A8DC0FC3}"/>
    <cellStyle name="Monétaire 5 4 4 3" xfId="4748" xr:uid="{A309280A-1004-45EA-B7A9-27AAE55BED87}"/>
    <cellStyle name="Monétaire 5 4 4 3 2" xfId="3001" xr:uid="{09188B11-3F16-40EC-8D32-13C0713D44C8}"/>
    <cellStyle name="Monétaire 5 4 4 3 3" xfId="6437" xr:uid="{2895E475-A887-4CB5-9291-28BC11A6B3F8}"/>
    <cellStyle name="Monétaire 5 4 4 3 3 2" xfId="8675" xr:uid="{1F84910A-9907-4B71-B99B-9DCC20F9415A}"/>
    <cellStyle name="Monétaire 5 4 4 3 3 2 2" xfId="13366" xr:uid="{1212CA90-46A2-462C-884B-29C85B45A984}"/>
    <cellStyle name="Monétaire 5 4 4 3 3 2 2 2" xfId="27442" xr:uid="{C3804B27-7252-420E-AE49-C9E590F70A0A}"/>
    <cellStyle name="Monétaire 5 4 4 3 3 2 2 3" xfId="41515" xr:uid="{70FC4DF9-9B64-46BB-90FD-726FFBAC429C}"/>
    <cellStyle name="Monétaire 5 4 4 3 3 2 3" xfId="18057" xr:uid="{84096B5C-DAFD-4783-BE84-39B521264242}"/>
    <cellStyle name="Monétaire 5 4 4 3 3 2 3 2" xfId="32133" xr:uid="{FCF6C088-1616-4D56-B294-0DAE06F6136A}"/>
    <cellStyle name="Monétaire 5 4 4 3 3 2 3 3" xfId="46206" xr:uid="{E2D8F276-6D64-4CF5-B14C-435A9412CEAF}"/>
    <cellStyle name="Monétaire 5 4 4 3 3 2 4" xfId="22750" xr:uid="{404DC541-9F76-4872-8234-D52A974B3D08}"/>
    <cellStyle name="Monétaire 5 4 4 3 3 2 5" xfId="36824" xr:uid="{A03031FC-3DD4-4288-B2F9-3E363E8EBEDB}"/>
    <cellStyle name="Monétaire 5 4 4 3 3 3" xfId="11131" xr:uid="{20F7A697-D19D-4C68-BC94-7393A947109A}"/>
    <cellStyle name="Monétaire 5 4 4 3 3 3 2" xfId="25207" xr:uid="{7325641F-A87F-4B43-93ED-67B0F2BCD99B}"/>
    <cellStyle name="Monétaire 5 4 4 3 3 3 3" xfId="39280" xr:uid="{D847867C-4E26-41F0-9286-F0A03D583127}"/>
    <cellStyle name="Monétaire 5 4 4 3 3 4" xfId="15822" xr:uid="{393E8CDD-9C65-444F-8C9B-027B44517865}"/>
    <cellStyle name="Monétaire 5 4 4 3 3 4 2" xfId="29898" xr:uid="{D8908357-0618-483F-A8C4-1AB9BD0F8AD6}"/>
    <cellStyle name="Monétaire 5 4 4 3 3 4 3" xfId="43971" xr:uid="{B7F5405B-AA18-4DDB-9A81-B72445CD3DF4}"/>
    <cellStyle name="Monétaire 5 4 4 3 3 5" xfId="20515" xr:uid="{1FCE1724-EDC1-4FBE-975B-AD1391EF668E}"/>
    <cellStyle name="Monétaire 5 4 4 3 3 6" xfId="34589" xr:uid="{5A218C62-651F-4130-82EA-777F1A2BCE4A}"/>
    <cellStyle name="Monétaire 5 4 4 3 4" xfId="8674" xr:uid="{40543BFB-3FDD-412F-A3B6-6D5381833A94}"/>
    <cellStyle name="Monétaire 5 4 4 3 4 2" xfId="13365" xr:uid="{D5A34806-3570-4951-B8DD-E648B506680F}"/>
    <cellStyle name="Monétaire 5 4 4 3 4 2 2" xfId="27441" xr:uid="{806D32AA-012E-4886-B28B-64097C787ECC}"/>
    <cellStyle name="Monétaire 5 4 4 3 4 2 3" xfId="41514" xr:uid="{2F6CF184-BCE9-4CE8-A1B7-4F71223E0C01}"/>
    <cellStyle name="Monétaire 5 4 4 3 4 3" xfId="18056" xr:uid="{24599EDF-4D0F-4D58-87D1-B2609DB9E668}"/>
    <cellStyle name="Monétaire 5 4 4 3 4 3 2" xfId="32132" xr:uid="{9E4890F0-5BB8-4CDA-A4A1-0AC7789C3C14}"/>
    <cellStyle name="Monétaire 5 4 4 3 4 3 3" xfId="46205" xr:uid="{5ECD4D18-889F-4007-B83A-A23DA981C584}"/>
    <cellStyle name="Monétaire 5 4 4 3 4 4" xfId="22749" xr:uid="{C25D9D50-7E15-4A06-8CC6-5A7FB1E20209}"/>
    <cellStyle name="Monétaire 5 4 4 3 4 5" xfId="36823" xr:uid="{9998C021-1C36-4055-93F1-C496FF212EF3}"/>
    <cellStyle name="Monétaire 5 4 4 3 5" xfId="9441" xr:uid="{C1D217AE-6001-458E-B61D-7687A08A1207}"/>
    <cellStyle name="Monétaire 5 4 4 3 5 2" xfId="23517" xr:uid="{2DB05850-A941-49DA-833B-4A26DC11D832}"/>
    <cellStyle name="Monétaire 5 4 4 3 5 3" xfId="37590" xr:uid="{C6CBACDE-186B-4F90-AD58-9EB65B3AC832}"/>
    <cellStyle name="Monétaire 5 4 4 3 6" xfId="14132" xr:uid="{67C72E5D-73D7-47FE-8C8A-9F6395954D64}"/>
    <cellStyle name="Monétaire 5 4 4 3 6 2" xfId="28208" xr:uid="{C1A2D601-4ADF-455C-9465-F8AF78613757}"/>
    <cellStyle name="Monétaire 5 4 4 3 6 3" xfId="42281" xr:uid="{06FC8A98-F801-4884-A2A4-0B1EF0B267BB}"/>
    <cellStyle name="Monétaire 5 4 4 3 7" xfId="18825" xr:uid="{D68C0D76-F02C-4CCB-B406-CFC3D9D854E4}"/>
    <cellStyle name="Monétaire 5 4 4 3 8" xfId="32899" xr:uid="{6225E635-016E-401E-B9F8-F275BAE0CEA4}"/>
    <cellStyle name="Monétaire 5 4 4 4" xfId="3002" xr:uid="{7DE4E536-8DDC-4913-A568-ED119B2A9001}"/>
    <cellStyle name="Monétaire 5 4 4 5" xfId="6434" xr:uid="{BC29E592-6223-4C8A-90E0-89D0042DB6FC}"/>
    <cellStyle name="Monétaire 5 4 4 5 2" xfId="8676" xr:uid="{CA9AB8DE-CEA2-4CCA-9B64-DDAD25EBBA12}"/>
    <cellStyle name="Monétaire 5 4 4 5 2 2" xfId="13367" xr:uid="{09FA53DB-3B7E-4044-BF33-887D51E25E84}"/>
    <cellStyle name="Monétaire 5 4 4 5 2 2 2" xfId="27443" xr:uid="{65BE6473-87A0-4512-A764-7FA7CE5EDC5F}"/>
    <cellStyle name="Monétaire 5 4 4 5 2 2 3" xfId="41516" xr:uid="{CA123102-F18B-4EB0-BC59-4B243376CA8B}"/>
    <cellStyle name="Monétaire 5 4 4 5 2 3" xfId="18058" xr:uid="{F8DF008E-F8CA-4AD3-9C16-C1BFC871D5F2}"/>
    <cellStyle name="Monétaire 5 4 4 5 2 3 2" xfId="32134" xr:uid="{97566C31-BA0C-4E59-97E4-3C90189C364E}"/>
    <cellStyle name="Monétaire 5 4 4 5 2 3 3" xfId="46207" xr:uid="{482602EE-80AC-4219-AB63-F7494F4EA4F2}"/>
    <cellStyle name="Monétaire 5 4 4 5 2 4" xfId="22751" xr:uid="{98AABBEC-0C7C-4782-A7F2-9338760C3F80}"/>
    <cellStyle name="Monétaire 5 4 4 5 2 5" xfId="36825" xr:uid="{FD728BCF-FFFB-4D78-B1F2-249D86BD84DC}"/>
    <cellStyle name="Monétaire 5 4 4 5 3" xfId="11128" xr:uid="{644ED3BC-BB47-4287-83E7-AF583246543E}"/>
    <cellStyle name="Monétaire 5 4 4 5 3 2" xfId="25204" xr:uid="{1EFB160F-AB87-4340-8390-4313BE9A9A4B}"/>
    <cellStyle name="Monétaire 5 4 4 5 3 3" xfId="39277" xr:uid="{9DC70327-9DA0-44A7-BDBC-340B12E18851}"/>
    <cellStyle name="Monétaire 5 4 4 5 4" xfId="15819" xr:uid="{AAE01341-1807-43E7-A6AA-057806E14673}"/>
    <cellStyle name="Monétaire 5 4 4 5 4 2" xfId="29895" xr:uid="{DA5202CF-5BB5-416B-8E17-CCB8C3428470}"/>
    <cellStyle name="Monétaire 5 4 4 5 4 3" xfId="43968" xr:uid="{D784C11B-C694-467D-BE89-79BCA9841FFC}"/>
    <cellStyle name="Monétaire 5 4 4 5 5" xfId="20512" xr:uid="{2771AC55-677E-4E6E-B459-51F11DED43BA}"/>
    <cellStyle name="Monétaire 5 4 4 5 6" xfId="34586" xr:uid="{4AFC0C31-D2FE-4E0D-808D-78765456C5CB}"/>
    <cellStyle name="Monétaire 5 4 4 6" xfId="8669" xr:uid="{EC906A62-9D10-4730-836C-89AE276DD24B}"/>
    <cellStyle name="Monétaire 5 4 4 6 2" xfId="13360" xr:uid="{8FB5E1B1-54E0-4923-B5A2-E629312F494E}"/>
    <cellStyle name="Monétaire 5 4 4 6 2 2" xfId="27436" xr:uid="{C9D71370-A236-4E95-9BB1-8BC3BA65570E}"/>
    <cellStyle name="Monétaire 5 4 4 6 2 3" xfId="41509" xr:uid="{3C09FC72-159D-46CA-96EB-D3470DF38A5E}"/>
    <cellStyle name="Monétaire 5 4 4 6 3" xfId="18051" xr:uid="{0DDBA65F-CDF8-4262-A878-97999E353D7C}"/>
    <cellStyle name="Monétaire 5 4 4 6 3 2" xfId="32127" xr:uid="{C21973AA-08DB-44D4-BDFF-7621C5C1FDB3}"/>
    <cellStyle name="Monétaire 5 4 4 6 3 3" xfId="46200" xr:uid="{40FC74B5-1ED7-4C46-92B8-62F6ED45343F}"/>
    <cellStyle name="Monétaire 5 4 4 6 4" xfId="22744" xr:uid="{5A2060EA-271F-417B-A34B-E3E4A7301649}"/>
    <cellStyle name="Monétaire 5 4 4 6 5" xfId="36818" xr:uid="{45DECE17-6566-411F-9E96-1DD9C8B6E2D1}"/>
    <cellStyle name="Monétaire 5 4 4 7" xfId="8991" xr:uid="{718A3914-DCD4-47FC-B336-E0E0824A5221}"/>
    <cellStyle name="Monétaire 5 4 4 7 2" xfId="23067" xr:uid="{C0659E2D-0D3C-4E62-A305-E92997035213}"/>
    <cellStyle name="Monétaire 5 4 4 7 3" xfId="37140" xr:uid="{B87FA4E4-5191-482E-BCE3-CC79C45A8340}"/>
    <cellStyle name="Monétaire 5 4 4 8" xfId="13682" xr:uid="{B76D81E4-5D9D-40C6-B1BB-A44DFAF84C4F}"/>
    <cellStyle name="Monétaire 5 4 4 8 2" xfId="27758" xr:uid="{E9531364-3C80-46B1-A5D0-2BA3296A8271}"/>
    <cellStyle name="Monétaire 5 4 4 8 3" xfId="41831" xr:uid="{770E0A8E-57D1-4147-9D4B-24F741CA0224}"/>
    <cellStyle name="Monétaire 5 4 4 9" xfId="18375" xr:uid="{D48191DC-9292-4ABD-86CD-1BAEBE3E6278}"/>
    <cellStyle name="Monétaire 5 4 5" xfId="4467" xr:uid="{D0E4A977-2B53-46C1-B42C-1F77FFE98400}"/>
    <cellStyle name="Monétaire 5 4 5 10" xfId="32618" xr:uid="{830AB53B-7006-48ED-9F0A-D2E0884711F9}"/>
    <cellStyle name="Monétaire 5 4 5 2" xfId="4666" xr:uid="{75228154-79E7-448F-95DD-9257DEAAA5B4}"/>
    <cellStyle name="Monétaire 5 4 5 2 2" xfId="4725" xr:uid="{6B2F53C9-3850-4707-84C9-B6B1A444CFB7}"/>
    <cellStyle name="Monétaire 5 4 5 2 2 2" xfId="3003" xr:uid="{A978B3A0-9BBA-4FC2-AF44-80EBF2B67310}"/>
    <cellStyle name="Monétaire 5 4 5 2 2 3" xfId="6440" xr:uid="{8D864591-BDEC-408C-9BEA-6C0B1CD19191}"/>
    <cellStyle name="Monétaire 5 4 5 2 2 3 2" xfId="8680" xr:uid="{C83C4571-4178-428C-B7C1-48C8729EE131}"/>
    <cellStyle name="Monétaire 5 4 5 2 2 3 2 2" xfId="13371" xr:uid="{7F10C649-D1BD-4E6E-A50B-482A6BAFD270}"/>
    <cellStyle name="Monétaire 5 4 5 2 2 3 2 2 2" xfId="27447" xr:uid="{257E1573-BBD6-4087-BCB7-E46A2B2D3EFD}"/>
    <cellStyle name="Monétaire 5 4 5 2 2 3 2 2 3" xfId="41520" xr:uid="{DCCD5690-3CDA-4D61-BCC2-75356C36F952}"/>
    <cellStyle name="Monétaire 5 4 5 2 2 3 2 3" xfId="18062" xr:uid="{E0A837C7-EC66-4544-97CF-088933E072E1}"/>
    <cellStyle name="Monétaire 5 4 5 2 2 3 2 3 2" xfId="32138" xr:uid="{DF705917-DA71-4300-9802-AD8B182093E7}"/>
    <cellStyle name="Monétaire 5 4 5 2 2 3 2 3 3" xfId="46211" xr:uid="{EFE69517-5748-40D3-BF3E-A8BD6B1B107D}"/>
    <cellStyle name="Monétaire 5 4 5 2 2 3 2 4" xfId="22755" xr:uid="{12315FF8-28C6-40F7-9718-D041A2B1A29C}"/>
    <cellStyle name="Monétaire 5 4 5 2 2 3 2 5" xfId="36829" xr:uid="{E26B9E9B-B7F7-4384-8E4A-953098AD4DC1}"/>
    <cellStyle name="Monétaire 5 4 5 2 2 3 3" xfId="11134" xr:uid="{6040FFA9-C0CE-48FD-BCB9-AA3C96BA855E}"/>
    <cellStyle name="Monétaire 5 4 5 2 2 3 3 2" xfId="25210" xr:uid="{2C623A52-5CC4-44D6-B9AC-29DC8B08B1D8}"/>
    <cellStyle name="Monétaire 5 4 5 2 2 3 3 3" xfId="39283" xr:uid="{C1EB3440-53C6-46DF-B81C-F45F688FC83F}"/>
    <cellStyle name="Monétaire 5 4 5 2 2 3 4" xfId="15825" xr:uid="{29B367E0-7BB5-4A21-875E-D8480CF30A99}"/>
    <cellStyle name="Monétaire 5 4 5 2 2 3 4 2" xfId="29901" xr:uid="{AB267316-C8B7-4C7C-883F-543E1E1A2481}"/>
    <cellStyle name="Monétaire 5 4 5 2 2 3 4 3" xfId="43974" xr:uid="{174805B6-7602-413F-983B-05EDE93ACDB3}"/>
    <cellStyle name="Monétaire 5 4 5 2 2 3 5" xfId="20518" xr:uid="{04E6C30B-FFD9-4C41-8E85-3D7C018D2121}"/>
    <cellStyle name="Monétaire 5 4 5 2 2 3 6" xfId="34592" xr:uid="{17E296EA-8737-4E24-8B5C-5633AEF70C7C}"/>
    <cellStyle name="Monétaire 5 4 5 2 2 4" xfId="8679" xr:uid="{C5A902C3-0733-43AA-83B5-56F2042F4B89}"/>
    <cellStyle name="Monétaire 5 4 5 2 2 4 2" xfId="13370" xr:uid="{DB049996-7C90-4B3A-9FA1-784CFB0D95C7}"/>
    <cellStyle name="Monétaire 5 4 5 2 2 4 2 2" xfId="27446" xr:uid="{448EE740-54CC-4F1A-8DF0-893D0FE62A49}"/>
    <cellStyle name="Monétaire 5 4 5 2 2 4 2 3" xfId="41519" xr:uid="{03782BF3-25E4-4110-B950-BEFC1D899569}"/>
    <cellStyle name="Monétaire 5 4 5 2 2 4 3" xfId="18061" xr:uid="{8D353795-3B1E-455C-A10A-1419BD44383F}"/>
    <cellStyle name="Monétaire 5 4 5 2 2 4 3 2" xfId="32137" xr:uid="{101C5937-EB6F-46D8-81C8-75B731FB1064}"/>
    <cellStyle name="Monétaire 5 4 5 2 2 4 3 3" xfId="46210" xr:uid="{D452CA31-A21D-448D-938F-B8ECB378E1B5}"/>
    <cellStyle name="Monétaire 5 4 5 2 2 4 4" xfId="22754" xr:uid="{55CF8F2E-44E3-4BDE-8097-35536B655D9E}"/>
    <cellStyle name="Monétaire 5 4 5 2 2 4 5" xfId="36828" xr:uid="{1B6EAD83-7107-4814-A580-672F48AFFA95}"/>
    <cellStyle name="Monétaire 5 4 5 2 2 5" xfId="9418" xr:uid="{4FF5E4C9-6C08-4704-B4A7-7E6BD89A6A37}"/>
    <cellStyle name="Monétaire 5 4 5 2 2 5 2" xfId="23494" xr:uid="{7DE04E32-15B2-402B-AA05-E75782FBF5B0}"/>
    <cellStyle name="Monétaire 5 4 5 2 2 5 3" xfId="37567" xr:uid="{8C5DB9D1-420F-4336-BDA9-FDE33B858EBF}"/>
    <cellStyle name="Monétaire 5 4 5 2 2 6" xfId="14109" xr:uid="{9EF51DDE-3D46-4F40-81F1-4F1248D8DBAA}"/>
    <cellStyle name="Monétaire 5 4 5 2 2 6 2" xfId="28185" xr:uid="{8ECF1BF1-CC1C-4E31-9984-D437A135285E}"/>
    <cellStyle name="Monétaire 5 4 5 2 2 6 3" xfId="42258" xr:uid="{9262E326-1A49-415E-9006-F6BF61017BBF}"/>
    <cellStyle name="Monétaire 5 4 5 2 2 7" xfId="18802" xr:uid="{0ABD274F-62C4-481F-BDAA-323C7FE35C12}"/>
    <cellStyle name="Monétaire 5 4 5 2 2 8" xfId="32876" xr:uid="{711DD896-14F4-417D-AC9E-A8B7EE1FDADF}"/>
    <cellStyle name="Monétaire 5 4 5 2 3" xfId="3004" xr:uid="{E9ED795B-710F-4E9D-BDAB-7EDEAE67BD16}"/>
    <cellStyle name="Monétaire 5 4 5 2 4" xfId="6439" xr:uid="{0F77AE29-C062-4398-8A74-50F039275B28}"/>
    <cellStyle name="Monétaire 5 4 5 2 4 2" xfId="8681" xr:uid="{8E72E2F8-2658-438A-A71C-5B2A6C19D436}"/>
    <cellStyle name="Monétaire 5 4 5 2 4 2 2" xfId="13372" xr:uid="{0D364B64-EAF3-4CFB-96E0-81A0AAB2CFDA}"/>
    <cellStyle name="Monétaire 5 4 5 2 4 2 2 2" xfId="27448" xr:uid="{479E57A3-B80E-4968-943D-A2E01F2C0460}"/>
    <cellStyle name="Monétaire 5 4 5 2 4 2 2 3" xfId="41521" xr:uid="{F6B86580-9B4F-419F-B6CB-13185CD3299C}"/>
    <cellStyle name="Monétaire 5 4 5 2 4 2 3" xfId="18063" xr:uid="{F15BCCA3-05E2-4415-A9E5-2D285BBF2418}"/>
    <cellStyle name="Monétaire 5 4 5 2 4 2 3 2" xfId="32139" xr:uid="{AC25084A-2B82-4A5B-8889-527DAB58F304}"/>
    <cellStyle name="Monétaire 5 4 5 2 4 2 3 3" xfId="46212" xr:uid="{F863B582-297D-468C-89BB-8393D3F1191C}"/>
    <cellStyle name="Monétaire 5 4 5 2 4 2 4" xfId="22756" xr:uid="{244ED64B-A3F7-40B3-B431-09ECB3CBED4F}"/>
    <cellStyle name="Monétaire 5 4 5 2 4 2 5" xfId="36830" xr:uid="{862945BC-AEA3-4E8A-9CDF-D312218AF87D}"/>
    <cellStyle name="Monétaire 5 4 5 2 4 3" xfId="11133" xr:uid="{7F62B5A6-E258-4530-9D10-9955483A7D2A}"/>
    <cellStyle name="Monétaire 5 4 5 2 4 3 2" xfId="25209" xr:uid="{68D75B12-8F76-4AA9-9059-1CDB435E6E82}"/>
    <cellStyle name="Monétaire 5 4 5 2 4 3 3" xfId="39282" xr:uid="{9AE500A8-8457-48B1-AE6E-550B01618477}"/>
    <cellStyle name="Monétaire 5 4 5 2 4 4" xfId="15824" xr:uid="{6A39033E-7FD9-4C9C-922B-BD2F0B0051D8}"/>
    <cellStyle name="Monétaire 5 4 5 2 4 4 2" xfId="29900" xr:uid="{5C2CE784-0AFD-4FE5-B8DF-72ED302B0E51}"/>
    <cellStyle name="Monétaire 5 4 5 2 4 4 3" xfId="43973" xr:uid="{ABFE56E4-F09F-4C48-B9B5-81C55E67B845}"/>
    <cellStyle name="Monétaire 5 4 5 2 4 5" xfId="20517" xr:uid="{C16F89F3-08AC-4F49-88A0-4D3D3918573F}"/>
    <cellStyle name="Monétaire 5 4 5 2 4 6" xfId="34591" xr:uid="{155F79B4-513A-4FFB-901B-FD47C86BD70C}"/>
    <cellStyle name="Monétaire 5 4 5 2 5" xfId="8678" xr:uid="{358512BD-E375-4AAA-A5E1-FE2DA6D14D1F}"/>
    <cellStyle name="Monétaire 5 4 5 2 5 2" xfId="13369" xr:uid="{BE9B3493-EBAE-4450-B4EF-F316B44BCA48}"/>
    <cellStyle name="Monétaire 5 4 5 2 5 2 2" xfId="27445" xr:uid="{F0546805-B69A-4C5D-AA29-55B1D757E9D2}"/>
    <cellStyle name="Monétaire 5 4 5 2 5 2 3" xfId="41518" xr:uid="{36B30468-11F1-4638-B198-90FB1E594530}"/>
    <cellStyle name="Monétaire 5 4 5 2 5 3" xfId="18060" xr:uid="{CB368DCE-3A31-4D76-9809-40D003DA3D00}"/>
    <cellStyle name="Monétaire 5 4 5 2 5 3 2" xfId="32136" xr:uid="{52F06389-D4FB-48F6-BA3E-A1EC7A8808C1}"/>
    <cellStyle name="Monétaire 5 4 5 2 5 3 3" xfId="46209" xr:uid="{F3FB45E2-0F22-45D1-BE75-7D8342B9BC08}"/>
    <cellStyle name="Monétaire 5 4 5 2 5 4" xfId="22753" xr:uid="{7CD9DDBE-7D9B-48C0-A871-8675FCDD146B}"/>
    <cellStyle name="Monétaire 5 4 5 2 5 5" xfId="36827" xr:uid="{182B5F12-0DE5-4B38-8082-54E9BF76D6BA}"/>
    <cellStyle name="Monétaire 5 4 5 2 6" xfId="9359" xr:uid="{F5C0594F-1AC5-4994-BFC8-8FF68C09F445}"/>
    <cellStyle name="Monétaire 5 4 5 2 6 2" xfId="23435" xr:uid="{4F5EE0AC-A17D-478D-8E0E-10E019B713FB}"/>
    <cellStyle name="Monétaire 5 4 5 2 6 3" xfId="37508" xr:uid="{CA64EFAE-FA88-4ED0-933C-F15513BE4933}"/>
    <cellStyle name="Monétaire 5 4 5 2 7" xfId="14050" xr:uid="{0F3C47AB-DA03-4582-95D6-3E397936C287}"/>
    <cellStyle name="Monétaire 5 4 5 2 7 2" xfId="28126" xr:uid="{35EF6EE5-0781-49C8-B352-967758FBA948}"/>
    <cellStyle name="Monétaire 5 4 5 2 7 3" xfId="42199" xr:uid="{29F9ECA6-54C9-45C5-89B9-09A3A67923C4}"/>
    <cellStyle name="Monétaire 5 4 5 2 8" xfId="18743" xr:uid="{AD299356-7FEE-4387-87AC-42B0ED0085BE}"/>
    <cellStyle name="Monétaire 5 4 5 2 9" xfId="32817" xr:uid="{F4E79FF5-A43D-4975-AD19-1DA00DAB7B4D}"/>
    <cellStyle name="Monétaire 5 4 5 3" xfId="5068" xr:uid="{AEC2CB0C-8AF1-490A-B34B-D2CFD853B633}"/>
    <cellStyle name="Monétaire 5 4 5 3 2" xfId="3005" xr:uid="{55D22B76-690F-4427-B83A-D5A08F6B6B81}"/>
    <cellStyle name="Monétaire 5 4 5 3 3" xfId="6441" xr:uid="{B6CD202B-4BB3-4CF2-8CE1-85C49F76401D}"/>
    <cellStyle name="Monétaire 5 4 5 3 3 2" xfId="8683" xr:uid="{CCD52EA7-575E-400B-B004-FC39EE910BDA}"/>
    <cellStyle name="Monétaire 5 4 5 3 3 2 2" xfId="13374" xr:uid="{D93114D6-67EA-4B57-A268-01D21CDC0B23}"/>
    <cellStyle name="Monétaire 5 4 5 3 3 2 2 2" xfId="27450" xr:uid="{E610BFB5-B225-4159-B0F9-0C9831F85E66}"/>
    <cellStyle name="Monétaire 5 4 5 3 3 2 2 3" xfId="41523" xr:uid="{A8B92E05-72E1-49EF-A315-3647402004A9}"/>
    <cellStyle name="Monétaire 5 4 5 3 3 2 3" xfId="18065" xr:uid="{ED0A4669-CC47-4C9A-8D55-A3EBB860E16B}"/>
    <cellStyle name="Monétaire 5 4 5 3 3 2 3 2" xfId="32141" xr:uid="{467F7785-4233-4DF8-9509-5BA9ECEA9DA7}"/>
    <cellStyle name="Monétaire 5 4 5 3 3 2 3 3" xfId="46214" xr:uid="{FB48DFBF-269A-424B-9C0E-AF60DDEB1597}"/>
    <cellStyle name="Monétaire 5 4 5 3 3 2 4" xfId="22758" xr:uid="{2339D8FD-748D-4F0F-804C-2994F196A6F3}"/>
    <cellStyle name="Monétaire 5 4 5 3 3 2 5" xfId="36832" xr:uid="{63AE5E97-8BBE-4410-9DE4-7702E43BA92D}"/>
    <cellStyle name="Monétaire 5 4 5 3 3 3" xfId="11135" xr:uid="{D7426FC4-40D5-44D8-AAC5-616F21B6EAC9}"/>
    <cellStyle name="Monétaire 5 4 5 3 3 3 2" xfId="25211" xr:uid="{57EC2407-E2C8-40C4-9FAD-1D8948C2846E}"/>
    <cellStyle name="Monétaire 5 4 5 3 3 3 3" xfId="39284" xr:uid="{194BD721-68C1-40C0-9681-145BB847425B}"/>
    <cellStyle name="Monétaire 5 4 5 3 3 4" xfId="15826" xr:uid="{B50CA614-F86C-47EC-95C6-9C60A912C385}"/>
    <cellStyle name="Monétaire 5 4 5 3 3 4 2" xfId="29902" xr:uid="{34A5529A-C3C7-4378-AD4E-B73488303D69}"/>
    <cellStyle name="Monétaire 5 4 5 3 3 4 3" xfId="43975" xr:uid="{0BC6F767-01EA-4671-8AFA-35AA0D637738}"/>
    <cellStyle name="Monétaire 5 4 5 3 3 5" xfId="20519" xr:uid="{EC38273A-28B0-47AD-B84D-61DA375AC850}"/>
    <cellStyle name="Monétaire 5 4 5 3 3 6" xfId="34593" xr:uid="{076D7197-789E-4504-A7BA-371DA4E51935}"/>
    <cellStyle name="Monétaire 5 4 5 3 4" xfId="8682" xr:uid="{F438E77E-7FD2-496F-AE24-479628949319}"/>
    <cellStyle name="Monétaire 5 4 5 3 4 2" xfId="13373" xr:uid="{45A3D511-6AD7-41D7-8298-E339B5A43BA2}"/>
    <cellStyle name="Monétaire 5 4 5 3 4 2 2" xfId="27449" xr:uid="{DDE5E070-C774-4A7E-A62D-04ED92B0C742}"/>
    <cellStyle name="Monétaire 5 4 5 3 4 2 3" xfId="41522" xr:uid="{3CE939C4-EA2E-433B-815C-E13C43E1854F}"/>
    <cellStyle name="Monétaire 5 4 5 3 4 3" xfId="18064" xr:uid="{F3B72E3D-627D-4A47-B4AA-8197BBF893CA}"/>
    <cellStyle name="Monétaire 5 4 5 3 4 3 2" xfId="32140" xr:uid="{CC829E70-0F10-402B-BD85-D0EE1AE1C38E}"/>
    <cellStyle name="Monétaire 5 4 5 3 4 3 3" xfId="46213" xr:uid="{6826B8B0-67D9-4C8E-B95D-87693C2695C3}"/>
    <cellStyle name="Monétaire 5 4 5 3 4 4" xfId="22757" xr:uid="{209F284E-090B-44EA-BB86-2F6318B97791}"/>
    <cellStyle name="Monétaire 5 4 5 3 4 5" xfId="36831" xr:uid="{1F601166-14EE-4F96-968B-437A62338660}"/>
    <cellStyle name="Monétaire 5 4 5 3 5" xfId="9761" xr:uid="{1B789189-95AD-40A7-A714-A88DEF1BF1FC}"/>
    <cellStyle name="Monétaire 5 4 5 3 5 2" xfId="23837" xr:uid="{8317CE16-D511-4C18-BDB5-87D8E64AB2E4}"/>
    <cellStyle name="Monétaire 5 4 5 3 5 3" xfId="37910" xr:uid="{FDFA9738-4B53-4190-B321-0F0411FF2317}"/>
    <cellStyle name="Monétaire 5 4 5 3 6" xfId="14452" xr:uid="{A295171D-01FC-463E-BCAE-2E6108EF22FA}"/>
    <cellStyle name="Monétaire 5 4 5 3 6 2" xfId="28528" xr:uid="{224CE4EB-CB06-45B0-9565-D3F1E6180110}"/>
    <cellStyle name="Monétaire 5 4 5 3 6 3" xfId="42601" xr:uid="{11D96E66-B21B-4DCF-B01A-1C378CBA02D2}"/>
    <cellStyle name="Monétaire 5 4 5 3 7" xfId="19145" xr:uid="{DD7C3952-5635-45BD-81EC-435970E77378}"/>
    <cellStyle name="Monétaire 5 4 5 3 8" xfId="33219" xr:uid="{F457F031-81E3-4F77-BA69-577F721BE395}"/>
    <cellStyle name="Monétaire 5 4 5 4" xfId="3006" xr:uid="{648075B0-40ED-42DD-A6DF-BE76ACE087C6}"/>
    <cellStyle name="Monétaire 5 4 5 5" xfId="6438" xr:uid="{7E5451F6-C5DF-4C7A-8809-D24A7201D66A}"/>
    <cellStyle name="Monétaire 5 4 5 5 2" xfId="8684" xr:uid="{60F09AFB-2DEF-4A3E-8AC6-E7867FE97549}"/>
    <cellStyle name="Monétaire 5 4 5 5 2 2" xfId="13375" xr:uid="{678BA240-B985-4417-948E-C2FA4874B6D6}"/>
    <cellStyle name="Monétaire 5 4 5 5 2 2 2" xfId="27451" xr:uid="{89D34DB7-A088-45D5-B71E-36B37845BD32}"/>
    <cellStyle name="Monétaire 5 4 5 5 2 2 3" xfId="41524" xr:uid="{1F90BE95-42CF-41DD-B95E-11F8F3384640}"/>
    <cellStyle name="Monétaire 5 4 5 5 2 3" xfId="18066" xr:uid="{22A2A20E-D954-436F-8DFB-8EA0C2884E47}"/>
    <cellStyle name="Monétaire 5 4 5 5 2 3 2" xfId="32142" xr:uid="{493F763F-8FCE-4517-BE6F-08DEDE4DC186}"/>
    <cellStyle name="Monétaire 5 4 5 5 2 3 3" xfId="46215" xr:uid="{F019917E-FD23-4399-B1C8-29B76AF239E4}"/>
    <cellStyle name="Monétaire 5 4 5 5 2 4" xfId="22759" xr:uid="{9C52F86F-3811-4960-8BAC-E9F005E260FA}"/>
    <cellStyle name="Monétaire 5 4 5 5 2 5" xfId="36833" xr:uid="{6F8F912E-C9E1-4FC9-A9B6-5CF5052E7340}"/>
    <cellStyle name="Monétaire 5 4 5 5 3" xfId="11132" xr:uid="{2930A0BD-54A3-41AD-B69A-B90618B47360}"/>
    <cellStyle name="Monétaire 5 4 5 5 3 2" xfId="25208" xr:uid="{B5D8D174-7F2B-41A6-865A-D7B8DE5B3502}"/>
    <cellStyle name="Monétaire 5 4 5 5 3 3" xfId="39281" xr:uid="{40898086-D63E-4771-9370-36426395FA24}"/>
    <cellStyle name="Monétaire 5 4 5 5 4" xfId="15823" xr:uid="{0355E264-67B4-46A2-9A48-1432159BC996}"/>
    <cellStyle name="Monétaire 5 4 5 5 4 2" xfId="29899" xr:uid="{B57F1EB2-AA6B-49F8-8AA2-5AB5A4EE2C00}"/>
    <cellStyle name="Monétaire 5 4 5 5 4 3" xfId="43972" xr:uid="{DBAC521B-A790-473C-8624-563D84CFCFD6}"/>
    <cellStyle name="Monétaire 5 4 5 5 5" xfId="20516" xr:uid="{B9F4D5F9-F6B2-454F-93FB-375AF9475762}"/>
    <cellStyle name="Monétaire 5 4 5 5 6" xfId="34590" xr:uid="{AC4C23B7-2D85-4707-836B-41F22C21A078}"/>
    <cellStyle name="Monétaire 5 4 5 6" xfId="8677" xr:uid="{6619D901-82EF-49D0-B30A-B6E7F44EDA18}"/>
    <cellStyle name="Monétaire 5 4 5 6 2" xfId="13368" xr:uid="{2741164C-94AF-4F97-AD49-DCF67CD3D3B7}"/>
    <cellStyle name="Monétaire 5 4 5 6 2 2" xfId="27444" xr:uid="{AF320C5F-7468-4855-B8AA-D07C1B6091D9}"/>
    <cellStyle name="Monétaire 5 4 5 6 2 3" xfId="41517" xr:uid="{DEC0839E-4C9A-4E5A-B0FD-3BB16610F87E}"/>
    <cellStyle name="Monétaire 5 4 5 6 3" xfId="18059" xr:uid="{78DEBC28-5836-44CD-B605-964B2051BAF9}"/>
    <cellStyle name="Monétaire 5 4 5 6 3 2" xfId="32135" xr:uid="{CE733CAB-95C0-42F0-8BB2-E6A80E6C91CD}"/>
    <cellStyle name="Monétaire 5 4 5 6 3 3" xfId="46208" xr:uid="{581BC87D-3BAB-4A20-8109-67A289BCCFC0}"/>
    <cellStyle name="Monétaire 5 4 5 6 4" xfId="22752" xr:uid="{B5AA9FB3-50E0-4965-8DC1-B9264FA997B4}"/>
    <cellStyle name="Monétaire 5 4 5 6 5" xfId="36826" xr:uid="{6FD78EFF-3F28-48BD-9FE2-AEC1E796B56D}"/>
    <cellStyle name="Monétaire 5 4 5 7" xfId="9160" xr:uid="{FF7447BF-26D5-4F81-B8CE-D4E0D23663F9}"/>
    <cellStyle name="Monétaire 5 4 5 7 2" xfId="23236" xr:uid="{77EB304B-1F9A-47FD-919E-1F1CB73E408A}"/>
    <cellStyle name="Monétaire 5 4 5 7 3" xfId="37309" xr:uid="{F5542246-FA45-44E4-955C-F149710A3957}"/>
    <cellStyle name="Monétaire 5 4 5 8" xfId="13851" xr:uid="{26ECE528-4755-4BF3-81A8-C8E1B64D62F9}"/>
    <cellStyle name="Monétaire 5 4 5 8 2" xfId="27927" xr:uid="{DBCF8685-7104-4B33-8DF6-13DA0B9B30BE}"/>
    <cellStyle name="Monétaire 5 4 5 8 3" xfId="42000" xr:uid="{91B56469-20D3-4C20-ADCE-ACE7D0F3E3DA}"/>
    <cellStyle name="Monétaire 5 4 5 9" xfId="18544" xr:uid="{DBB26690-640C-4BD2-9B6A-49AD78A9045F}"/>
    <cellStyle name="Monétaire 5 4 6" xfId="4843" xr:uid="{9C6AC770-8E4D-4997-BE4A-174D1CE0C0B8}"/>
    <cellStyle name="Monétaire 5 4 6 2" xfId="3007" xr:uid="{338FC187-CC3B-48CD-8E4F-D427420674EB}"/>
    <cellStyle name="Monétaire 5 4 6 3" xfId="6442" xr:uid="{CF91458D-3EC5-4788-A808-11A3344706EB}"/>
    <cellStyle name="Monétaire 5 4 6 3 2" xfId="8686" xr:uid="{A3533AC8-0FA2-4DE9-A69E-74D18206FCB9}"/>
    <cellStyle name="Monétaire 5 4 6 3 2 2" xfId="13377" xr:uid="{981C139C-A6B1-40D3-A94C-77BD6D50930A}"/>
    <cellStyle name="Monétaire 5 4 6 3 2 2 2" xfId="27453" xr:uid="{A063A0E2-D064-481A-B15C-109EB93A60AB}"/>
    <cellStyle name="Monétaire 5 4 6 3 2 2 3" xfId="41526" xr:uid="{FE954F5E-8C6B-4BA8-AFD9-336041AA8A6B}"/>
    <cellStyle name="Monétaire 5 4 6 3 2 3" xfId="18068" xr:uid="{9A1398B3-4B37-49CE-AE9E-A775A2860C30}"/>
    <cellStyle name="Monétaire 5 4 6 3 2 3 2" xfId="32144" xr:uid="{CC50118E-2FFC-46B1-BD0A-7894429B5A58}"/>
    <cellStyle name="Monétaire 5 4 6 3 2 3 3" xfId="46217" xr:uid="{8748BBDD-5728-4AF4-B37D-A1D49BBB8C7B}"/>
    <cellStyle name="Monétaire 5 4 6 3 2 4" xfId="22761" xr:uid="{33575FB6-3886-400A-80D7-D3BDEE2BDC2A}"/>
    <cellStyle name="Monétaire 5 4 6 3 2 5" xfId="36835" xr:uid="{81173B01-FF50-40DB-8512-DB400CC6E4C0}"/>
    <cellStyle name="Monétaire 5 4 6 3 3" xfId="11136" xr:uid="{F8133136-4FDC-43AA-AD86-C7B4BE66EA3C}"/>
    <cellStyle name="Monétaire 5 4 6 3 3 2" xfId="25212" xr:uid="{9A4CC0BB-BBEE-41F4-8C4D-B0A6158989B7}"/>
    <cellStyle name="Monétaire 5 4 6 3 3 3" xfId="39285" xr:uid="{AB4E9E80-06F7-4865-A9C9-8ED50E37046B}"/>
    <cellStyle name="Monétaire 5 4 6 3 4" xfId="15827" xr:uid="{F434FE4D-38F5-483C-B1BA-B213DB5F1D13}"/>
    <cellStyle name="Monétaire 5 4 6 3 4 2" xfId="29903" xr:uid="{9526D83F-507E-4833-8198-3B8EFC25A5DF}"/>
    <cellStyle name="Monétaire 5 4 6 3 4 3" xfId="43976" xr:uid="{4C67B6F3-5CDF-4643-8E1E-F8D967CCA155}"/>
    <cellStyle name="Monétaire 5 4 6 3 5" xfId="20520" xr:uid="{08B269A6-AC33-4370-AB60-8EBE1168C0BB}"/>
    <cellStyle name="Monétaire 5 4 6 3 6" xfId="34594" xr:uid="{3A9AA05A-C181-4BF4-A300-F4B03A8CB05A}"/>
    <cellStyle name="Monétaire 5 4 6 4" xfId="8685" xr:uid="{0F67CE13-5913-43C5-BD4C-90C8C53357C9}"/>
    <cellStyle name="Monétaire 5 4 6 4 2" xfId="13376" xr:uid="{91D153FC-97BB-4C43-B0C3-985DA091453C}"/>
    <cellStyle name="Monétaire 5 4 6 4 2 2" xfId="27452" xr:uid="{A2259A5F-2E65-49DC-9598-F56F6679F610}"/>
    <cellStyle name="Monétaire 5 4 6 4 2 3" xfId="41525" xr:uid="{89E7D027-5E38-404D-B0BE-3E8E9CD44F60}"/>
    <cellStyle name="Monétaire 5 4 6 4 3" xfId="18067" xr:uid="{F1100FA9-4A66-473A-B010-648EC1C91F06}"/>
    <cellStyle name="Monétaire 5 4 6 4 3 2" xfId="32143" xr:uid="{85080541-DE49-4567-AE10-A0C46CACE975}"/>
    <cellStyle name="Monétaire 5 4 6 4 3 3" xfId="46216" xr:uid="{BE3680A5-148F-46AE-86AD-06A2DC0AB444}"/>
    <cellStyle name="Monétaire 5 4 6 4 4" xfId="22760" xr:uid="{8350479B-6A44-4175-91E2-D36B60A089D6}"/>
    <cellStyle name="Monétaire 5 4 6 4 5" xfId="36834" xr:uid="{4C625921-CBBC-4572-8863-A98926D897DF}"/>
    <cellStyle name="Monétaire 5 4 6 5" xfId="9536" xr:uid="{9050788E-23E2-4B88-A4A3-E0E088CDD628}"/>
    <cellStyle name="Monétaire 5 4 6 5 2" xfId="23612" xr:uid="{C0361527-DFD3-4163-A3CD-2520DEE0B841}"/>
    <cellStyle name="Monétaire 5 4 6 5 3" xfId="37685" xr:uid="{8D50AD05-A5C7-4433-B0E0-5DE669D52A42}"/>
    <cellStyle name="Monétaire 5 4 6 6" xfId="14227" xr:uid="{38579C4B-823B-4F66-BFAE-9A6F6EC69A1F}"/>
    <cellStyle name="Monétaire 5 4 6 6 2" xfId="28303" xr:uid="{1B50D766-DDBE-4AAC-B7F3-ABE70C1B1EA5}"/>
    <cellStyle name="Monétaire 5 4 6 6 3" xfId="42376" xr:uid="{EBAC77CD-5C76-4F6D-833C-400807C49C3B}"/>
    <cellStyle name="Monétaire 5 4 6 7" xfId="18920" xr:uid="{9E498B72-8FBC-4911-BBD3-9362A90B67D6}"/>
    <cellStyle name="Monétaire 5 4 6 8" xfId="32994" xr:uid="{C78B1EBF-5F14-49EF-AD4C-F085D39AEE91}"/>
    <cellStyle name="Monétaire 5 4 7" xfId="5226" xr:uid="{F52A6374-0D5F-44FB-B9EC-E37B2BFFB721}"/>
    <cellStyle name="Monétaire 5 4 7 2" xfId="3008" xr:uid="{4EA02CEA-A2A2-4933-8F56-3DC6E5C0F84B}"/>
    <cellStyle name="Monétaire 5 4 7 3" xfId="6443" xr:uid="{24D869A9-64EB-4826-9543-DB91D346D045}"/>
    <cellStyle name="Monétaire 5 4 7 3 2" xfId="8688" xr:uid="{2DC1E47F-B3D5-4B85-B724-06ABB8D84FB9}"/>
    <cellStyle name="Monétaire 5 4 7 3 2 2" xfId="13379" xr:uid="{6C690925-C735-4D95-B3E7-E599E0CC22DF}"/>
    <cellStyle name="Monétaire 5 4 7 3 2 2 2" xfId="27455" xr:uid="{8ACE33E8-2D8D-4DA5-AF26-48E652A89139}"/>
    <cellStyle name="Monétaire 5 4 7 3 2 2 3" xfId="41528" xr:uid="{C3532866-B873-4ADF-AED7-118E5FE0CC80}"/>
    <cellStyle name="Monétaire 5 4 7 3 2 3" xfId="18070" xr:uid="{56E2DDF4-AC3E-4E76-BD57-6F165C04CA36}"/>
    <cellStyle name="Monétaire 5 4 7 3 2 3 2" xfId="32146" xr:uid="{FA17302E-F962-4348-8393-9274B4B6FAAD}"/>
    <cellStyle name="Monétaire 5 4 7 3 2 3 3" xfId="46219" xr:uid="{9E28BF18-03E1-49BB-9ADD-CD0C615FC5B1}"/>
    <cellStyle name="Monétaire 5 4 7 3 2 4" xfId="22763" xr:uid="{9340EBF6-ADE5-4D2B-A5EC-D662265A869C}"/>
    <cellStyle name="Monétaire 5 4 7 3 2 5" xfId="36837" xr:uid="{07BDCFCD-8301-4255-9E20-3F81FA5795F9}"/>
    <cellStyle name="Monétaire 5 4 7 3 3" xfId="11137" xr:uid="{CE40442A-4DAF-4171-B89F-7B69B302A6F4}"/>
    <cellStyle name="Monétaire 5 4 7 3 3 2" xfId="25213" xr:uid="{4A058269-0FBD-4E76-8754-E804A6212805}"/>
    <cellStyle name="Monétaire 5 4 7 3 3 3" xfId="39286" xr:uid="{0282BD41-D5E2-4539-8D6B-0FA63006FC2F}"/>
    <cellStyle name="Monétaire 5 4 7 3 4" xfId="15828" xr:uid="{A16944EF-CDDD-4819-BE6E-BBCEF8657DBB}"/>
    <cellStyle name="Monétaire 5 4 7 3 4 2" xfId="29904" xr:uid="{1BC5A9F5-2FD2-47FC-A1CA-84720609A018}"/>
    <cellStyle name="Monétaire 5 4 7 3 4 3" xfId="43977" xr:uid="{92310137-A3A6-4151-850D-747D016F689F}"/>
    <cellStyle name="Monétaire 5 4 7 3 5" xfId="20521" xr:uid="{481DFDE0-690D-4B3F-99F6-1C04C0DE0A03}"/>
    <cellStyle name="Monétaire 5 4 7 3 6" xfId="34595" xr:uid="{FBEE1F7B-96A1-4313-8A50-60BF7DD57924}"/>
    <cellStyle name="Monétaire 5 4 7 4" xfId="8687" xr:uid="{4BD36160-4096-4EC8-9A2A-8946BFD889B7}"/>
    <cellStyle name="Monétaire 5 4 7 4 2" xfId="13378" xr:uid="{69A1B219-E2F2-4AF7-8435-0BA0E68E85FD}"/>
    <cellStyle name="Monétaire 5 4 7 4 2 2" xfId="27454" xr:uid="{EA319144-E75B-4506-92A6-1C0EAAC1FAC8}"/>
    <cellStyle name="Monétaire 5 4 7 4 2 3" xfId="41527" xr:uid="{9C467443-61A4-4A85-8168-EEA492F74CC3}"/>
    <cellStyle name="Monétaire 5 4 7 4 3" xfId="18069" xr:uid="{AC9E7AE3-6539-43EA-B739-78F714294731}"/>
    <cellStyle name="Monétaire 5 4 7 4 3 2" xfId="32145" xr:uid="{B004FC5D-C463-4AB0-8F3A-034564C86690}"/>
    <cellStyle name="Monétaire 5 4 7 4 3 3" xfId="46218" xr:uid="{25A491C1-9C2C-4F18-8090-345046B0200E}"/>
    <cellStyle name="Monétaire 5 4 7 4 4" xfId="22762" xr:uid="{D0CDF4E4-4092-4DBC-A51A-4486734269B5}"/>
    <cellStyle name="Monétaire 5 4 7 4 5" xfId="36836" xr:uid="{BA844C5D-74A4-4672-9529-B158082F7EF1}"/>
    <cellStyle name="Monétaire 5 4 7 5" xfId="9919" xr:uid="{126180D8-4241-45BB-B197-EB8EB133C7E6}"/>
    <cellStyle name="Monétaire 5 4 7 5 2" xfId="23995" xr:uid="{CB3EEAB3-E090-4318-B5A9-773D42F841A0}"/>
    <cellStyle name="Monétaire 5 4 7 5 3" xfId="38068" xr:uid="{1DE43324-65EA-4B18-91B5-FF9D887372B3}"/>
    <cellStyle name="Monétaire 5 4 7 6" xfId="14610" xr:uid="{F9E586E0-61B7-4D04-BBD4-11F30D89C69D}"/>
    <cellStyle name="Monétaire 5 4 7 6 2" xfId="28686" xr:uid="{20549801-1F86-4276-B1C7-95C7482B9BDE}"/>
    <cellStyle name="Monétaire 5 4 7 6 3" xfId="42759" xr:uid="{07B2650D-5947-46D5-AD59-8600953F6BCA}"/>
    <cellStyle name="Monétaire 5 4 7 7" xfId="19303" xr:uid="{24F5E542-11B3-4E3F-995F-014C6183D510}"/>
    <cellStyle name="Monétaire 5 4 7 8" xfId="33377" xr:uid="{4A38DA13-EA56-46E7-B93F-6D5D04F9A27A}"/>
    <cellStyle name="Monétaire 5 4 8" xfId="3009" xr:uid="{F1C449FD-BB4F-4F19-A158-ABEF99080324}"/>
    <cellStyle name="Monétaire 5 4 9" xfId="5282" xr:uid="{6DB58B29-BA8B-457C-9E18-858F4A8A2B27}"/>
    <cellStyle name="Monétaire 5 4 9 2" xfId="6444" xr:uid="{2CC023E5-9F7D-42E5-8255-79F6ABE10D15}"/>
    <cellStyle name="Monétaire 5 4 9 2 2" xfId="8690" xr:uid="{BE802D9D-96A2-4A61-9C5E-B57EBB0F5FD6}"/>
    <cellStyle name="Monétaire 5 4 9 2 2 2" xfId="13381" xr:uid="{09A9EB7C-2268-45A9-A349-F008535C8DC2}"/>
    <cellStyle name="Monétaire 5 4 9 2 2 2 2" xfId="27457" xr:uid="{9093C5DC-70CF-464D-A2F9-A5FB6ED83FE1}"/>
    <cellStyle name="Monétaire 5 4 9 2 2 2 3" xfId="41530" xr:uid="{800D5137-E652-4FE4-BDB1-B59C72E1F830}"/>
    <cellStyle name="Monétaire 5 4 9 2 2 3" xfId="18072" xr:uid="{21CA26AA-84F9-41E4-BDC2-2EE294D35393}"/>
    <cellStyle name="Monétaire 5 4 9 2 2 3 2" xfId="32148" xr:uid="{DBAE85CE-0FF0-4635-B82C-C3C81F27059F}"/>
    <cellStyle name="Monétaire 5 4 9 2 2 3 3" xfId="46221" xr:uid="{252F7AE7-B18F-4A93-8683-8B7FA71D6B46}"/>
    <cellStyle name="Monétaire 5 4 9 2 2 4" xfId="22765" xr:uid="{017121FF-9462-4D2A-AEA1-26AF03078468}"/>
    <cellStyle name="Monétaire 5 4 9 2 2 5" xfId="36839" xr:uid="{B6597AC5-9AAA-4653-927D-E428166700C7}"/>
    <cellStyle name="Monétaire 5 4 9 2 3" xfId="11138" xr:uid="{6856207A-50F6-49F6-80B5-A90D867B9217}"/>
    <cellStyle name="Monétaire 5 4 9 2 3 2" xfId="25214" xr:uid="{F7945A07-441F-4DB0-9830-0CE026CCC07D}"/>
    <cellStyle name="Monétaire 5 4 9 2 3 3" xfId="39287" xr:uid="{C76B6630-BF7A-4D30-8765-81291A4BAC7D}"/>
    <cellStyle name="Monétaire 5 4 9 2 4" xfId="15829" xr:uid="{8BCE66D3-8753-4C87-BE5E-F7C8362FE2A5}"/>
    <cellStyle name="Monétaire 5 4 9 2 4 2" xfId="29905" xr:uid="{90D92013-A195-4FC1-8017-E207BF0BC982}"/>
    <cellStyle name="Monétaire 5 4 9 2 4 3" xfId="43978" xr:uid="{7AE594BA-66BB-45E9-A2EA-D70E1E7D0B90}"/>
    <cellStyle name="Monétaire 5 4 9 2 5" xfId="20522" xr:uid="{15972E63-4451-477B-9DC7-C93999A4EC85}"/>
    <cellStyle name="Monétaire 5 4 9 2 6" xfId="34596" xr:uid="{B6C467BA-3A5B-4298-A468-22823DA03D08}"/>
    <cellStyle name="Monétaire 5 4 9 3" xfId="8689" xr:uid="{23BE45D2-CAD4-4CA9-BBBB-81B892367737}"/>
    <cellStyle name="Monétaire 5 4 9 3 2" xfId="13380" xr:uid="{46603242-AB31-4228-87C7-70A0A1D7B558}"/>
    <cellStyle name="Monétaire 5 4 9 3 2 2" xfId="27456" xr:uid="{1DA36335-4602-4EF8-A671-9AC5C8B6F422}"/>
    <cellStyle name="Monétaire 5 4 9 3 2 3" xfId="41529" xr:uid="{B3419376-206F-40B8-A569-A46624F5794B}"/>
    <cellStyle name="Monétaire 5 4 9 3 3" xfId="18071" xr:uid="{848CF12C-98C3-4475-BCF2-258FB7822F22}"/>
    <cellStyle name="Monétaire 5 4 9 3 3 2" xfId="32147" xr:uid="{8193B78F-E6C7-4E0A-87B8-DEE4DEBA0864}"/>
    <cellStyle name="Monétaire 5 4 9 3 3 3" xfId="46220" xr:uid="{9558FE03-D425-4ABF-9AD7-B2477108C6FA}"/>
    <cellStyle name="Monétaire 5 4 9 3 4" xfId="22764" xr:uid="{6C5F0D33-AD07-4E1B-ACA0-9F1FEAD30EDC}"/>
    <cellStyle name="Monétaire 5 4 9 3 5" xfId="36838" xr:uid="{1EA84239-23CC-40EC-BB2B-F528E4C2E294}"/>
    <cellStyle name="Monétaire 5 4 9 4" xfId="9975" xr:uid="{244D0E9A-8AB2-4CB0-98C9-6FBC53CA7807}"/>
    <cellStyle name="Monétaire 5 4 9 4 2" xfId="24051" xr:uid="{7356FD1B-67C8-450D-A547-BFFE40CEA67D}"/>
    <cellStyle name="Monétaire 5 4 9 4 3" xfId="38124" xr:uid="{F42E6C1B-6930-4CA8-8655-20E7BCD29F00}"/>
    <cellStyle name="Monétaire 5 4 9 5" xfId="14666" xr:uid="{0813083D-5BD3-45E2-B3C4-512C15A66317}"/>
    <cellStyle name="Monétaire 5 4 9 5 2" xfId="28742" xr:uid="{867B168F-7D4D-48D6-90BC-CB85D2840D52}"/>
    <cellStyle name="Monétaire 5 4 9 5 3" xfId="42815" xr:uid="{AA8E3F82-384D-43DE-9702-DB2D93D1CA3A}"/>
    <cellStyle name="Monétaire 5 4 9 6" xfId="19359" xr:uid="{43572263-4B6E-4BC0-923F-5A6D0279235D}"/>
    <cellStyle name="Monétaire 5 4 9 7" xfId="33433" xr:uid="{A06B3B62-9923-4E82-93AC-6EBF7BC76220}"/>
    <cellStyle name="Monétaire 5 5" xfId="4346" xr:uid="{D4EF8354-5290-4A2D-B5F5-A8F909DA1155}"/>
    <cellStyle name="Monétaire 5 5 10" xfId="13730" xr:uid="{B0BFBB09-FDB7-4BC0-B8AF-D4D77FF1FFB6}"/>
    <cellStyle name="Monétaire 5 5 10 2" xfId="27806" xr:uid="{C4C94A94-A430-434E-95B8-5D2FA2ADD344}"/>
    <cellStyle name="Monétaire 5 5 10 3" xfId="41879" xr:uid="{831CB8F2-68FD-44F5-B28F-D2F4EA08EFE1}"/>
    <cellStyle name="Monétaire 5 5 11" xfId="18423" xr:uid="{323CA0A3-4254-48B0-8507-260403331D44}"/>
    <cellStyle name="Monétaire 5 5 12" xfId="32497" xr:uid="{C2E6FC36-6F01-4F2F-B4BF-D1B689E618F5}"/>
    <cellStyle name="Monétaire 5 5 2" xfId="4667" xr:uid="{48352BA7-697D-4A75-961F-45B65F430296}"/>
    <cellStyle name="Monétaire 5 5 2 2" xfId="4844" xr:uid="{CD8A20E4-E013-4D99-B839-1B080278EE0A}"/>
    <cellStyle name="Monétaire 5 5 2 2 2" xfId="3010" xr:uid="{3AD664F7-D033-4582-B6E6-D4FFE40F44E7}"/>
    <cellStyle name="Monétaire 5 5 2 2 3" xfId="6447" xr:uid="{ABA78022-5DA1-470A-91B3-109F974C7F85}"/>
    <cellStyle name="Monétaire 5 5 2 2 3 2" xfId="8694" xr:uid="{EC3A061C-CD4D-4975-BA0D-327401F686AC}"/>
    <cellStyle name="Monétaire 5 5 2 2 3 2 2" xfId="13385" xr:uid="{BDED1D3E-5F20-4B27-A78F-49F38F539ECE}"/>
    <cellStyle name="Monétaire 5 5 2 2 3 2 2 2" xfId="27461" xr:uid="{854F3812-8781-40C8-A317-B5C382B5DBBB}"/>
    <cellStyle name="Monétaire 5 5 2 2 3 2 2 3" xfId="41534" xr:uid="{2E27A514-29B7-4EF1-A0D0-16DF82713A44}"/>
    <cellStyle name="Monétaire 5 5 2 2 3 2 3" xfId="18076" xr:uid="{A8BB2DDF-662E-44B1-A40D-57CAB1DF6F24}"/>
    <cellStyle name="Monétaire 5 5 2 2 3 2 3 2" xfId="32152" xr:uid="{F767C6BC-BE87-4C04-A00B-FFC4F9CDFB59}"/>
    <cellStyle name="Monétaire 5 5 2 2 3 2 3 3" xfId="46225" xr:uid="{22AA1B64-64CB-4600-91B6-EB9A954D1FEA}"/>
    <cellStyle name="Monétaire 5 5 2 2 3 2 4" xfId="22769" xr:uid="{5C5AB947-403D-4821-9527-DB6D6200AB59}"/>
    <cellStyle name="Monétaire 5 5 2 2 3 2 5" xfId="36843" xr:uid="{A921E023-115B-4D2B-B27F-4C1295064240}"/>
    <cellStyle name="Monétaire 5 5 2 2 3 3" xfId="11141" xr:uid="{D67A3743-83F4-45C7-8B64-E208A697D4E4}"/>
    <cellStyle name="Monétaire 5 5 2 2 3 3 2" xfId="25217" xr:uid="{B45D5D8E-87EF-47D2-AF2B-05977FCF18CF}"/>
    <cellStyle name="Monétaire 5 5 2 2 3 3 3" xfId="39290" xr:uid="{D742C6EE-382D-49D8-AA7B-A831DAC44FCC}"/>
    <cellStyle name="Monétaire 5 5 2 2 3 4" xfId="15832" xr:uid="{E4FDB099-925F-4931-B499-7729D786AEAA}"/>
    <cellStyle name="Monétaire 5 5 2 2 3 4 2" xfId="29908" xr:uid="{4F12070F-5D43-436A-9869-570E27ADE711}"/>
    <cellStyle name="Monétaire 5 5 2 2 3 4 3" xfId="43981" xr:uid="{7D1FAA25-0B50-4016-8238-9FA0539BE747}"/>
    <cellStyle name="Monétaire 5 5 2 2 3 5" xfId="20525" xr:uid="{D9E524E2-0E99-4851-9F7C-B4C2DC62769F}"/>
    <cellStyle name="Monétaire 5 5 2 2 3 6" xfId="34599" xr:uid="{C437A1AF-9584-4C0E-8540-D4E59E752C7D}"/>
    <cellStyle name="Monétaire 5 5 2 2 4" xfId="8693" xr:uid="{8446B895-29D1-43C5-A70C-194E07A134B2}"/>
    <cellStyle name="Monétaire 5 5 2 2 4 2" xfId="13384" xr:uid="{EA74853E-F655-468B-8865-2C6846C28191}"/>
    <cellStyle name="Monétaire 5 5 2 2 4 2 2" xfId="27460" xr:uid="{121C0227-AD1D-4FDD-8043-1E1AD20F3CF2}"/>
    <cellStyle name="Monétaire 5 5 2 2 4 2 3" xfId="41533" xr:uid="{9D9A0A2E-19F2-4BED-BEE1-3555A17A1F39}"/>
    <cellStyle name="Monétaire 5 5 2 2 4 3" xfId="18075" xr:uid="{D9A6607B-881C-4CB9-A28B-C1EC7F0181F5}"/>
    <cellStyle name="Monétaire 5 5 2 2 4 3 2" xfId="32151" xr:uid="{3865CCA0-95C5-4E75-B3F1-E3BF712D88C5}"/>
    <cellStyle name="Monétaire 5 5 2 2 4 3 3" xfId="46224" xr:uid="{EB63483E-F240-4FBF-93E4-F178BD229A81}"/>
    <cellStyle name="Monétaire 5 5 2 2 4 4" xfId="22768" xr:uid="{FC0AE14D-5655-4105-8FAD-CDFFCCF2DB73}"/>
    <cellStyle name="Monétaire 5 5 2 2 4 5" xfId="36842" xr:uid="{0D527AB1-C0FE-4EB6-A795-3CA3BD16E659}"/>
    <cellStyle name="Monétaire 5 5 2 2 5" xfId="9537" xr:uid="{3C890C86-1AA6-4B3C-B911-E9F96DD77519}"/>
    <cellStyle name="Monétaire 5 5 2 2 5 2" xfId="23613" xr:uid="{5CE172A8-F67E-4538-971E-D5C9A59A7AD8}"/>
    <cellStyle name="Monétaire 5 5 2 2 5 3" xfId="37686" xr:uid="{DBF26945-0619-4D72-963B-4A39F903D937}"/>
    <cellStyle name="Monétaire 5 5 2 2 6" xfId="14228" xr:uid="{FEAB2309-CB31-426E-B470-8B955782FD67}"/>
    <cellStyle name="Monétaire 5 5 2 2 6 2" xfId="28304" xr:uid="{20001D9D-73D7-4723-A2EB-7DED33E380B9}"/>
    <cellStyle name="Monétaire 5 5 2 2 6 3" xfId="42377" xr:uid="{82005156-8578-4FB2-B175-700B297C4B2C}"/>
    <cellStyle name="Monétaire 5 5 2 2 7" xfId="18921" xr:uid="{2FECF30E-E01C-4E39-98A3-DB59306E6CEE}"/>
    <cellStyle name="Monétaire 5 5 2 2 8" xfId="32995" xr:uid="{85C01480-299C-406F-A40A-9E2D7E37D731}"/>
    <cellStyle name="Monétaire 5 5 2 3" xfId="3011" xr:uid="{A732DA87-069C-41D5-A91B-16079F258EAC}"/>
    <cellStyle name="Monétaire 5 5 2 4" xfId="6446" xr:uid="{50D65BD4-3F71-48C3-857A-8A5CD1B2C317}"/>
    <cellStyle name="Monétaire 5 5 2 4 2" xfId="8695" xr:uid="{D056FF9D-0D05-44D4-A2AC-E7DD9FFC3AE7}"/>
    <cellStyle name="Monétaire 5 5 2 4 2 2" xfId="13386" xr:uid="{89C637A1-C732-42F2-9360-C5E92091C0E3}"/>
    <cellStyle name="Monétaire 5 5 2 4 2 2 2" xfId="27462" xr:uid="{5FB6BC2A-D729-4E5D-9E25-1805E551EAEA}"/>
    <cellStyle name="Monétaire 5 5 2 4 2 2 3" xfId="41535" xr:uid="{A32641CD-8AE8-4FF3-8CFE-AEED62DFD133}"/>
    <cellStyle name="Monétaire 5 5 2 4 2 3" xfId="18077" xr:uid="{ED80A009-D600-4C13-A6F2-C1143FADE5CB}"/>
    <cellStyle name="Monétaire 5 5 2 4 2 3 2" xfId="32153" xr:uid="{651297AD-E1BA-45FA-BC45-18088E5D8891}"/>
    <cellStyle name="Monétaire 5 5 2 4 2 3 3" xfId="46226" xr:uid="{1CBC3300-FB25-43C6-BE24-A4D6D7EEBB28}"/>
    <cellStyle name="Monétaire 5 5 2 4 2 4" xfId="22770" xr:uid="{DDE99DE1-8B91-40F8-AD43-D9FD46EED377}"/>
    <cellStyle name="Monétaire 5 5 2 4 2 5" xfId="36844" xr:uid="{D8102041-FD92-4A88-B963-ED27BDA19605}"/>
    <cellStyle name="Monétaire 5 5 2 4 3" xfId="11140" xr:uid="{F82C91D9-7567-4B87-8881-8553CFA4F58B}"/>
    <cellStyle name="Monétaire 5 5 2 4 3 2" xfId="25216" xr:uid="{81B20C5C-7149-4707-B5B7-0384690E0334}"/>
    <cellStyle name="Monétaire 5 5 2 4 3 3" xfId="39289" xr:uid="{9F719937-1DEA-4B98-9DEB-D539E3B7E310}"/>
    <cellStyle name="Monétaire 5 5 2 4 4" xfId="15831" xr:uid="{C59E4C61-755F-4FD9-A583-0FF3D802B36E}"/>
    <cellStyle name="Monétaire 5 5 2 4 4 2" xfId="29907" xr:uid="{A3F62F79-970F-4F64-A0F4-9C6AD92483B4}"/>
    <cellStyle name="Monétaire 5 5 2 4 4 3" xfId="43980" xr:uid="{970E39F1-6DEE-462E-A7AE-256A44BCE8F5}"/>
    <cellStyle name="Monétaire 5 5 2 4 5" xfId="20524" xr:uid="{AE2A3896-C50E-4309-AB4D-1285CAB52F44}"/>
    <cellStyle name="Monétaire 5 5 2 4 6" xfId="34598" xr:uid="{06C1638D-5B7B-4701-9871-9773249256E1}"/>
    <cellStyle name="Monétaire 5 5 2 5" xfId="8692" xr:uid="{CAB1713B-90AC-4439-9ED2-C5FD0153DA6A}"/>
    <cellStyle name="Monétaire 5 5 2 5 2" xfId="13383" xr:uid="{851EE190-25E7-4EF0-A333-AB93935D8297}"/>
    <cellStyle name="Monétaire 5 5 2 5 2 2" xfId="27459" xr:uid="{A57BD3E3-5687-48E5-A0E0-20C2CBAAFBA9}"/>
    <cellStyle name="Monétaire 5 5 2 5 2 3" xfId="41532" xr:uid="{6CF9594F-A9CD-4493-AAB3-E88DF4E53107}"/>
    <cellStyle name="Monétaire 5 5 2 5 3" xfId="18074" xr:uid="{AF3E969B-25A3-4A74-B94D-0F87EB905B8B}"/>
    <cellStyle name="Monétaire 5 5 2 5 3 2" xfId="32150" xr:uid="{9CDC9A56-233A-4605-89EA-DDC4F51F61E4}"/>
    <cellStyle name="Monétaire 5 5 2 5 3 3" xfId="46223" xr:uid="{C97E3215-0970-43AA-813F-7F7C1262CD7F}"/>
    <cellStyle name="Monétaire 5 5 2 5 4" xfId="22767" xr:uid="{4E6B284E-3CC1-4069-BA0E-582C55DA2312}"/>
    <cellStyle name="Monétaire 5 5 2 5 5" xfId="36841" xr:uid="{12F6462D-30F4-42D8-A6E9-482AEF3E150E}"/>
    <cellStyle name="Monétaire 5 5 2 6" xfId="9360" xr:uid="{4B810617-B9BE-4F4F-A0F7-F183DECDBA79}"/>
    <cellStyle name="Monétaire 5 5 2 6 2" xfId="23436" xr:uid="{B71FD7DE-FC80-4D6A-ADBA-3F03A8E9BC73}"/>
    <cellStyle name="Monétaire 5 5 2 6 3" xfId="37509" xr:uid="{3DEE45B5-4217-436B-9A8F-765BF8C1ABC1}"/>
    <cellStyle name="Monétaire 5 5 2 7" xfId="14051" xr:uid="{533A353F-4E40-4CAD-A0CA-2A81057371F0}"/>
    <cellStyle name="Monétaire 5 5 2 7 2" xfId="28127" xr:uid="{7E688940-5867-4411-8F85-3D27CF50AE40}"/>
    <cellStyle name="Monétaire 5 5 2 7 3" xfId="42200" xr:uid="{2FF6DD4C-5D5A-49DB-BEEB-E35631AADB5B}"/>
    <cellStyle name="Monétaire 5 5 2 8" xfId="18744" xr:uid="{6344CC3E-7B9D-4434-8B93-3AA119D3DA2E}"/>
    <cellStyle name="Monétaire 5 5 2 9" xfId="32818" xr:uid="{328F24DF-0F82-4ABD-A6DB-D2ADC3B254DA}"/>
    <cellStyle name="Monétaire 5 5 3" xfId="5070" xr:uid="{41735002-FDC8-4D7E-B474-9ABF83D3EC02}"/>
    <cellStyle name="Monétaire 5 5 3 2" xfId="3012" xr:uid="{CF6505DB-4DD6-4B68-A4A7-1587CCB405ED}"/>
    <cellStyle name="Monétaire 5 5 3 3" xfId="6448" xr:uid="{D0ACA936-6C9C-4309-B8A2-62121E445D26}"/>
    <cellStyle name="Monétaire 5 5 3 3 2" xfId="8697" xr:uid="{460E50B3-BA7B-4853-B263-C5D875260AB8}"/>
    <cellStyle name="Monétaire 5 5 3 3 2 2" xfId="13388" xr:uid="{B7230BBB-98D7-4228-B68D-A9935BD3833F}"/>
    <cellStyle name="Monétaire 5 5 3 3 2 2 2" xfId="27464" xr:uid="{F03E9FFB-A998-4105-B432-FD6B6F9B2C75}"/>
    <cellStyle name="Monétaire 5 5 3 3 2 2 3" xfId="41537" xr:uid="{C7473F9F-2E73-4DA8-969F-C67FD752AB1F}"/>
    <cellStyle name="Monétaire 5 5 3 3 2 3" xfId="18079" xr:uid="{E5C3747B-7EC7-4F6E-94E2-7E09A49CEAEF}"/>
    <cellStyle name="Monétaire 5 5 3 3 2 3 2" xfId="32155" xr:uid="{7E385140-BF79-417E-9617-0E4E579B3831}"/>
    <cellStyle name="Monétaire 5 5 3 3 2 3 3" xfId="46228" xr:uid="{7846066B-2F9A-430F-84E8-D7DA74A8C2CF}"/>
    <cellStyle name="Monétaire 5 5 3 3 2 4" xfId="22772" xr:uid="{45BD09AD-D6F9-444B-A7AC-F7B9741AEB5F}"/>
    <cellStyle name="Monétaire 5 5 3 3 2 5" xfId="36846" xr:uid="{88A563FA-96E4-4B49-B385-DACEB00515DC}"/>
    <cellStyle name="Monétaire 5 5 3 3 3" xfId="11142" xr:uid="{D7ADD160-35DB-4D95-8556-68EC33D5788E}"/>
    <cellStyle name="Monétaire 5 5 3 3 3 2" xfId="25218" xr:uid="{582AC07D-8E1C-431E-8168-D285403A07C4}"/>
    <cellStyle name="Monétaire 5 5 3 3 3 3" xfId="39291" xr:uid="{E2EFF5FB-3AA3-4AC4-9590-19EBE68AB636}"/>
    <cellStyle name="Monétaire 5 5 3 3 4" xfId="15833" xr:uid="{25C4B730-E777-4345-B502-3C973B169986}"/>
    <cellStyle name="Monétaire 5 5 3 3 4 2" xfId="29909" xr:uid="{CE4A4A14-E6C9-4F8C-9E79-FD91001482D8}"/>
    <cellStyle name="Monétaire 5 5 3 3 4 3" xfId="43982" xr:uid="{0F0EC03B-36AA-4C3C-9D55-76F687BC1B7D}"/>
    <cellStyle name="Monétaire 5 5 3 3 5" xfId="20526" xr:uid="{3958DA29-35EB-47ED-B313-CA39A788E036}"/>
    <cellStyle name="Monétaire 5 5 3 3 6" xfId="34600" xr:uid="{F2166C5E-0831-4AA0-8044-52296800C283}"/>
    <cellStyle name="Monétaire 5 5 3 4" xfId="8696" xr:uid="{FD7F731A-915F-4A9A-AF85-BCCEEDB1E136}"/>
    <cellStyle name="Monétaire 5 5 3 4 2" xfId="13387" xr:uid="{01273508-9A91-4428-AB5E-1D1E4926C1E1}"/>
    <cellStyle name="Monétaire 5 5 3 4 2 2" xfId="27463" xr:uid="{3B01845F-67D4-4AE4-9216-C4DA7D42265E}"/>
    <cellStyle name="Monétaire 5 5 3 4 2 3" xfId="41536" xr:uid="{D2089532-2343-4C2F-B5A4-67D6B138D7A8}"/>
    <cellStyle name="Monétaire 5 5 3 4 3" xfId="18078" xr:uid="{8C07B503-6AD4-40E3-AF44-7A64125FBC8C}"/>
    <cellStyle name="Monétaire 5 5 3 4 3 2" xfId="32154" xr:uid="{DC63C525-1708-40C7-AD98-319D08032D51}"/>
    <cellStyle name="Monétaire 5 5 3 4 3 3" xfId="46227" xr:uid="{5C2CA573-37FB-4000-9BB0-1D5449BD1CFD}"/>
    <cellStyle name="Monétaire 5 5 3 4 4" xfId="22771" xr:uid="{857A33BD-3B2D-4117-8EB8-B22BF9639569}"/>
    <cellStyle name="Monétaire 5 5 3 4 5" xfId="36845" xr:uid="{811E749C-0B23-4E59-907E-D2140BC4E425}"/>
    <cellStyle name="Monétaire 5 5 3 5" xfId="9763" xr:uid="{96883B58-B407-4EB6-83F9-1A60CE829EC8}"/>
    <cellStyle name="Monétaire 5 5 3 5 2" xfId="23839" xr:uid="{786A9D87-C3FB-4789-8EBC-51C053477A23}"/>
    <cellStyle name="Monétaire 5 5 3 5 3" xfId="37912" xr:uid="{89C17B9A-4C96-4C1D-9844-44E22366A749}"/>
    <cellStyle name="Monétaire 5 5 3 6" xfId="14454" xr:uid="{B6BE924F-0D4D-48C5-AF44-1D0869EBEFA1}"/>
    <cellStyle name="Monétaire 5 5 3 6 2" xfId="28530" xr:uid="{052A1A1A-BEE9-4F7F-AC62-39450CBB7C04}"/>
    <cellStyle name="Monétaire 5 5 3 6 3" xfId="42603" xr:uid="{59208918-B10F-4532-9A75-C2E9D20A0F4D}"/>
    <cellStyle name="Monétaire 5 5 3 7" xfId="19147" xr:uid="{E9570244-08AD-4CEB-BE50-B3CC0C7DE42B}"/>
    <cellStyle name="Monétaire 5 5 3 8" xfId="33221" xr:uid="{26A7B622-47E9-4932-A60E-A4D5593E0ABB}"/>
    <cellStyle name="Monétaire 5 5 4" xfId="5342" xr:uid="{17963555-556F-4B9F-9079-99D125A077C3}"/>
    <cellStyle name="Monétaire 5 5 4 2" xfId="3013" xr:uid="{E3F15FDE-3DE4-440A-86EC-579E9E319BEB}"/>
    <cellStyle name="Monétaire 5 5 4 3" xfId="6449" xr:uid="{C995EA15-97E5-48D4-A2E8-FECD51F96073}"/>
    <cellStyle name="Monétaire 5 5 4 3 2" xfId="8699" xr:uid="{E268C3B4-45B9-4008-90B8-21A7E6508818}"/>
    <cellStyle name="Monétaire 5 5 4 3 2 2" xfId="13390" xr:uid="{435AC4EE-C85B-488B-AEAA-88FA208AEAA1}"/>
    <cellStyle name="Monétaire 5 5 4 3 2 2 2" xfId="27466" xr:uid="{3D323384-9D78-49FD-929D-78CDCD75CD7D}"/>
    <cellStyle name="Monétaire 5 5 4 3 2 2 3" xfId="41539" xr:uid="{FD9C04C1-33E4-4336-902A-C3B27B46AB91}"/>
    <cellStyle name="Monétaire 5 5 4 3 2 3" xfId="18081" xr:uid="{8EA0B03B-8E92-49BB-9A7B-F8CA6FB900AB}"/>
    <cellStyle name="Monétaire 5 5 4 3 2 3 2" xfId="32157" xr:uid="{F708DA7B-5B55-42E1-8484-C0530BEF5A4D}"/>
    <cellStyle name="Monétaire 5 5 4 3 2 3 3" xfId="46230" xr:uid="{11804DBB-4557-4298-A5ED-2D6F22A50A24}"/>
    <cellStyle name="Monétaire 5 5 4 3 2 4" xfId="22774" xr:uid="{D1B3AF54-BC9E-465E-99FC-3FD0BC3ABBF1}"/>
    <cellStyle name="Monétaire 5 5 4 3 2 5" xfId="36848" xr:uid="{ED4B9177-D431-4540-BF87-335A114A10E3}"/>
    <cellStyle name="Monétaire 5 5 4 3 3" xfId="11143" xr:uid="{59F02134-953B-426C-A71D-041FB29F7D65}"/>
    <cellStyle name="Monétaire 5 5 4 3 3 2" xfId="25219" xr:uid="{2944D4A2-F520-412F-A50D-D60BB30D6A0A}"/>
    <cellStyle name="Monétaire 5 5 4 3 3 3" xfId="39292" xr:uid="{69659F6C-A8AA-48B2-8F1D-126D48EC0FAE}"/>
    <cellStyle name="Monétaire 5 5 4 3 4" xfId="15834" xr:uid="{C5E5B6D6-E260-4614-A550-051C5B294074}"/>
    <cellStyle name="Monétaire 5 5 4 3 4 2" xfId="29910" xr:uid="{E951649C-C533-4530-B524-606F6F7F7CB2}"/>
    <cellStyle name="Monétaire 5 5 4 3 4 3" xfId="43983" xr:uid="{ED68CF08-8E7E-4535-9978-A654BFE34820}"/>
    <cellStyle name="Monétaire 5 5 4 3 5" xfId="20527" xr:uid="{676BB910-EA78-4F62-9485-8B30241AF199}"/>
    <cellStyle name="Monétaire 5 5 4 3 6" xfId="34601" xr:uid="{93824C31-6DF5-4637-86D1-CB13F9412C55}"/>
    <cellStyle name="Monétaire 5 5 4 4" xfId="8698" xr:uid="{427EA152-DD4E-4CEB-A22E-CCB09619FB34}"/>
    <cellStyle name="Monétaire 5 5 4 4 2" xfId="13389" xr:uid="{5152D757-9AB1-4975-820A-C47C797FE8AC}"/>
    <cellStyle name="Monétaire 5 5 4 4 2 2" xfId="27465" xr:uid="{8EDA293A-1C3D-4487-9C55-7E1855518605}"/>
    <cellStyle name="Monétaire 5 5 4 4 2 3" xfId="41538" xr:uid="{D4716CDC-CA2C-477C-8E39-E60BAE3BDF67}"/>
    <cellStyle name="Monétaire 5 5 4 4 3" xfId="18080" xr:uid="{8D5C18A2-349A-41A7-819B-4DD80D17B01E}"/>
    <cellStyle name="Monétaire 5 5 4 4 3 2" xfId="32156" xr:uid="{F2B6F4CC-9D21-46FA-BFBF-8CA417CBB845}"/>
    <cellStyle name="Monétaire 5 5 4 4 3 3" xfId="46229" xr:uid="{9F4A66DD-2AAC-4E2E-953A-CCDDEB599A8D}"/>
    <cellStyle name="Monétaire 5 5 4 4 4" xfId="22773" xr:uid="{026EAEBD-DA46-405A-A9F7-E13BF27C2D57}"/>
    <cellStyle name="Monétaire 5 5 4 4 5" xfId="36847" xr:uid="{A51B51BC-DDAF-4C35-A9F1-9CE64572D5D9}"/>
    <cellStyle name="Monétaire 5 5 4 5" xfId="10035" xr:uid="{77402637-FD47-4332-8AD5-A764CAA3CF45}"/>
    <cellStyle name="Monétaire 5 5 4 5 2" xfId="24111" xr:uid="{ADDEA037-8A95-4BA5-95C1-00A8387650EB}"/>
    <cellStyle name="Monétaire 5 5 4 5 3" xfId="38184" xr:uid="{4AD8DEF3-61F1-447F-B29F-185FB86EE17A}"/>
    <cellStyle name="Monétaire 5 5 4 6" xfId="14726" xr:uid="{09B554F1-CA92-463B-8904-34962F20B1F0}"/>
    <cellStyle name="Monétaire 5 5 4 6 2" xfId="28802" xr:uid="{6DCB9C58-CA8C-408E-AC92-930D6C142F1A}"/>
    <cellStyle name="Monétaire 5 5 4 6 3" xfId="42875" xr:uid="{2EBBF93B-150C-4D0E-A893-580D1604C4A4}"/>
    <cellStyle name="Monétaire 5 5 4 7" xfId="19419" xr:uid="{BF414E5C-85CE-4F30-9347-EA0111209476}"/>
    <cellStyle name="Monétaire 5 5 4 8" xfId="33493" xr:uid="{44EFB56D-5787-49BB-BDAD-5E2B7284D1DE}"/>
    <cellStyle name="Monétaire 5 5 5" xfId="3014" xr:uid="{F41778F7-11A3-46B2-A95C-E7377731F483}"/>
    <cellStyle name="Monétaire 5 5 6" xfId="1020" xr:uid="{BD08B516-54C0-46CF-85CC-E751CB55C8E0}"/>
    <cellStyle name="Monétaire 5 5 7" xfId="6445" xr:uid="{FF14334B-E687-4AFF-B0CD-860410D7E4BF}"/>
    <cellStyle name="Monétaire 5 5 7 2" xfId="8700" xr:uid="{4C9C2B13-A365-49BA-AE16-05AEE8EB39EF}"/>
    <cellStyle name="Monétaire 5 5 7 2 2" xfId="13391" xr:uid="{94B1920F-C343-4DDC-851B-62C901F07DC3}"/>
    <cellStyle name="Monétaire 5 5 7 2 2 2" xfId="27467" xr:uid="{E02F6B58-E4CE-4074-B081-E8C53787134A}"/>
    <cellStyle name="Monétaire 5 5 7 2 2 3" xfId="41540" xr:uid="{5513ED5D-F981-48B3-9B92-A82BA9E50123}"/>
    <cellStyle name="Monétaire 5 5 7 2 3" xfId="18082" xr:uid="{74BF3EF2-207F-4DD8-A9A5-35BE291A8DA8}"/>
    <cellStyle name="Monétaire 5 5 7 2 3 2" xfId="32158" xr:uid="{38A09258-8B11-4307-A3F2-16FA40635998}"/>
    <cellStyle name="Monétaire 5 5 7 2 3 3" xfId="46231" xr:uid="{4971C171-075F-4C48-B1BF-5AB647EB07E1}"/>
    <cellStyle name="Monétaire 5 5 7 2 4" xfId="22775" xr:uid="{3949A20D-9C10-4655-A834-D23A77037031}"/>
    <cellStyle name="Monétaire 5 5 7 2 5" xfId="36849" xr:uid="{F4A617BB-CC8C-4F8E-A836-D2D60DC54A15}"/>
    <cellStyle name="Monétaire 5 5 7 3" xfId="11139" xr:uid="{BAE59D3B-7AD1-4C0F-9669-21A61B1E544A}"/>
    <cellStyle name="Monétaire 5 5 7 3 2" xfId="25215" xr:uid="{DAE3AAF7-5A09-4493-ADCE-235B724628CB}"/>
    <cellStyle name="Monétaire 5 5 7 3 3" xfId="39288" xr:uid="{EBAF09E8-9244-4315-AB8A-FF128698E85A}"/>
    <cellStyle name="Monétaire 5 5 7 4" xfId="15830" xr:uid="{6BA47C01-A721-4A4B-B2C1-86F0FCC5AD20}"/>
    <cellStyle name="Monétaire 5 5 7 4 2" xfId="29906" xr:uid="{2EE3BA18-B59E-4186-A67F-73C9D618DE77}"/>
    <cellStyle name="Monétaire 5 5 7 4 3" xfId="43979" xr:uid="{E4FDC64C-F6C6-475E-B4EE-F11FB5C8AD18}"/>
    <cellStyle name="Monétaire 5 5 7 5" xfId="20523" xr:uid="{5CAC0C6A-77A2-4299-9319-CB81E705A0E4}"/>
    <cellStyle name="Monétaire 5 5 7 6" xfId="34597" xr:uid="{2D8626F0-61A6-4E5A-BB44-E98783B074DF}"/>
    <cellStyle name="Monétaire 5 5 8" xfId="8691" xr:uid="{4A637D11-C6F0-44B7-9EB4-10C3EEEEE934}"/>
    <cellStyle name="Monétaire 5 5 8 2" xfId="13382" xr:uid="{4D1740CD-1868-4ED0-BDDE-C950FF13A4B7}"/>
    <cellStyle name="Monétaire 5 5 8 2 2" xfId="27458" xr:uid="{C832C30C-C9FB-4CB3-A5AF-C5DC7347FB24}"/>
    <cellStyle name="Monétaire 5 5 8 2 3" xfId="41531" xr:uid="{C38477AD-D1A4-4611-A691-91143AC5E5EE}"/>
    <cellStyle name="Monétaire 5 5 8 3" xfId="18073" xr:uid="{14D13E64-C1AD-468E-A13F-CAB0CEE46B39}"/>
    <cellStyle name="Monétaire 5 5 8 3 2" xfId="32149" xr:uid="{083AA34C-8F2C-46FB-A7C2-695DBD6C5467}"/>
    <cellStyle name="Monétaire 5 5 8 3 3" xfId="46222" xr:uid="{82595871-6EA6-46A5-A8BE-DFF1D7BF9F35}"/>
    <cellStyle name="Monétaire 5 5 8 4" xfId="22766" xr:uid="{12FE8C89-6AD6-4F47-958C-72E5D172567F}"/>
    <cellStyle name="Monétaire 5 5 8 5" xfId="36840" xr:uid="{8CDFC101-A347-4029-A850-1B3297B74D4F}"/>
    <cellStyle name="Monétaire 5 5 9" xfId="9039" xr:uid="{51B7A588-A0E0-4B21-9278-15FFF9125781}"/>
    <cellStyle name="Monétaire 5 5 9 2" xfId="23115" xr:uid="{B8266A66-AA16-4AB5-AA43-E42058BAFA21}"/>
    <cellStyle name="Monétaire 5 5 9 3" xfId="37188" xr:uid="{B5F9A8A9-12ED-4568-86F2-BE62DC1070EF}"/>
    <cellStyle name="Monétaire 5 6" xfId="4373" xr:uid="{6F64CE53-5A9C-4E55-9A2C-913D4619346B}"/>
    <cellStyle name="Monétaire 5 6 10" xfId="32524" xr:uid="{C4AF8A23-81B8-4BCB-964A-FF278EBBA1EF}"/>
    <cellStyle name="Monétaire 5 6 2" xfId="4668" xr:uid="{689481B0-857E-4E5C-9DF8-7C2A5701F884}"/>
    <cellStyle name="Monétaire 5 6 2 2" xfId="4768" xr:uid="{637C2423-1A81-416F-B974-962306DA0004}"/>
    <cellStyle name="Monétaire 5 6 2 2 2" xfId="3015" xr:uid="{6414526C-A1DB-4CE2-A23B-2848524081C1}"/>
    <cellStyle name="Monétaire 5 6 2 2 3" xfId="6452" xr:uid="{924BBB66-80F8-4C37-8A02-A1F5F1C1CB78}"/>
    <cellStyle name="Monétaire 5 6 2 2 3 2" xfId="8704" xr:uid="{55E6EF3F-9ADA-40A1-8C3B-24D759035120}"/>
    <cellStyle name="Monétaire 5 6 2 2 3 2 2" xfId="13395" xr:uid="{F8445FDA-D3F1-49BE-AAF7-A4A6547F55A6}"/>
    <cellStyle name="Monétaire 5 6 2 2 3 2 2 2" xfId="27471" xr:uid="{FB296966-46CB-403B-9376-54C5C76D11C7}"/>
    <cellStyle name="Monétaire 5 6 2 2 3 2 2 3" xfId="41544" xr:uid="{EA69A1D6-83D0-49A9-8BAB-388AA35D1228}"/>
    <cellStyle name="Monétaire 5 6 2 2 3 2 3" xfId="18086" xr:uid="{5B479E57-7C60-4378-9E06-1BB24E85076B}"/>
    <cellStyle name="Monétaire 5 6 2 2 3 2 3 2" xfId="32162" xr:uid="{2C422172-A803-4524-88A3-38B18B837253}"/>
    <cellStyle name="Monétaire 5 6 2 2 3 2 3 3" xfId="46235" xr:uid="{B4AD9104-CBD1-45BA-B3B5-9D53CF1AE379}"/>
    <cellStyle name="Monétaire 5 6 2 2 3 2 4" xfId="22779" xr:uid="{34E6F458-E315-4CD3-A0C4-0505C1E46DA4}"/>
    <cellStyle name="Monétaire 5 6 2 2 3 2 5" xfId="36853" xr:uid="{25250B6C-258F-41E5-AC03-AD2F40286A7F}"/>
    <cellStyle name="Monétaire 5 6 2 2 3 3" xfId="11146" xr:uid="{F352BA52-7CEE-440F-8948-2A76C38F548D}"/>
    <cellStyle name="Monétaire 5 6 2 2 3 3 2" xfId="25222" xr:uid="{93048327-2AC2-408A-8CB2-D4668777CA9E}"/>
    <cellStyle name="Monétaire 5 6 2 2 3 3 3" xfId="39295" xr:uid="{E367B30C-9BE8-417A-8879-C15EFDE8EAD8}"/>
    <cellStyle name="Monétaire 5 6 2 2 3 4" xfId="15837" xr:uid="{573B099E-CE0C-4422-985F-B251B2C24506}"/>
    <cellStyle name="Monétaire 5 6 2 2 3 4 2" xfId="29913" xr:uid="{3D02DA25-E8B8-4CBA-843F-342ACFDB7D1E}"/>
    <cellStyle name="Monétaire 5 6 2 2 3 4 3" xfId="43986" xr:uid="{55657D53-7518-4140-ADDF-CB525885E0FC}"/>
    <cellStyle name="Monétaire 5 6 2 2 3 5" xfId="20530" xr:uid="{D484AC98-25FF-4138-AFF0-B2080B5CCF43}"/>
    <cellStyle name="Monétaire 5 6 2 2 3 6" xfId="34604" xr:uid="{DC4C0D1E-DFB5-4285-8F09-EC4F08E11C11}"/>
    <cellStyle name="Monétaire 5 6 2 2 4" xfId="8703" xr:uid="{759CEF93-7354-4A04-A5F3-D60FC0BBC37D}"/>
    <cellStyle name="Monétaire 5 6 2 2 4 2" xfId="13394" xr:uid="{249171E0-97B3-4F11-85AE-EB7C3511A465}"/>
    <cellStyle name="Monétaire 5 6 2 2 4 2 2" xfId="27470" xr:uid="{993DEAB4-B585-47A8-8F81-AED4AA10B254}"/>
    <cellStyle name="Monétaire 5 6 2 2 4 2 3" xfId="41543" xr:uid="{809306E7-2F88-47A9-8135-B9898352D2AA}"/>
    <cellStyle name="Monétaire 5 6 2 2 4 3" xfId="18085" xr:uid="{9CC3B1C9-FC9C-40C1-8CD3-1AEF4B731C0B}"/>
    <cellStyle name="Monétaire 5 6 2 2 4 3 2" xfId="32161" xr:uid="{8F0E351C-BCC7-497D-B375-036B1BA89A00}"/>
    <cellStyle name="Monétaire 5 6 2 2 4 3 3" xfId="46234" xr:uid="{D137B528-897C-4EEE-AEF1-DCEBFCB5FEEF}"/>
    <cellStyle name="Monétaire 5 6 2 2 4 4" xfId="22778" xr:uid="{05D10C7C-F588-4AF4-ACB2-07CD699F26E3}"/>
    <cellStyle name="Monétaire 5 6 2 2 4 5" xfId="36852" xr:uid="{3238B514-3F72-4DF2-ABAF-0C66FBEDE0B3}"/>
    <cellStyle name="Monétaire 5 6 2 2 5" xfId="9461" xr:uid="{D576883E-0DD8-4F96-99CB-D1544A2C3495}"/>
    <cellStyle name="Monétaire 5 6 2 2 5 2" xfId="23537" xr:uid="{A2F2B63E-F596-44B7-AF3E-BDBA2AEFA4E8}"/>
    <cellStyle name="Monétaire 5 6 2 2 5 3" xfId="37610" xr:uid="{04A04687-E199-4589-8057-3DE20FFF0C4A}"/>
    <cellStyle name="Monétaire 5 6 2 2 6" xfId="14152" xr:uid="{87330C49-32E2-408B-AEBA-4A9F51075EED}"/>
    <cellStyle name="Monétaire 5 6 2 2 6 2" xfId="28228" xr:uid="{8EDB93C0-DEB2-42FC-867F-636DD7F900BD}"/>
    <cellStyle name="Monétaire 5 6 2 2 6 3" xfId="42301" xr:uid="{640321B9-3D9D-4997-BDF6-7428958EFA34}"/>
    <cellStyle name="Monétaire 5 6 2 2 7" xfId="18845" xr:uid="{47965B01-7E35-4018-AC75-965B87AB7CBA}"/>
    <cellStyle name="Monétaire 5 6 2 2 8" xfId="32919" xr:uid="{303F94C8-0602-4FBE-8325-F2CAEECDF6CB}"/>
    <cellStyle name="Monétaire 5 6 2 3" xfId="3016" xr:uid="{21D35F38-D36A-4F12-9D95-BF9C3E041BD5}"/>
    <cellStyle name="Monétaire 5 6 2 4" xfId="6451" xr:uid="{6F9D3525-0C95-4EA6-B9D3-044BF277F36B}"/>
    <cellStyle name="Monétaire 5 6 2 4 2" xfId="8705" xr:uid="{B3FB21A1-AEEE-4810-9F05-5363DEE8EA75}"/>
    <cellStyle name="Monétaire 5 6 2 4 2 2" xfId="13396" xr:uid="{3E68B2F6-A4A3-4749-81CB-BDE5ED7CDD22}"/>
    <cellStyle name="Monétaire 5 6 2 4 2 2 2" xfId="27472" xr:uid="{7897A721-9BEC-498A-9D07-CC5411E72BBB}"/>
    <cellStyle name="Monétaire 5 6 2 4 2 2 3" xfId="41545" xr:uid="{D05BCB87-5C96-4948-93DA-3F9EF4B3CAFB}"/>
    <cellStyle name="Monétaire 5 6 2 4 2 3" xfId="18087" xr:uid="{2F5A7824-1EE5-465B-AD47-D0F6A4DFF80B}"/>
    <cellStyle name="Monétaire 5 6 2 4 2 3 2" xfId="32163" xr:uid="{831764EA-E32B-4D29-82F8-ED975E2B48C3}"/>
    <cellStyle name="Monétaire 5 6 2 4 2 3 3" xfId="46236" xr:uid="{C1BF48A8-922F-42E8-AA07-24DA4C1417CC}"/>
    <cellStyle name="Monétaire 5 6 2 4 2 4" xfId="22780" xr:uid="{6A97F723-C262-41FD-93F5-BDEE40951D35}"/>
    <cellStyle name="Monétaire 5 6 2 4 2 5" xfId="36854" xr:uid="{2B75B1BC-B415-4ACC-AEC7-109E8C0A7EBF}"/>
    <cellStyle name="Monétaire 5 6 2 4 3" xfId="11145" xr:uid="{3F828970-1C34-426B-B5B0-1E9F67DB6A74}"/>
    <cellStyle name="Monétaire 5 6 2 4 3 2" xfId="25221" xr:uid="{C23F08B1-954C-47A3-B071-D0A5F561A292}"/>
    <cellStyle name="Monétaire 5 6 2 4 3 3" xfId="39294" xr:uid="{5E7E31AF-0E49-4542-AC69-262A770EFB75}"/>
    <cellStyle name="Monétaire 5 6 2 4 4" xfId="15836" xr:uid="{E90F7C10-885F-4012-93EE-FEDC3ACDABEE}"/>
    <cellStyle name="Monétaire 5 6 2 4 4 2" xfId="29912" xr:uid="{01EAF06C-64CF-4762-BBEF-ED653EA0556A}"/>
    <cellStyle name="Monétaire 5 6 2 4 4 3" xfId="43985" xr:uid="{818FFD1B-2707-4859-8748-1277E4D807DF}"/>
    <cellStyle name="Monétaire 5 6 2 4 5" xfId="20529" xr:uid="{43F2C45A-B98B-426B-9207-B47D6FB42DB0}"/>
    <cellStyle name="Monétaire 5 6 2 4 6" xfId="34603" xr:uid="{3E2E0CF1-EDC3-409B-AC36-328449DB7CF6}"/>
    <cellStyle name="Monétaire 5 6 2 5" xfId="8702" xr:uid="{3FDB18DB-3F3E-437E-8F8B-29C8172DB964}"/>
    <cellStyle name="Monétaire 5 6 2 5 2" xfId="13393" xr:uid="{AD6FB335-DD94-47E4-A070-6164ED795913}"/>
    <cellStyle name="Monétaire 5 6 2 5 2 2" xfId="27469" xr:uid="{629DBCAC-1F7E-4E5C-86CB-F4D5D6D9C743}"/>
    <cellStyle name="Monétaire 5 6 2 5 2 3" xfId="41542" xr:uid="{2A2C2CB7-AAD7-4020-BEA9-BE5CE1931992}"/>
    <cellStyle name="Monétaire 5 6 2 5 3" xfId="18084" xr:uid="{945B4E50-11D0-45A3-B510-5C45CE043DDC}"/>
    <cellStyle name="Monétaire 5 6 2 5 3 2" xfId="32160" xr:uid="{F1412FD5-E906-44CA-AFD0-72691336BA62}"/>
    <cellStyle name="Monétaire 5 6 2 5 3 3" xfId="46233" xr:uid="{D4B1A33E-7C71-4201-BD07-C93A461C7258}"/>
    <cellStyle name="Monétaire 5 6 2 5 4" xfId="22777" xr:uid="{A7E5A420-5CD8-4981-BBE7-704C51FCDF3A}"/>
    <cellStyle name="Monétaire 5 6 2 5 5" xfId="36851" xr:uid="{E4A09D5E-4FF4-47F8-BDAF-8F379016A235}"/>
    <cellStyle name="Monétaire 5 6 2 6" xfId="9361" xr:uid="{ECFBD197-DCD9-45F9-87BF-B6145C42602F}"/>
    <cellStyle name="Monétaire 5 6 2 6 2" xfId="23437" xr:uid="{81184C8F-32E2-418A-8839-62364182245E}"/>
    <cellStyle name="Monétaire 5 6 2 6 3" xfId="37510" xr:uid="{5BA58C06-AB92-4CA4-B2A8-E63084493CF3}"/>
    <cellStyle name="Monétaire 5 6 2 7" xfId="14052" xr:uid="{B75902E7-3103-4458-AFD3-B3A739921EA9}"/>
    <cellStyle name="Monétaire 5 6 2 7 2" xfId="28128" xr:uid="{7EB5A78D-3088-4417-A831-9297083E9261}"/>
    <cellStyle name="Monétaire 5 6 2 7 3" xfId="42201" xr:uid="{9590B554-64DF-4931-9719-FB0A72D16998}"/>
    <cellStyle name="Monétaire 5 6 2 8" xfId="18745" xr:uid="{F1485B6F-E1FA-4CBE-B814-C1F9AF24B62C}"/>
    <cellStyle name="Monétaire 5 6 2 9" xfId="32819" xr:uid="{BF29CCEC-16BB-4955-A245-FF00EC7A68E1}"/>
    <cellStyle name="Monétaire 5 6 3" xfId="5155" xr:uid="{B492EA79-B660-4849-B537-3A28000E3668}"/>
    <cellStyle name="Monétaire 5 6 3 2" xfId="3017" xr:uid="{3D1E912F-6C80-4A75-80C3-001EB7050EAC}"/>
    <cellStyle name="Monétaire 5 6 3 3" xfId="6453" xr:uid="{F8141961-2F8F-4453-8232-9C94AC9B1D47}"/>
    <cellStyle name="Monétaire 5 6 3 3 2" xfId="8707" xr:uid="{CF204147-D76D-4E24-96FA-B2411FF1125E}"/>
    <cellStyle name="Monétaire 5 6 3 3 2 2" xfId="13398" xr:uid="{1EF77670-5F4A-40C1-8768-3FCA97F21D96}"/>
    <cellStyle name="Monétaire 5 6 3 3 2 2 2" xfId="27474" xr:uid="{A60EB549-B66D-4769-824C-56DFAFCF29E9}"/>
    <cellStyle name="Monétaire 5 6 3 3 2 2 3" xfId="41547" xr:uid="{2FC32707-F7CA-4DE4-9CF7-53D4E09EEF75}"/>
    <cellStyle name="Monétaire 5 6 3 3 2 3" xfId="18089" xr:uid="{DE296720-8927-439D-BC94-F7BE55BF71CA}"/>
    <cellStyle name="Monétaire 5 6 3 3 2 3 2" xfId="32165" xr:uid="{CC224B01-3FF9-49EE-9398-B744C06B6F35}"/>
    <cellStyle name="Monétaire 5 6 3 3 2 3 3" xfId="46238" xr:uid="{87D82036-58C0-4CBE-BA86-A39B8B59A907}"/>
    <cellStyle name="Monétaire 5 6 3 3 2 4" xfId="22782" xr:uid="{35B64C12-31C3-4996-92D4-235149DDE770}"/>
    <cellStyle name="Monétaire 5 6 3 3 2 5" xfId="36856" xr:uid="{179B9EAA-F1D6-481F-BF6D-1E5C860E7ACA}"/>
    <cellStyle name="Monétaire 5 6 3 3 3" xfId="11147" xr:uid="{90A92E79-287E-4805-B3C6-91D7534C4EEF}"/>
    <cellStyle name="Monétaire 5 6 3 3 3 2" xfId="25223" xr:uid="{AD60A6BF-B7B1-4EEE-9EDD-B8767CC0898E}"/>
    <cellStyle name="Monétaire 5 6 3 3 3 3" xfId="39296" xr:uid="{52C684BA-882A-4297-A962-D5C8A7131470}"/>
    <cellStyle name="Monétaire 5 6 3 3 4" xfId="15838" xr:uid="{452CF3D4-7C17-42AB-98CF-CE9B615317BA}"/>
    <cellStyle name="Monétaire 5 6 3 3 4 2" xfId="29914" xr:uid="{87D5A2FD-58EF-44CE-93E9-BA28AF3C43AB}"/>
    <cellStyle name="Monétaire 5 6 3 3 4 3" xfId="43987" xr:uid="{B47968CB-2D6B-4C2D-BC1A-7A9E6C1576F7}"/>
    <cellStyle name="Monétaire 5 6 3 3 5" xfId="20531" xr:uid="{67C5B77A-2098-4B11-A03B-4DD8735F56D4}"/>
    <cellStyle name="Monétaire 5 6 3 3 6" xfId="34605" xr:uid="{EE5638CC-A5F9-4CEF-AA51-3F681C6FB2F8}"/>
    <cellStyle name="Monétaire 5 6 3 4" xfId="8706" xr:uid="{2554F398-49AD-4785-B17F-0DDDAF22E4D9}"/>
    <cellStyle name="Monétaire 5 6 3 4 2" xfId="13397" xr:uid="{7E6DCE5A-EA49-4056-AE2A-BE44AB4C7343}"/>
    <cellStyle name="Monétaire 5 6 3 4 2 2" xfId="27473" xr:uid="{A383A7DD-2557-4934-B330-45F0097D3613}"/>
    <cellStyle name="Monétaire 5 6 3 4 2 3" xfId="41546" xr:uid="{8769057F-5971-4661-A57D-3B7167361C3B}"/>
    <cellStyle name="Monétaire 5 6 3 4 3" xfId="18088" xr:uid="{176788B7-748F-4375-BC97-0FBFC5ABEC17}"/>
    <cellStyle name="Monétaire 5 6 3 4 3 2" xfId="32164" xr:uid="{78EE8064-F2B3-4722-9058-74502B26C162}"/>
    <cellStyle name="Monétaire 5 6 3 4 3 3" xfId="46237" xr:uid="{6F311555-485F-4DAB-8F66-26F65EDEDB28}"/>
    <cellStyle name="Monétaire 5 6 3 4 4" xfId="22781" xr:uid="{BF82D2FF-08CC-4374-B4FC-728C364FD0A4}"/>
    <cellStyle name="Monétaire 5 6 3 4 5" xfId="36855" xr:uid="{5C46E098-FC9B-4059-AE7B-4640A983BD04}"/>
    <cellStyle name="Monétaire 5 6 3 5" xfId="9848" xr:uid="{C07F7302-E22F-459E-BCB6-76F702F1EFBE}"/>
    <cellStyle name="Monétaire 5 6 3 5 2" xfId="23924" xr:uid="{C8CC6624-C3B9-4D5C-BB88-CE5C861D8ED8}"/>
    <cellStyle name="Monétaire 5 6 3 5 3" xfId="37997" xr:uid="{1CD730E4-A5E6-4EC0-A3E9-F43FFC65F0DB}"/>
    <cellStyle name="Monétaire 5 6 3 6" xfId="14539" xr:uid="{8A8B30CF-4C43-46B7-B9B3-AFAE3F29A53B}"/>
    <cellStyle name="Monétaire 5 6 3 6 2" xfId="28615" xr:uid="{6E91D377-5B80-48F8-BD51-88677219317F}"/>
    <cellStyle name="Monétaire 5 6 3 6 3" xfId="42688" xr:uid="{25F41F80-A3C7-4590-A590-E275C24CF33C}"/>
    <cellStyle name="Monétaire 5 6 3 7" xfId="19232" xr:uid="{314EEBD5-B66F-4ED7-8F63-20929D8F2EBB}"/>
    <cellStyle name="Monétaire 5 6 3 8" xfId="33306" xr:uid="{FDDABD62-B509-4AF4-8949-780286E54F4D}"/>
    <cellStyle name="Monétaire 5 6 4" xfId="3018" xr:uid="{77B2E47B-AA8B-4EF4-886F-178E48361775}"/>
    <cellStyle name="Monétaire 5 6 5" xfId="6450" xr:uid="{CB6C408C-D826-4E2C-90DF-42E071F99F14}"/>
    <cellStyle name="Monétaire 5 6 5 2" xfId="8708" xr:uid="{CDE0C096-4DD3-4AAC-80BD-B584897C43FE}"/>
    <cellStyle name="Monétaire 5 6 5 2 2" xfId="13399" xr:uid="{B507BC85-056F-480D-97B0-AE0174492B35}"/>
    <cellStyle name="Monétaire 5 6 5 2 2 2" xfId="27475" xr:uid="{B2F1F915-67E3-48A2-A9E7-8CD17D1CAA03}"/>
    <cellStyle name="Monétaire 5 6 5 2 2 3" xfId="41548" xr:uid="{A914C2B9-FE3A-40B1-88F9-0DB248049030}"/>
    <cellStyle name="Monétaire 5 6 5 2 3" xfId="18090" xr:uid="{BCBEFA91-7427-4C3C-A86D-7EFDD684BD2F}"/>
    <cellStyle name="Monétaire 5 6 5 2 3 2" xfId="32166" xr:uid="{09C8A67E-20D1-4F72-8C0C-103A2D64958F}"/>
    <cellStyle name="Monétaire 5 6 5 2 3 3" xfId="46239" xr:uid="{0E2933A5-0BB7-4D9A-8FC0-3248A5745E02}"/>
    <cellStyle name="Monétaire 5 6 5 2 4" xfId="22783" xr:uid="{F08EC727-681F-4B2A-8A05-5081F629BF04}"/>
    <cellStyle name="Monétaire 5 6 5 2 5" xfId="36857" xr:uid="{C60283C2-AF03-4005-9EDA-65C8C61BA335}"/>
    <cellStyle name="Monétaire 5 6 5 3" xfId="11144" xr:uid="{77EFDD8F-0F41-4E49-87BF-2043DD9FC85E}"/>
    <cellStyle name="Monétaire 5 6 5 3 2" xfId="25220" xr:uid="{D3FAA44F-F956-4DF0-8D00-5E67836C31FD}"/>
    <cellStyle name="Monétaire 5 6 5 3 3" xfId="39293" xr:uid="{130870D7-070E-4B1F-9ABA-E5066F4218D9}"/>
    <cellStyle name="Monétaire 5 6 5 4" xfId="15835" xr:uid="{1D95E774-E93D-4B6C-AFBA-717A4B1F6B86}"/>
    <cellStyle name="Monétaire 5 6 5 4 2" xfId="29911" xr:uid="{F3219B98-44F5-4343-BC20-4E606934AC3F}"/>
    <cellStyle name="Monétaire 5 6 5 4 3" xfId="43984" xr:uid="{99F7132B-C9BE-4E85-ACA4-1EBF34F68357}"/>
    <cellStyle name="Monétaire 5 6 5 5" xfId="20528" xr:uid="{215632EA-A831-4802-A538-05792A82FBA0}"/>
    <cellStyle name="Monétaire 5 6 5 6" xfId="34602" xr:uid="{8264AA31-7B63-4BF2-8D02-C258D51DE08A}"/>
    <cellStyle name="Monétaire 5 6 6" xfId="8701" xr:uid="{F76A94C5-97FA-4740-A807-138A5A175D48}"/>
    <cellStyle name="Monétaire 5 6 6 2" xfId="13392" xr:uid="{F1C61017-EC1F-4BCD-9EC6-1D97DBE200DF}"/>
    <cellStyle name="Monétaire 5 6 6 2 2" xfId="27468" xr:uid="{9C93A825-ACE9-4BAE-992E-4E1329C928C2}"/>
    <cellStyle name="Monétaire 5 6 6 2 3" xfId="41541" xr:uid="{15D1D9EC-7678-4B83-AC6A-E4537D7B27FE}"/>
    <cellStyle name="Monétaire 5 6 6 3" xfId="18083" xr:uid="{8B837674-F987-4F5A-96DC-CDEE6E947325}"/>
    <cellStyle name="Monétaire 5 6 6 3 2" xfId="32159" xr:uid="{CF122193-869C-42C9-945B-101F42B8588C}"/>
    <cellStyle name="Monétaire 5 6 6 3 3" xfId="46232" xr:uid="{D7A2C9FD-4FD8-4975-9AED-D43301D78B06}"/>
    <cellStyle name="Monétaire 5 6 6 4" xfId="22776" xr:uid="{D0FAA329-D50C-4BE1-8F84-1573A66B09B8}"/>
    <cellStyle name="Monétaire 5 6 6 5" xfId="36850" xr:uid="{8ADBDCFE-105F-4F73-8C8F-BBE03AB85D93}"/>
    <cellStyle name="Monétaire 5 6 7" xfId="9066" xr:uid="{059CC471-98CC-4989-B1DE-E5CACF26A59C}"/>
    <cellStyle name="Monétaire 5 6 7 2" xfId="23142" xr:uid="{52459CEF-6825-4FD4-B6B1-09B29FF79B4A}"/>
    <cellStyle name="Monétaire 5 6 7 3" xfId="37215" xr:uid="{F25C568C-9A3E-4278-9A47-D1B37E24798A}"/>
    <cellStyle name="Monétaire 5 6 8" xfId="13757" xr:uid="{25ACC508-E74D-4ED8-B9DE-EFEA8384C001}"/>
    <cellStyle name="Monétaire 5 6 8 2" xfId="27833" xr:uid="{796DCD2F-56C4-4859-A10D-8D068CE4962F}"/>
    <cellStyle name="Monétaire 5 6 8 3" xfId="41906" xr:uid="{9B003EF9-2FE0-47E4-9852-9EB393F72544}"/>
    <cellStyle name="Monétaire 5 6 9" xfId="18450" xr:uid="{50B877D9-4040-4E6C-8F7D-DC394F97F6EA}"/>
    <cellStyle name="Monétaire 5 7" xfId="4294" xr:uid="{5A6C9392-6B44-4A09-A87B-8CD3D2118C9D}"/>
    <cellStyle name="Monétaire 5 7 10" xfId="32445" xr:uid="{1E320E8A-8772-4B2B-A323-66F172FC3609}"/>
    <cellStyle name="Monétaire 5 7 2" xfId="4669" xr:uid="{1F6DF54E-465E-4029-AE9F-1E3363D1C7ED}"/>
    <cellStyle name="Monétaire 5 7 2 2" xfId="5171" xr:uid="{D94C515E-457B-4993-B87C-53AF6A3FC7C7}"/>
    <cellStyle name="Monétaire 5 7 2 2 2" xfId="3019" xr:uid="{DF86B1A3-53FD-4DEF-9D62-96E1319D78A2}"/>
    <cellStyle name="Monétaire 5 7 2 2 3" xfId="6456" xr:uid="{F73597A6-A562-4614-A14D-ADF9A3905235}"/>
    <cellStyle name="Monétaire 5 7 2 2 3 2" xfId="8712" xr:uid="{73CA96CB-FCDA-4584-8F1C-EDBE8210F091}"/>
    <cellStyle name="Monétaire 5 7 2 2 3 2 2" xfId="13403" xr:uid="{0EE40538-1CE5-4F39-87BA-F21E1BC4956C}"/>
    <cellStyle name="Monétaire 5 7 2 2 3 2 2 2" xfId="27479" xr:uid="{DCD82E5B-634B-41EF-83BE-1626AA2B9F20}"/>
    <cellStyle name="Monétaire 5 7 2 2 3 2 2 3" xfId="41552" xr:uid="{8326F2DA-C72B-41BB-9452-6076B8D890E7}"/>
    <cellStyle name="Monétaire 5 7 2 2 3 2 3" xfId="18094" xr:uid="{B647A286-51A6-4E4A-8A6F-C8077BDBC1EC}"/>
    <cellStyle name="Monétaire 5 7 2 2 3 2 3 2" xfId="32170" xr:uid="{C87DE4DF-F6E8-4E2A-B4A4-66055B9CD6A7}"/>
    <cellStyle name="Monétaire 5 7 2 2 3 2 3 3" xfId="46243" xr:uid="{6C7C18D4-74B6-4C29-BB13-2C7B4FAEDA0D}"/>
    <cellStyle name="Monétaire 5 7 2 2 3 2 4" xfId="22787" xr:uid="{45F0CA0B-92BB-4355-901A-1B4C08E8D509}"/>
    <cellStyle name="Monétaire 5 7 2 2 3 2 5" xfId="36861" xr:uid="{546A62DA-3CB4-4D71-95AB-66228C080BAD}"/>
    <cellStyle name="Monétaire 5 7 2 2 3 3" xfId="11150" xr:uid="{CB80491B-8C56-4FE1-96E3-D6A1B9DCCF3D}"/>
    <cellStyle name="Monétaire 5 7 2 2 3 3 2" xfId="25226" xr:uid="{497E0D30-C50E-4EBE-8DCE-C92A28730BAD}"/>
    <cellStyle name="Monétaire 5 7 2 2 3 3 3" xfId="39299" xr:uid="{DF9CB49C-F57A-48E8-BC07-320847465940}"/>
    <cellStyle name="Monétaire 5 7 2 2 3 4" xfId="15841" xr:uid="{95B34BF5-815C-4E19-8234-4571571AB405}"/>
    <cellStyle name="Monétaire 5 7 2 2 3 4 2" xfId="29917" xr:uid="{041E8580-E41E-4B74-8CF1-A0040AB502AA}"/>
    <cellStyle name="Monétaire 5 7 2 2 3 4 3" xfId="43990" xr:uid="{159E0A39-9F3E-4F8B-9235-24E390EA98C0}"/>
    <cellStyle name="Monétaire 5 7 2 2 3 5" xfId="20534" xr:uid="{19D709A9-1771-41A1-86FE-6B150957E720}"/>
    <cellStyle name="Monétaire 5 7 2 2 3 6" xfId="34608" xr:uid="{A748F7DC-38CE-496D-B425-819E358ECE46}"/>
    <cellStyle name="Monétaire 5 7 2 2 4" xfId="8711" xr:uid="{0AE592A7-5B25-4849-A85B-4247EACA3C69}"/>
    <cellStyle name="Monétaire 5 7 2 2 4 2" xfId="13402" xr:uid="{75816DEA-3B67-4851-83B5-F6EB1D6B7224}"/>
    <cellStyle name="Monétaire 5 7 2 2 4 2 2" xfId="27478" xr:uid="{0FFE1CA2-E1E7-4786-BB52-2C8942682864}"/>
    <cellStyle name="Monétaire 5 7 2 2 4 2 3" xfId="41551" xr:uid="{F36E4F62-311F-4F44-B893-4085F1C9C8E1}"/>
    <cellStyle name="Monétaire 5 7 2 2 4 3" xfId="18093" xr:uid="{A1D3A90D-2954-4245-8AF6-264833283CB4}"/>
    <cellStyle name="Monétaire 5 7 2 2 4 3 2" xfId="32169" xr:uid="{4BEF0F49-67A5-4DD3-9965-A0F49F728818}"/>
    <cellStyle name="Monétaire 5 7 2 2 4 3 3" xfId="46242" xr:uid="{4A33F09A-8803-414B-82BB-0C9BCE99801C}"/>
    <cellStyle name="Monétaire 5 7 2 2 4 4" xfId="22786" xr:uid="{3EA2665E-A3A5-45AA-A18E-7238C3B011F4}"/>
    <cellStyle name="Monétaire 5 7 2 2 4 5" xfId="36860" xr:uid="{30079875-6D39-4EE2-B4B5-C3F47D6B5115}"/>
    <cellStyle name="Monétaire 5 7 2 2 5" xfId="9864" xr:uid="{8CB3FFEF-76F4-404B-A573-04CFFAF4534C}"/>
    <cellStyle name="Monétaire 5 7 2 2 5 2" xfId="23940" xr:uid="{84369348-B89E-4D04-A61D-B7A5174AA572}"/>
    <cellStyle name="Monétaire 5 7 2 2 5 3" xfId="38013" xr:uid="{9CBD3FA4-BC61-4BD5-8193-BD40FF21E400}"/>
    <cellStyle name="Monétaire 5 7 2 2 6" xfId="14555" xr:uid="{CC2D297C-4E1E-490A-9E11-B8C5A4C3DFBE}"/>
    <cellStyle name="Monétaire 5 7 2 2 6 2" xfId="28631" xr:uid="{CCE6BA95-4E6C-4299-AF55-8DFCD17A8BF5}"/>
    <cellStyle name="Monétaire 5 7 2 2 6 3" xfId="42704" xr:uid="{00A02D8E-1ED1-4C1E-93AA-A7460A408DAF}"/>
    <cellStyle name="Monétaire 5 7 2 2 7" xfId="19248" xr:uid="{51CC6D9F-A519-4C71-9D94-69751048189B}"/>
    <cellStyle name="Monétaire 5 7 2 2 8" xfId="33322" xr:uid="{2C58CD63-DABE-4BDB-874D-597A5B296540}"/>
    <cellStyle name="Monétaire 5 7 2 3" xfId="3020" xr:uid="{E0138C2D-F2B3-4585-826A-E64188D3939A}"/>
    <cellStyle name="Monétaire 5 7 2 4" xfId="6455" xr:uid="{B6E5C778-3B5A-4BDC-BA6D-EBA386760D5C}"/>
    <cellStyle name="Monétaire 5 7 2 4 2" xfId="8713" xr:uid="{7E4D96D3-0E56-4E90-A4CF-477A8D0C18B2}"/>
    <cellStyle name="Monétaire 5 7 2 4 2 2" xfId="13404" xr:uid="{FCB68072-44B6-4FCA-992E-564B593FBCF7}"/>
    <cellStyle name="Monétaire 5 7 2 4 2 2 2" xfId="27480" xr:uid="{879E8DD7-4EE3-442B-AC9D-A6117CE151A8}"/>
    <cellStyle name="Monétaire 5 7 2 4 2 2 3" xfId="41553" xr:uid="{44190FAA-0A09-4012-A939-4D080D842FE9}"/>
    <cellStyle name="Monétaire 5 7 2 4 2 3" xfId="18095" xr:uid="{0D35E84B-B19F-4C6F-9095-06EEAE9AD0F5}"/>
    <cellStyle name="Monétaire 5 7 2 4 2 3 2" xfId="32171" xr:uid="{F5D6A962-52C7-441F-B48A-55F48BC1CAFD}"/>
    <cellStyle name="Monétaire 5 7 2 4 2 3 3" xfId="46244" xr:uid="{7F08B61E-606B-45D4-B94E-77DE48551A2F}"/>
    <cellStyle name="Monétaire 5 7 2 4 2 4" xfId="22788" xr:uid="{D727EB22-00C6-46B6-8404-655083E39FDE}"/>
    <cellStyle name="Monétaire 5 7 2 4 2 5" xfId="36862" xr:uid="{4AFE0905-9B65-4274-AC58-E5D9A75EF8EC}"/>
    <cellStyle name="Monétaire 5 7 2 4 3" xfId="11149" xr:uid="{2E4223B4-5587-4A9D-939C-9906EED6E311}"/>
    <cellStyle name="Monétaire 5 7 2 4 3 2" xfId="25225" xr:uid="{22D343EC-8590-4573-8E91-53EDA7E00FA2}"/>
    <cellStyle name="Monétaire 5 7 2 4 3 3" xfId="39298" xr:uid="{87E87F56-2358-4359-83B3-FF630C744479}"/>
    <cellStyle name="Monétaire 5 7 2 4 4" xfId="15840" xr:uid="{10BC194D-F0EE-472A-8DB4-3F3A62FA672B}"/>
    <cellStyle name="Monétaire 5 7 2 4 4 2" xfId="29916" xr:uid="{93B87861-E1B6-41D1-9D91-9A6FE9142A76}"/>
    <cellStyle name="Monétaire 5 7 2 4 4 3" xfId="43989" xr:uid="{905FF59C-C2A7-4934-B960-D16F448467A6}"/>
    <cellStyle name="Monétaire 5 7 2 4 5" xfId="20533" xr:uid="{577273F5-B531-4652-B24A-A1902E6E0272}"/>
    <cellStyle name="Monétaire 5 7 2 4 6" xfId="34607" xr:uid="{B7BDE296-EC34-42E4-80A9-6DD8F80E599B}"/>
    <cellStyle name="Monétaire 5 7 2 5" xfId="8710" xr:uid="{C22673E6-AABD-46C2-AB56-FD4D6EEEC46D}"/>
    <cellStyle name="Monétaire 5 7 2 5 2" xfId="13401" xr:uid="{0963A6C5-83CF-4825-A9C0-3CB68251F30B}"/>
    <cellStyle name="Monétaire 5 7 2 5 2 2" xfId="27477" xr:uid="{56C0D8E3-766D-4D6C-BD90-0E7AACDE1C6A}"/>
    <cellStyle name="Monétaire 5 7 2 5 2 3" xfId="41550" xr:uid="{F54F53A4-122D-4E18-9603-024103467180}"/>
    <cellStyle name="Monétaire 5 7 2 5 3" xfId="18092" xr:uid="{B8DEF6B1-362F-42BA-B48C-39AABF6787AF}"/>
    <cellStyle name="Monétaire 5 7 2 5 3 2" xfId="32168" xr:uid="{8BC0C1A2-26A5-4E15-96A1-E07745CD78D2}"/>
    <cellStyle name="Monétaire 5 7 2 5 3 3" xfId="46241" xr:uid="{F7672F03-559D-46DA-A3A3-0C22C6D9A392}"/>
    <cellStyle name="Monétaire 5 7 2 5 4" xfId="22785" xr:uid="{EFA0AA17-57F4-43A6-AD18-68A4733482EF}"/>
    <cellStyle name="Monétaire 5 7 2 5 5" xfId="36859" xr:uid="{6A0961DA-9548-44A2-ACD5-15DED6D245FB}"/>
    <cellStyle name="Monétaire 5 7 2 6" xfId="9362" xr:uid="{9691025B-1867-4D24-A545-0DBF4BBDB4A6}"/>
    <cellStyle name="Monétaire 5 7 2 6 2" xfId="23438" xr:uid="{214AA7EC-A814-44E3-9CFA-937976EB9DE0}"/>
    <cellStyle name="Monétaire 5 7 2 6 3" xfId="37511" xr:uid="{9717C554-CA2F-458E-9A47-1188AB9D0267}"/>
    <cellStyle name="Monétaire 5 7 2 7" xfId="14053" xr:uid="{CC9DCCEB-214B-4AA1-B13F-021096CCE315}"/>
    <cellStyle name="Monétaire 5 7 2 7 2" xfId="28129" xr:uid="{8237F915-F7E0-4ED7-9B17-C514DCCB155C}"/>
    <cellStyle name="Monétaire 5 7 2 7 3" xfId="42202" xr:uid="{DBF7F4EA-D655-40BB-BD80-6188CD9A02B9}"/>
    <cellStyle name="Monétaire 5 7 2 8" xfId="18746" xr:uid="{7B4F160D-076F-409F-848B-C82A89B6941B}"/>
    <cellStyle name="Monétaire 5 7 2 9" xfId="32820" xr:uid="{E1B4755E-E790-471F-8EAB-5FE48670B06A}"/>
    <cellStyle name="Monétaire 5 7 3" xfId="4761" xr:uid="{73BFD436-8295-4362-BEA8-23A2DB4A4390}"/>
    <cellStyle name="Monétaire 5 7 3 2" xfId="3021" xr:uid="{EE2729B0-9986-4240-9C9C-F04517C8F91A}"/>
    <cellStyle name="Monétaire 5 7 3 3" xfId="6457" xr:uid="{8C932952-0074-4F13-83FC-0DC317B02879}"/>
    <cellStyle name="Monétaire 5 7 3 3 2" xfId="8715" xr:uid="{F22D3D73-C6E8-4139-896A-6EA99C7A488C}"/>
    <cellStyle name="Monétaire 5 7 3 3 2 2" xfId="13406" xr:uid="{9A5905C7-2CC3-423B-ACF3-99D2412443D5}"/>
    <cellStyle name="Monétaire 5 7 3 3 2 2 2" xfId="27482" xr:uid="{E7217ACA-1AD6-4B41-98B7-CA1B7DDF740F}"/>
    <cellStyle name="Monétaire 5 7 3 3 2 2 3" xfId="41555" xr:uid="{561CAD10-2C30-44F6-9247-0C1838847D8A}"/>
    <cellStyle name="Monétaire 5 7 3 3 2 3" xfId="18097" xr:uid="{F60DF217-1280-458A-84F4-3B9F1FEFE602}"/>
    <cellStyle name="Monétaire 5 7 3 3 2 3 2" xfId="32173" xr:uid="{CEE7D722-AF81-46E4-8C0C-12CAF19487A6}"/>
    <cellStyle name="Monétaire 5 7 3 3 2 3 3" xfId="46246" xr:uid="{F5BA409C-A94C-4FA6-B8C2-44251317CCB1}"/>
    <cellStyle name="Monétaire 5 7 3 3 2 4" xfId="22790" xr:uid="{C5BB278A-4CE5-4F94-B649-B9CC886A0892}"/>
    <cellStyle name="Monétaire 5 7 3 3 2 5" xfId="36864" xr:uid="{F3631894-3C2A-4DD5-A6AE-4EA4C003715A}"/>
    <cellStyle name="Monétaire 5 7 3 3 3" xfId="11151" xr:uid="{3A427E19-DA74-48EA-B2FC-25F0038A8D0F}"/>
    <cellStyle name="Monétaire 5 7 3 3 3 2" xfId="25227" xr:uid="{9D577214-B3CC-4D5D-9918-310BF7A8E0E5}"/>
    <cellStyle name="Monétaire 5 7 3 3 3 3" xfId="39300" xr:uid="{714B99ED-EEED-49AC-832B-6B28EA85F70B}"/>
    <cellStyle name="Monétaire 5 7 3 3 4" xfId="15842" xr:uid="{DBA79AA6-BDD0-4A77-9DA7-51ADA4C70A4F}"/>
    <cellStyle name="Monétaire 5 7 3 3 4 2" xfId="29918" xr:uid="{75A0FA4A-4E67-44B2-BC10-4986A06E3676}"/>
    <cellStyle name="Monétaire 5 7 3 3 4 3" xfId="43991" xr:uid="{9B518A6C-0563-4E9B-A4F2-79A98360DBB2}"/>
    <cellStyle name="Monétaire 5 7 3 3 5" xfId="20535" xr:uid="{3CCCD2B7-A61D-4078-BBB9-FC29B4951234}"/>
    <cellStyle name="Monétaire 5 7 3 3 6" xfId="34609" xr:uid="{6CD41AE2-64BB-4647-B24B-17ED857FB6D1}"/>
    <cellStyle name="Monétaire 5 7 3 4" xfId="8714" xr:uid="{0E42B65E-AC7E-47C4-BE44-77C293A4F02C}"/>
    <cellStyle name="Monétaire 5 7 3 4 2" xfId="13405" xr:uid="{7EF47D6E-0C77-423F-8AA4-2852B1F2F669}"/>
    <cellStyle name="Monétaire 5 7 3 4 2 2" xfId="27481" xr:uid="{F708F9E7-14DA-4236-A61D-11170DA6810E}"/>
    <cellStyle name="Monétaire 5 7 3 4 2 3" xfId="41554" xr:uid="{77611552-7773-4A05-9E98-DF044D8AFED6}"/>
    <cellStyle name="Monétaire 5 7 3 4 3" xfId="18096" xr:uid="{84FB0309-A59F-4C2C-ACC2-2D21D1B59BA7}"/>
    <cellStyle name="Monétaire 5 7 3 4 3 2" xfId="32172" xr:uid="{ACFC12C5-003B-4BD9-8A1A-747ACF444AB1}"/>
    <cellStyle name="Monétaire 5 7 3 4 3 3" xfId="46245" xr:uid="{B48BD293-D3B8-4609-A9D6-1B67BE867F7C}"/>
    <cellStyle name="Monétaire 5 7 3 4 4" xfId="22789" xr:uid="{43D78B59-8D7A-4C78-B6F7-CA318C8D55FB}"/>
    <cellStyle name="Monétaire 5 7 3 4 5" xfId="36863" xr:uid="{E233CFAF-3950-4DFD-A69A-47CE99CB5E3F}"/>
    <cellStyle name="Monétaire 5 7 3 5" xfId="9454" xr:uid="{C6A79972-5530-48F5-808B-FD89DE55515B}"/>
    <cellStyle name="Monétaire 5 7 3 5 2" xfId="23530" xr:uid="{41FAA1E0-B1FD-4A80-8505-871A67330A15}"/>
    <cellStyle name="Monétaire 5 7 3 5 3" xfId="37603" xr:uid="{8126C273-E0EA-4C11-853D-9D15EBAE7072}"/>
    <cellStyle name="Monétaire 5 7 3 6" xfId="14145" xr:uid="{256EFE3E-FE2C-4A93-ABB8-FA76E7305A6C}"/>
    <cellStyle name="Monétaire 5 7 3 6 2" xfId="28221" xr:uid="{C336FAA5-8369-4B7A-9D71-766EB47E4CDF}"/>
    <cellStyle name="Monétaire 5 7 3 6 3" xfId="42294" xr:uid="{04EA6FB6-07B9-4842-BE25-2E3CD9FCD1B6}"/>
    <cellStyle name="Monétaire 5 7 3 7" xfId="18838" xr:uid="{E4DA48A5-B16B-46BB-BA10-6BD281776021}"/>
    <cellStyle name="Monétaire 5 7 3 8" xfId="32912" xr:uid="{4DBF712B-4C0B-4579-A533-C0ADFA37B347}"/>
    <cellStyle name="Monétaire 5 7 4" xfId="3022" xr:uid="{12FAF2D7-932A-4D74-A53F-92248068224B}"/>
    <cellStyle name="Monétaire 5 7 5" xfId="6454" xr:uid="{62283996-74C3-4246-A3CC-34DFFA3BF11B}"/>
    <cellStyle name="Monétaire 5 7 5 2" xfId="8716" xr:uid="{C6DD6F72-1F14-4C8F-94B6-87DF5963F463}"/>
    <cellStyle name="Monétaire 5 7 5 2 2" xfId="13407" xr:uid="{A6510D3F-1760-4114-877C-20F21192B1F9}"/>
    <cellStyle name="Monétaire 5 7 5 2 2 2" xfId="27483" xr:uid="{61F3137B-33D7-45A0-B651-764C1C0E699E}"/>
    <cellStyle name="Monétaire 5 7 5 2 2 3" xfId="41556" xr:uid="{C9459896-F467-430F-9698-ECEDE69369B7}"/>
    <cellStyle name="Monétaire 5 7 5 2 3" xfId="18098" xr:uid="{9040FC95-0CB7-4B5D-B249-75B11173F637}"/>
    <cellStyle name="Monétaire 5 7 5 2 3 2" xfId="32174" xr:uid="{81173901-8E79-421F-ACCD-E35A3789EC14}"/>
    <cellStyle name="Monétaire 5 7 5 2 3 3" xfId="46247" xr:uid="{00990AEA-9B31-4B10-964F-28B83EE6287D}"/>
    <cellStyle name="Monétaire 5 7 5 2 4" xfId="22791" xr:uid="{94B6CFE5-934E-4433-9E16-D103B4C79787}"/>
    <cellStyle name="Monétaire 5 7 5 2 5" xfId="36865" xr:uid="{EF7C256B-3D0E-47D7-8DDE-32ACDB0959D5}"/>
    <cellStyle name="Monétaire 5 7 5 3" xfId="11148" xr:uid="{1941C501-00FB-406E-90CF-188E54B26DD1}"/>
    <cellStyle name="Monétaire 5 7 5 3 2" xfId="25224" xr:uid="{6D8A49DF-5B9E-4D2A-8516-9931CE18A593}"/>
    <cellStyle name="Monétaire 5 7 5 3 3" xfId="39297" xr:uid="{47BAD994-304D-4413-B158-FCB70A75BE05}"/>
    <cellStyle name="Monétaire 5 7 5 4" xfId="15839" xr:uid="{A9AE8F2A-D439-46D7-AE28-523E79F113F4}"/>
    <cellStyle name="Monétaire 5 7 5 4 2" xfId="29915" xr:uid="{C7D0B79A-F2EF-445C-865F-BA175C2075B9}"/>
    <cellStyle name="Monétaire 5 7 5 4 3" xfId="43988" xr:uid="{58F3422B-3641-413B-A516-8A90F2E68518}"/>
    <cellStyle name="Monétaire 5 7 5 5" xfId="20532" xr:uid="{7E1B15DC-517A-4EE9-A2FD-176D559306CA}"/>
    <cellStyle name="Monétaire 5 7 5 6" xfId="34606" xr:uid="{FBD890D7-272A-4ED3-B25C-E3C8F7951A76}"/>
    <cellStyle name="Monétaire 5 7 6" xfId="8709" xr:uid="{68A0B4C1-02FE-48FA-BB25-B786A6573CDB}"/>
    <cellStyle name="Monétaire 5 7 6 2" xfId="13400" xr:uid="{59716A2C-DC3F-49CA-A469-5F62F8CC2857}"/>
    <cellStyle name="Monétaire 5 7 6 2 2" xfId="27476" xr:uid="{146F41D7-DA8A-4827-A18B-1033743284C1}"/>
    <cellStyle name="Monétaire 5 7 6 2 3" xfId="41549" xr:uid="{7305B3FC-C4E1-4E5D-9E33-537C05F0A1E3}"/>
    <cellStyle name="Monétaire 5 7 6 3" xfId="18091" xr:uid="{E90BE406-8DC9-4E74-8B1C-0CAB8BCAD9E1}"/>
    <cellStyle name="Monétaire 5 7 6 3 2" xfId="32167" xr:uid="{AE60EFB1-8FD7-4128-BC88-93068927F525}"/>
    <cellStyle name="Monétaire 5 7 6 3 3" xfId="46240" xr:uid="{225241E2-3E6F-40C7-A265-4927D453E730}"/>
    <cellStyle name="Monétaire 5 7 6 4" xfId="22784" xr:uid="{5C253221-A1BF-44A2-AA2D-12980C589A12}"/>
    <cellStyle name="Monétaire 5 7 6 5" xfId="36858" xr:uid="{1DA1FC7C-3E08-4256-BDE0-E35A7399DD80}"/>
    <cellStyle name="Monétaire 5 7 7" xfId="8987" xr:uid="{B826C8C8-2995-4377-9E66-3B9C082B4013}"/>
    <cellStyle name="Monétaire 5 7 7 2" xfId="23063" xr:uid="{0B4AB954-3098-4BC0-A853-5471B3DC6CC7}"/>
    <cellStyle name="Monétaire 5 7 7 3" xfId="37136" xr:uid="{C832CB1B-9378-4FC4-8FC7-C5976676CAA9}"/>
    <cellStyle name="Monétaire 5 7 8" xfId="13678" xr:uid="{BE8B31FF-F109-4F4E-8EAE-78E1B3DC15D3}"/>
    <cellStyle name="Monétaire 5 7 8 2" xfId="27754" xr:uid="{2B6E59CF-CB1D-49EE-98B5-546DBEFA1ED3}"/>
    <cellStyle name="Monétaire 5 7 8 3" xfId="41827" xr:uid="{0DA3ADEB-5C4F-4A2A-B9E2-0D0494A7AC96}"/>
    <cellStyle name="Monétaire 5 7 9" xfId="18371" xr:uid="{1C7E2B57-989E-44CC-826E-BA699EC87C1E}"/>
    <cellStyle name="Monétaire 5 8" xfId="4463" xr:uid="{C9DFE085-8943-4FF2-AEEB-3F3394C9A6B6}"/>
    <cellStyle name="Monétaire 5 8 10" xfId="32614" xr:uid="{D6CFBD10-E414-45A8-9FE6-5AD3263CFCF1}"/>
    <cellStyle name="Monétaire 5 8 2" xfId="4670" xr:uid="{D36B6CEF-3492-4878-BE3E-C0A97BBC8F2D}"/>
    <cellStyle name="Monétaire 5 8 2 2" xfId="4940" xr:uid="{15B959FD-D1F8-4317-9177-07080BA8881A}"/>
    <cellStyle name="Monétaire 5 8 2 2 2" xfId="3023" xr:uid="{2690A2E7-EF31-4B03-9546-7D504AB839D6}"/>
    <cellStyle name="Monétaire 5 8 2 2 3" xfId="6460" xr:uid="{B01BF3BC-1866-4820-A4C4-8E0850581337}"/>
    <cellStyle name="Monétaire 5 8 2 2 3 2" xfId="8720" xr:uid="{2D3049AA-CA4F-4CB4-BB20-30EFEB6FE3A5}"/>
    <cellStyle name="Monétaire 5 8 2 2 3 2 2" xfId="13411" xr:uid="{1334C3C8-C16C-4020-8E0B-A467F7538C24}"/>
    <cellStyle name="Monétaire 5 8 2 2 3 2 2 2" xfId="27487" xr:uid="{9F7872B6-4D2C-49A9-8D2C-1C18D89271E0}"/>
    <cellStyle name="Monétaire 5 8 2 2 3 2 2 3" xfId="41560" xr:uid="{AF0BABFF-86D8-41D9-B24B-B7F435ABAD9C}"/>
    <cellStyle name="Monétaire 5 8 2 2 3 2 3" xfId="18102" xr:uid="{5A179590-2374-4C98-A7E1-8C2AFD0298CA}"/>
    <cellStyle name="Monétaire 5 8 2 2 3 2 3 2" xfId="32178" xr:uid="{142E6E04-E7CA-42D4-9815-3DA633BE48B1}"/>
    <cellStyle name="Monétaire 5 8 2 2 3 2 3 3" xfId="46251" xr:uid="{B4D7EE53-97CE-4FE6-B27D-F59B99D98FCC}"/>
    <cellStyle name="Monétaire 5 8 2 2 3 2 4" xfId="22795" xr:uid="{2072A4C3-6CEC-4DE0-80EA-A80A4F9344B0}"/>
    <cellStyle name="Monétaire 5 8 2 2 3 2 5" xfId="36869" xr:uid="{E18114CB-0B22-4DCE-84EF-8990D5A58F8B}"/>
    <cellStyle name="Monétaire 5 8 2 2 3 3" xfId="11154" xr:uid="{515A944D-9268-445D-B812-E34B87E42E87}"/>
    <cellStyle name="Monétaire 5 8 2 2 3 3 2" xfId="25230" xr:uid="{8EE42F93-7150-4048-B246-2B2B12C23374}"/>
    <cellStyle name="Monétaire 5 8 2 2 3 3 3" xfId="39303" xr:uid="{B2912346-7C1C-40FC-BF7F-9F65EB5DC2BA}"/>
    <cellStyle name="Monétaire 5 8 2 2 3 4" xfId="15845" xr:uid="{8C2BC609-FC7F-4FD6-9B0C-D5DAFD912155}"/>
    <cellStyle name="Monétaire 5 8 2 2 3 4 2" xfId="29921" xr:uid="{3EE70F50-B90C-4CC6-8096-36C60ACD8CF7}"/>
    <cellStyle name="Monétaire 5 8 2 2 3 4 3" xfId="43994" xr:uid="{A756DEF4-4890-429E-9EA2-34DA312DBC2E}"/>
    <cellStyle name="Monétaire 5 8 2 2 3 5" xfId="20538" xr:uid="{DEC64753-9C06-4D1C-9860-6D2980E63D02}"/>
    <cellStyle name="Monétaire 5 8 2 2 3 6" xfId="34612" xr:uid="{459A5894-0EEF-43B4-A71A-FD31722A6507}"/>
    <cellStyle name="Monétaire 5 8 2 2 4" xfId="8719" xr:uid="{77E6F057-6CED-4046-9800-A65CA7446C99}"/>
    <cellStyle name="Monétaire 5 8 2 2 4 2" xfId="13410" xr:uid="{F03B45AD-0E39-45AE-9606-CA597F057FDD}"/>
    <cellStyle name="Monétaire 5 8 2 2 4 2 2" xfId="27486" xr:uid="{A22ECD30-1BA3-4D95-812E-95E5478E6CB9}"/>
    <cellStyle name="Monétaire 5 8 2 2 4 2 3" xfId="41559" xr:uid="{3808175D-0F1A-44D5-8BF8-E0055AFE7E76}"/>
    <cellStyle name="Monétaire 5 8 2 2 4 3" xfId="18101" xr:uid="{313CBAA2-28E6-41DA-A0C2-085C2B7C8FF9}"/>
    <cellStyle name="Monétaire 5 8 2 2 4 3 2" xfId="32177" xr:uid="{C8A69D6A-BC93-43F5-B317-D88A6B898E89}"/>
    <cellStyle name="Monétaire 5 8 2 2 4 3 3" xfId="46250" xr:uid="{F4014C40-15EE-419B-8880-B605812DE6E9}"/>
    <cellStyle name="Monétaire 5 8 2 2 4 4" xfId="22794" xr:uid="{F368E983-7A0F-4DA9-9074-E5E98EA94A80}"/>
    <cellStyle name="Monétaire 5 8 2 2 4 5" xfId="36868" xr:uid="{F5F8EA0C-7300-4BDB-842E-2812787C073E}"/>
    <cellStyle name="Monétaire 5 8 2 2 5" xfId="9633" xr:uid="{A3516252-506A-4FB4-A978-FD1AE2DF2C15}"/>
    <cellStyle name="Monétaire 5 8 2 2 5 2" xfId="23709" xr:uid="{16E2C78E-1761-434A-99B2-D7E0084A47C8}"/>
    <cellStyle name="Monétaire 5 8 2 2 5 3" xfId="37782" xr:uid="{76AEFAA9-E832-4BD9-BF69-6DCBD243089A}"/>
    <cellStyle name="Monétaire 5 8 2 2 6" xfId="14324" xr:uid="{9EEBC417-0A5A-40ED-AE98-AA0CEA6CAFFA}"/>
    <cellStyle name="Monétaire 5 8 2 2 6 2" xfId="28400" xr:uid="{E4503BDF-AA7C-4901-B982-2F5F6CEB45E7}"/>
    <cellStyle name="Monétaire 5 8 2 2 6 3" xfId="42473" xr:uid="{4952B1F4-6A52-4366-9F81-2BA93DFDC52A}"/>
    <cellStyle name="Monétaire 5 8 2 2 7" xfId="19017" xr:uid="{488107CE-7629-4DE0-9F37-E71AF7419797}"/>
    <cellStyle name="Monétaire 5 8 2 2 8" xfId="33091" xr:uid="{517287FE-432E-4B6C-941B-CCFBE3E73E30}"/>
    <cellStyle name="Monétaire 5 8 2 3" xfId="3024" xr:uid="{457CD56B-3910-4FAD-AD23-E694FA499767}"/>
    <cellStyle name="Monétaire 5 8 2 4" xfId="6459" xr:uid="{F5BBCB4A-A761-461C-94F4-BEFC03D4D819}"/>
    <cellStyle name="Monétaire 5 8 2 4 2" xfId="8721" xr:uid="{4BFBDAF0-D2A0-4F59-B385-A36E9B277421}"/>
    <cellStyle name="Monétaire 5 8 2 4 2 2" xfId="13412" xr:uid="{205B2B42-53C7-403B-8E6C-6B41B90E2B40}"/>
    <cellStyle name="Monétaire 5 8 2 4 2 2 2" xfId="27488" xr:uid="{4A7A1E7A-B595-40E9-B52B-14EE7322A801}"/>
    <cellStyle name="Monétaire 5 8 2 4 2 2 3" xfId="41561" xr:uid="{C3E2BC98-4168-4CD6-9C20-18449650E105}"/>
    <cellStyle name="Monétaire 5 8 2 4 2 3" xfId="18103" xr:uid="{25A63C2F-BF45-4547-A165-239AC5F02783}"/>
    <cellStyle name="Monétaire 5 8 2 4 2 3 2" xfId="32179" xr:uid="{A3FE7270-4A89-4E4E-AF42-274297751DDB}"/>
    <cellStyle name="Monétaire 5 8 2 4 2 3 3" xfId="46252" xr:uid="{1081ADB0-ED47-4868-94E0-01C0EC503B85}"/>
    <cellStyle name="Monétaire 5 8 2 4 2 4" xfId="22796" xr:uid="{B753A841-1C38-44A8-9A63-C67ECF5E73DF}"/>
    <cellStyle name="Monétaire 5 8 2 4 2 5" xfId="36870" xr:uid="{7B2E9BEE-8660-4A49-AAF7-68A5E8286059}"/>
    <cellStyle name="Monétaire 5 8 2 4 3" xfId="11153" xr:uid="{F5C02FBC-0BD5-4301-9F29-86E768981483}"/>
    <cellStyle name="Monétaire 5 8 2 4 3 2" xfId="25229" xr:uid="{53132D48-94CA-423B-91C2-22E1FEAA176C}"/>
    <cellStyle name="Monétaire 5 8 2 4 3 3" xfId="39302" xr:uid="{79C78BB4-0A75-4D19-8153-3870E869010C}"/>
    <cellStyle name="Monétaire 5 8 2 4 4" xfId="15844" xr:uid="{D6049D54-A01F-4FA1-8A31-1A527F393309}"/>
    <cellStyle name="Monétaire 5 8 2 4 4 2" xfId="29920" xr:uid="{CE1DC52B-C6E3-4F79-A847-C319AACDAD98}"/>
    <cellStyle name="Monétaire 5 8 2 4 4 3" xfId="43993" xr:uid="{56F5F6BF-C4C3-4A9B-8090-6C568511CB57}"/>
    <cellStyle name="Monétaire 5 8 2 4 5" xfId="20537" xr:uid="{50E7357D-F7ED-4EBA-8820-0EC38C702A2D}"/>
    <cellStyle name="Monétaire 5 8 2 4 6" xfId="34611" xr:uid="{BE7CCA7A-C56B-438F-8F94-7802C076492F}"/>
    <cellStyle name="Monétaire 5 8 2 5" xfId="8718" xr:uid="{CA8CA002-2F59-4C03-A7F5-E66B504A7144}"/>
    <cellStyle name="Monétaire 5 8 2 5 2" xfId="13409" xr:uid="{A3D5676B-85EC-4AC6-A845-93EA62C554EE}"/>
    <cellStyle name="Monétaire 5 8 2 5 2 2" xfId="27485" xr:uid="{3E113ABA-39B6-4EDC-95FA-7775AF6CABC4}"/>
    <cellStyle name="Monétaire 5 8 2 5 2 3" xfId="41558" xr:uid="{4047FB37-4DD8-48BE-9F87-7F6EC213438D}"/>
    <cellStyle name="Monétaire 5 8 2 5 3" xfId="18100" xr:uid="{E5C3D97C-360D-4A9F-A7FD-ADC15CEF450C}"/>
    <cellStyle name="Monétaire 5 8 2 5 3 2" xfId="32176" xr:uid="{01F7F39B-EBFF-42EA-9387-911C0EB089E9}"/>
    <cellStyle name="Monétaire 5 8 2 5 3 3" xfId="46249" xr:uid="{4E6BECAA-AD30-415A-B51C-401029CCFAA3}"/>
    <cellStyle name="Monétaire 5 8 2 5 4" xfId="22793" xr:uid="{C812B49A-E52D-430E-AB61-F8F163E93D55}"/>
    <cellStyle name="Monétaire 5 8 2 5 5" xfId="36867" xr:uid="{35BA7B55-900D-4AFC-B60A-D63E0C2450E8}"/>
    <cellStyle name="Monétaire 5 8 2 6" xfId="9363" xr:uid="{44E040CC-7C24-467E-B7AE-8A4DD053E868}"/>
    <cellStyle name="Monétaire 5 8 2 6 2" xfId="23439" xr:uid="{405B3A44-4A93-4D3F-9ED5-3853FAAFD44D}"/>
    <cellStyle name="Monétaire 5 8 2 6 3" xfId="37512" xr:uid="{88926F08-A0D6-411A-984C-4D43853EB48B}"/>
    <cellStyle name="Monétaire 5 8 2 7" xfId="14054" xr:uid="{0473224B-C65D-412C-92D7-8F392D3E11A2}"/>
    <cellStyle name="Monétaire 5 8 2 7 2" xfId="28130" xr:uid="{A993D304-2C6B-4407-AE96-2F75D9B5B02F}"/>
    <cellStyle name="Monétaire 5 8 2 7 3" xfId="42203" xr:uid="{EB12BE2E-E9B2-4991-AA95-7F1976147C34}"/>
    <cellStyle name="Monétaire 5 8 2 8" xfId="18747" xr:uid="{285C83A4-B295-49CA-93DF-29EE414B87D0}"/>
    <cellStyle name="Monétaire 5 8 2 9" xfId="32821" xr:uid="{9F291A8B-4E33-48B9-BC20-6F6D8E563C25}"/>
    <cellStyle name="Monétaire 5 8 3" xfId="5052" xr:uid="{08412900-9D0B-430D-A9AE-1805F5D58761}"/>
    <cellStyle name="Monétaire 5 8 3 2" xfId="3025" xr:uid="{9448FB00-D9A5-4133-BBD0-30F145E6A625}"/>
    <cellStyle name="Monétaire 5 8 3 3" xfId="6461" xr:uid="{7F490261-BE32-4FC7-9766-8F5BE61C6B7B}"/>
    <cellStyle name="Monétaire 5 8 3 3 2" xfId="8723" xr:uid="{999ACD67-2B82-404A-801B-7DD57B01614C}"/>
    <cellStyle name="Monétaire 5 8 3 3 2 2" xfId="13414" xr:uid="{261C7D13-7BB1-4391-851F-A0EFED3027CE}"/>
    <cellStyle name="Monétaire 5 8 3 3 2 2 2" xfId="27490" xr:uid="{19F404DE-B394-4595-9E38-EBF8EB4B256A}"/>
    <cellStyle name="Monétaire 5 8 3 3 2 2 3" xfId="41563" xr:uid="{FB92ECC3-0BA8-4D10-9A19-948B8A59689E}"/>
    <cellStyle name="Monétaire 5 8 3 3 2 3" xfId="18105" xr:uid="{A4D9FDDF-E2D1-47F1-9C54-081E40FE05DE}"/>
    <cellStyle name="Monétaire 5 8 3 3 2 3 2" xfId="32181" xr:uid="{8B1CF78E-2D1D-4C7F-8886-95C37BFF2ED6}"/>
    <cellStyle name="Monétaire 5 8 3 3 2 3 3" xfId="46254" xr:uid="{1DEF00B7-A60D-4DCE-9EC6-0B4E59DF6105}"/>
    <cellStyle name="Monétaire 5 8 3 3 2 4" xfId="22798" xr:uid="{51B70ECE-1024-4938-8DB1-C661E48105B9}"/>
    <cellStyle name="Monétaire 5 8 3 3 2 5" xfId="36872" xr:uid="{A6C765EC-74FE-4687-9DE6-6FAB3BC2E032}"/>
    <cellStyle name="Monétaire 5 8 3 3 3" xfId="11155" xr:uid="{253C68EB-E54A-4255-AF62-4EC64A87E7D3}"/>
    <cellStyle name="Monétaire 5 8 3 3 3 2" xfId="25231" xr:uid="{030B6E8A-FB72-4AA0-AD3E-F6D189B26DE6}"/>
    <cellStyle name="Monétaire 5 8 3 3 3 3" xfId="39304" xr:uid="{0D9EB365-1201-4F38-BA02-681EDACC03D2}"/>
    <cellStyle name="Monétaire 5 8 3 3 4" xfId="15846" xr:uid="{8044CDBD-5040-4521-9220-8A487320C25F}"/>
    <cellStyle name="Monétaire 5 8 3 3 4 2" xfId="29922" xr:uid="{08D0AE0C-B81E-47AA-A6D3-9BDBFCD704FB}"/>
    <cellStyle name="Monétaire 5 8 3 3 4 3" xfId="43995" xr:uid="{B154B896-852D-40FC-818C-0C681C6065E6}"/>
    <cellStyle name="Monétaire 5 8 3 3 5" xfId="20539" xr:uid="{C5EBE266-F38F-401F-8625-0B64FEB68096}"/>
    <cellStyle name="Monétaire 5 8 3 3 6" xfId="34613" xr:uid="{A1E48E85-B71A-46D7-B874-0F7D3C9BC27A}"/>
    <cellStyle name="Monétaire 5 8 3 4" xfId="8722" xr:uid="{9806834A-9686-471C-BBF5-5C709253E416}"/>
    <cellStyle name="Monétaire 5 8 3 4 2" xfId="13413" xr:uid="{E44DB38D-56A7-419B-A75F-3A8831D62778}"/>
    <cellStyle name="Monétaire 5 8 3 4 2 2" xfId="27489" xr:uid="{2421F81E-6DB1-41F4-B82E-57905D961DD0}"/>
    <cellStyle name="Monétaire 5 8 3 4 2 3" xfId="41562" xr:uid="{AA69B65E-20DE-4032-8B76-A872CD659346}"/>
    <cellStyle name="Monétaire 5 8 3 4 3" xfId="18104" xr:uid="{F1CE4482-8294-49D7-A83B-ABA6E47E0106}"/>
    <cellStyle name="Monétaire 5 8 3 4 3 2" xfId="32180" xr:uid="{B3432411-FC9F-4BB5-A2C8-5971095DDFF7}"/>
    <cellStyle name="Monétaire 5 8 3 4 3 3" xfId="46253" xr:uid="{070297A6-0675-4219-B714-F1717793015B}"/>
    <cellStyle name="Monétaire 5 8 3 4 4" xfId="22797" xr:uid="{E9935179-00F4-4220-A9E5-C39C945055F8}"/>
    <cellStyle name="Monétaire 5 8 3 4 5" xfId="36871" xr:uid="{5B588128-99AA-42BE-AAF6-2F085FA8A39D}"/>
    <cellStyle name="Monétaire 5 8 3 5" xfId="9745" xr:uid="{206C2CD0-8BB1-4032-8250-47534D67E4EB}"/>
    <cellStyle name="Monétaire 5 8 3 5 2" xfId="23821" xr:uid="{B8CBF965-E36F-46B7-B28B-3C9B2CCDEED5}"/>
    <cellStyle name="Monétaire 5 8 3 5 3" xfId="37894" xr:uid="{EE189CDD-34F0-4F6B-A774-87AF076CB589}"/>
    <cellStyle name="Monétaire 5 8 3 6" xfId="14436" xr:uid="{F308241F-23D0-4249-A3AF-206E3CE3DCCB}"/>
    <cellStyle name="Monétaire 5 8 3 6 2" xfId="28512" xr:uid="{74BE8F59-989F-4A7C-BA8A-80CE26B3A009}"/>
    <cellStyle name="Monétaire 5 8 3 6 3" xfId="42585" xr:uid="{87642C70-4903-4E11-B1ED-45CE03CFF509}"/>
    <cellStyle name="Monétaire 5 8 3 7" xfId="19129" xr:uid="{F214D0B8-2E7C-46A1-9AE6-6AEAD5A3F4BE}"/>
    <cellStyle name="Monétaire 5 8 3 8" xfId="33203" xr:uid="{8A50EDA7-DE6D-40FF-801C-BE528FED3A51}"/>
    <cellStyle name="Monétaire 5 8 4" xfId="3026" xr:uid="{91C5DF08-4BA3-4FB4-9115-B39162621DCA}"/>
    <cellStyle name="Monétaire 5 8 5" xfId="6458" xr:uid="{EAB29F5B-1B8F-444B-A548-30946C92D10C}"/>
    <cellStyle name="Monétaire 5 8 5 2" xfId="8724" xr:uid="{A257C54E-D862-4521-B408-318B21DA60F2}"/>
    <cellStyle name="Monétaire 5 8 5 2 2" xfId="13415" xr:uid="{0EF96F37-0469-40EE-AE38-8F47FC5DAAC6}"/>
    <cellStyle name="Monétaire 5 8 5 2 2 2" xfId="27491" xr:uid="{75023BE7-A514-426F-B95A-DD443183E930}"/>
    <cellStyle name="Monétaire 5 8 5 2 2 3" xfId="41564" xr:uid="{2CB79BC1-3332-401D-8E66-FAD92E5120E7}"/>
    <cellStyle name="Monétaire 5 8 5 2 3" xfId="18106" xr:uid="{6F6362B0-B82F-4B1E-8745-100ACD95FBE7}"/>
    <cellStyle name="Monétaire 5 8 5 2 3 2" xfId="32182" xr:uid="{FC04AF1B-8841-4BCA-A973-5A183B2656D3}"/>
    <cellStyle name="Monétaire 5 8 5 2 3 3" xfId="46255" xr:uid="{4FDA9D48-40B3-4DCF-8AE5-1DAAFC8DA741}"/>
    <cellStyle name="Monétaire 5 8 5 2 4" xfId="22799" xr:uid="{2760AF2C-E201-4B90-ADDA-5C827B001CB6}"/>
    <cellStyle name="Monétaire 5 8 5 2 5" xfId="36873" xr:uid="{1D868A85-83E5-413D-B27F-B41E6452F7E9}"/>
    <cellStyle name="Monétaire 5 8 5 3" xfId="11152" xr:uid="{2BC8240C-9534-41AA-B6E4-9E81E8F4914D}"/>
    <cellStyle name="Monétaire 5 8 5 3 2" xfId="25228" xr:uid="{54A71274-CD26-43D3-8206-BBE2FF4726F3}"/>
    <cellStyle name="Monétaire 5 8 5 3 3" xfId="39301" xr:uid="{8DD72A57-5F06-497C-B069-4CD50359BB98}"/>
    <cellStyle name="Monétaire 5 8 5 4" xfId="15843" xr:uid="{7447076D-8918-422B-982E-1732FB668A97}"/>
    <cellStyle name="Monétaire 5 8 5 4 2" xfId="29919" xr:uid="{E1945E49-3E38-4E3A-B0B9-1D480F02CD2F}"/>
    <cellStyle name="Monétaire 5 8 5 4 3" xfId="43992" xr:uid="{FEF92BF5-A97B-436F-92A7-41F630864372}"/>
    <cellStyle name="Monétaire 5 8 5 5" xfId="20536" xr:uid="{D61A0128-EF44-42D5-A58A-E76C9FA3473E}"/>
    <cellStyle name="Monétaire 5 8 5 6" xfId="34610" xr:uid="{7ED90237-B42A-489C-9442-568A1CE74F89}"/>
    <cellStyle name="Monétaire 5 8 6" xfId="8717" xr:uid="{A15C847D-9346-467E-AC93-EC79B2D6A8B0}"/>
    <cellStyle name="Monétaire 5 8 6 2" xfId="13408" xr:uid="{ED83D259-53E0-4B93-90FE-A7BF6070C96E}"/>
    <cellStyle name="Monétaire 5 8 6 2 2" xfId="27484" xr:uid="{F8711CC3-D5E4-47DE-B195-9B1A2600181F}"/>
    <cellStyle name="Monétaire 5 8 6 2 3" xfId="41557" xr:uid="{9AC97F74-287B-4C1F-899A-4D286E5599A9}"/>
    <cellStyle name="Monétaire 5 8 6 3" xfId="18099" xr:uid="{7B1EE480-A586-41AD-9CA5-E479F62D3C4F}"/>
    <cellStyle name="Monétaire 5 8 6 3 2" xfId="32175" xr:uid="{A3D6E3BF-E3FE-432E-8FF0-BBEAC5FF7827}"/>
    <cellStyle name="Monétaire 5 8 6 3 3" xfId="46248" xr:uid="{A5A24987-C542-4903-A63C-FD8FEA869B54}"/>
    <cellStyle name="Monétaire 5 8 6 4" xfId="22792" xr:uid="{61BEFAE2-32F2-4A11-8C61-2CFC0BDD4D29}"/>
    <cellStyle name="Monétaire 5 8 6 5" xfId="36866" xr:uid="{B6A5A010-9CDB-4E88-87A7-BE18C414B07D}"/>
    <cellStyle name="Monétaire 5 8 7" xfId="9156" xr:uid="{299B31C7-771F-407D-AB05-E9FE4FFA6CF7}"/>
    <cellStyle name="Monétaire 5 8 7 2" xfId="23232" xr:uid="{69372A1E-92C2-4B17-98AD-CD5B4AAE5DE1}"/>
    <cellStyle name="Monétaire 5 8 7 3" xfId="37305" xr:uid="{927BED3D-DEBD-4274-965E-DDD5F61A29D4}"/>
    <cellStyle name="Monétaire 5 8 8" xfId="13847" xr:uid="{E301F0A2-392D-45AB-B5A0-CAE0F1067F1E}"/>
    <cellStyle name="Monétaire 5 8 8 2" xfId="27923" xr:uid="{D48B111D-0D3D-401D-BE6C-4BD72B9C57D5}"/>
    <cellStyle name="Monétaire 5 8 8 3" xfId="41996" xr:uid="{ABA34FF0-5605-407E-8D24-3930385C89A2}"/>
    <cellStyle name="Monétaire 5 8 9" xfId="18540" xr:uid="{BE6D47D7-4D1C-4F17-94BE-F94FBBFAE543}"/>
    <cellStyle name="Monétaire 5 9" xfId="4728" xr:uid="{21F39DC7-4CBE-432A-A3CC-E332FD9A68A9}"/>
    <cellStyle name="Monétaire 5 9 2" xfId="3027" xr:uid="{A53CC668-6613-4CCE-8250-B4199A3BCD0B}"/>
    <cellStyle name="Monétaire 5 9 3" xfId="6462" xr:uid="{BDA8D674-C362-44F5-94D0-CC362950B8AD}"/>
    <cellStyle name="Monétaire 5 9 3 2" xfId="8726" xr:uid="{90AA2FC3-C624-4D17-BF26-1B50383AB36B}"/>
    <cellStyle name="Monétaire 5 9 3 2 2" xfId="13417" xr:uid="{9B91A532-D6E0-403F-9FC1-C81AF2B34AA4}"/>
    <cellStyle name="Monétaire 5 9 3 2 2 2" xfId="27493" xr:uid="{7EFFC13E-CDF5-4759-BBD4-CB670492CBBD}"/>
    <cellStyle name="Monétaire 5 9 3 2 2 3" xfId="41566" xr:uid="{C86FA8C3-EFDD-4471-999A-B3FA0E180BC1}"/>
    <cellStyle name="Monétaire 5 9 3 2 3" xfId="18108" xr:uid="{3D7845D0-96B4-4DBE-B387-0C4FB9783BEC}"/>
    <cellStyle name="Monétaire 5 9 3 2 3 2" xfId="32184" xr:uid="{93DBA0DA-9BD5-4DEA-AC08-6B4FE78C9F33}"/>
    <cellStyle name="Monétaire 5 9 3 2 3 3" xfId="46257" xr:uid="{82DF957A-6FDC-40C9-815F-8D9309A61438}"/>
    <cellStyle name="Monétaire 5 9 3 2 4" xfId="22801" xr:uid="{123C47ED-3B42-4CFF-B0E1-CE494B9AE28C}"/>
    <cellStyle name="Monétaire 5 9 3 2 5" xfId="36875" xr:uid="{8D5C119B-006C-4AF7-A3CB-9F3A47D7E6CE}"/>
    <cellStyle name="Monétaire 5 9 3 3" xfId="11156" xr:uid="{DCEA2A93-25AE-4EED-9201-1760765B938D}"/>
    <cellStyle name="Monétaire 5 9 3 3 2" xfId="25232" xr:uid="{3EAC9471-FD7C-444D-B731-321F9A80EE0F}"/>
    <cellStyle name="Monétaire 5 9 3 3 3" xfId="39305" xr:uid="{4A18F9F3-2A44-4012-A6FB-C88F012EA5E8}"/>
    <cellStyle name="Monétaire 5 9 3 4" xfId="15847" xr:uid="{E00216B5-67A9-47CC-88D9-72D4F2DAD134}"/>
    <cellStyle name="Monétaire 5 9 3 4 2" xfId="29923" xr:uid="{90A4E48F-6614-4EC0-81BF-339565050CFF}"/>
    <cellStyle name="Monétaire 5 9 3 4 3" xfId="43996" xr:uid="{CE96C7B1-C48D-49BF-94C7-0ED95238437E}"/>
    <cellStyle name="Monétaire 5 9 3 5" xfId="20540" xr:uid="{1E7DE3F9-1DE7-48A8-8490-843787C38CAE}"/>
    <cellStyle name="Monétaire 5 9 3 6" xfId="34614" xr:uid="{29B03CA2-C609-4909-A0AD-F5E102C1E9D7}"/>
    <cellStyle name="Monétaire 5 9 4" xfId="8725" xr:uid="{7EE9E544-8AA5-4FFE-84AB-461F5C0BD64B}"/>
    <cellStyle name="Monétaire 5 9 4 2" xfId="13416" xr:uid="{08F130AB-355B-40E7-B524-F072F3393AAD}"/>
    <cellStyle name="Monétaire 5 9 4 2 2" xfId="27492" xr:uid="{555DE0EF-23E7-4922-9A29-E198FBB216ED}"/>
    <cellStyle name="Monétaire 5 9 4 2 3" xfId="41565" xr:uid="{7334A347-34D2-4ACA-99A8-1D12041E62D0}"/>
    <cellStyle name="Monétaire 5 9 4 3" xfId="18107" xr:uid="{A5234793-7777-409C-864B-7C25DD70A788}"/>
    <cellStyle name="Monétaire 5 9 4 3 2" xfId="32183" xr:uid="{30DB975C-8EC5-4F39-B040-35ED6D8289E7}"/>
    <cellStyle name="Monétaire 5 9 4 3 3" xfId="46256" xr:uid="{9040D77C-5965-4FA0-8156-FCBB3498E00A}"/>
    <cellStyle name="Monétaire 5 9 4 4" xfId="22800" xr:uid="{5ECFCD0D-7DA9-4D41-86AB-3120E7D2559A}"/>
    <cellStyle name="Monétaire 5 9 4 5" xfId="36874" xr:uid="{82FFE253-537B-4E59-833F-5E265137871B}"/>
    <cellStyle name="Monétaire 5 9 5" xfId="9421" xr:uid="{70834E0A-9494-4AC8-A125-45C2F6C8A06A}"/>
    <cellStyle name="Monétaire 5 9 5 2" xfId="23497" xr:uid="{5A20755C-3615-4AC6-B742-9BC333889D91}"/>
    <cellStyle name="Monétaire 5 9 5 3" xfId="37570" xr:uid="{F2060685-B047-4A55-8D30-47E3C2412615}"/>
    <cellStyle name="Monétaire 5 9 6" xfId="14112" xr:uid="{29AA22D8-E777-4B6D-B52E-A7D7A823242D}"/>
    <cellStyle name="Monétaire 5 9 6 2" xfId="28188" xr:uid="{01956299-04EA-4C3B-BF4B-59CB37205C09}"/>
    <cellStyle name="Monétaire 5 9 6 3" xfId="42261" xr:uid="{3F3DCC5C-8A4F-4D5A-8D12-33C03E520CBD}"/>
    <cellStyle name="Monétaire 5 9 7" xfId="18805" xr:uid="{EDE4ACEA-B4CB-4DEC-A43E-CCD5DD64A810}"/>
    <cellStyle name="Monétaire 5 9 8" xfId="32879" xr:uid="{240C9927-EC6C-456F-83E3-CBDDB8363B92}"/>
    <cellStyle name="Monétaire 6" xfId="167" xr:uid="{7B75CF1D-909E-4CBC-981E-96E3E4102D4E}"/>
    <cellStyle name="Monétaire 6 2" xfId="716" xr:uid="{583767A9-1518-429F-B172-36D49D7B3AE4}"/>
    <cellStyle name="Monétaire 6 2 2" xfId="1026" xr:uid="{D5A106D3-5827-486B-B771-433EC6E92026}"/>
    <cellStyle name="Monétaire 6 2 2 2" xfId="3028" xr:uid="{A7B5B05D-9DD1-43C0-8A30-64CE29C8BE45}"/>
    <cellStyle name="Monétaire 6 2 3" xfId="3029" xr:uid="{54C748BC-60D9-4D38-9841-69E5DA8CFB84}"/>
    <cellStyle name="Monétaire 6 3" xfId="1025" xr:uid="{705CD50B-F89E-431D-8867-B619522EB6C6}"/>
    <cellStyle name="Monétaire 6 3 2" xfId="3030" xr:uid="{1022B36D-6A89-4E9A-8A3A-A1946A19E39F}"/>
    <cellStyle name="Monétaire 6 4" xfId="3031" xr:uid="{1F6E6FC5-E92B-471D-B0D7-BA883825AEA8}"/>
    <cellStyle name="Monétaire 7" xfId="4223" xr:uid="{B7441C2B-3784-4CD2-BBFE-5A4F247B368F}"/>
    <cellStyle name="Monétaire 7 10" xfId="3032" xr:uid="{424EF649-48A9-4441-A126-7C3614CA659B}"/>
    <cellStyle name="Monétaire 7 11" xfId="5283" xr:uid="{E878A0D7-F0E0-4DDA-8520-287AEDED73B9}"/>
    <cellStyle name="Monétaire 7 11 2" xfId="6464" xr:uid="{C55E7A4D-C7AC-49B7-9242-1FD8B2AE170D}"/>
    <cellStyle name="Monétaire 7 11 2 2" xfId="8729" xr:uid="{E9B1604A-715F-4564-BB7C-5ED1703DDB2E}"/>
    <cellStyle name="Monétaire 7 11 2 2 2" xfId="13420" xr:uid="{996FD8FA-93C6-482C-8277-A909F4765774}"/>
    <cellStyle name="Monétaire 7 11 2 2 2 2" xfId="27496" xr:uid="{456F060E-98EA-492C-AEB1-85C4D434F79A}"/>
    <cellStyle name="Monétaire 7 11 2 2 2 3" xfId="41569" xr:uid="{8BFDD949-E41D-4323-90E0-BCC361D2CDFC}"/>
    <cellStyle name="Monétaire 7 11 2 2 3" xfId="18111" xr:uid="{C6A58A2E-9BBD-408C-9724-0633255FB8A0}"/>
    <cellStyle name="Monétaire 7 11 2 2 3 2" xfId="32187" xr:uid="{2B12F921-A798-49C9-BC75-CEA8A8AE449D}"/>
    <cellStyle name="Monétaire 7 11 2 2 3 3" xfId="46260" xr:uid="{D5385C1B-EF9C-44EE-9BCE-40971EDB8DE5}"/>
    <cellStyle name="Monétaire 7 11 2 2 4" xfId="22804" xr:uid="{3B39168A-B00E-4BD1-BBDC-FD7EF15882C3}"/>
    <cellStyle name="Monétaire 7 11 2 2 5" xfId="36878" xr:uid="{7AA530A3-C2DB-427D-A995-0864341F4CED}"/>
    <cellStyle name="Monétaire 7 11 2 3" xfId="11158" xr:uid="{0562AC9F-B5CC-4D44-ACD9-A626426D47EA}"/>
    <cellStyle name="Monétaire 7 11 2 3 2" xfId="25234" xr:uid="{852BE026-36C5-4CC7-B612-A4597EBF5605}"/>
    <cellStyle name="Monétaire 7 11 2 3 3" xfId="39307" xr:uid="{5CB6A878-9FCA-441E-8D47-C9DC27C5118B}"/>
    <cellStyle name="Monétaire 7 11 2 4" xfId="15849" xr:uid="{455D9DF3-BE4B-4FA5-BDC1-3FDF81796E5D}"/>
    <cellStyle name="Monétaire 7 11 2 4 2" xfId="29925" xr:uid="{AD9CA9E8-1C64-4197-8988-06F968DA7AF0}"/>
    <cellStyle name="Monétaire 7 11 2 4 3" xfId="43998" xr:uid="{EFFDDF06-7E17-457B-B2DF-7B9E1A3CF9BE}"/>
    <cellStyle name="Monétaire 7 11 2 5" xfId="20542" xr:uid="{73ECDE89-2975-43BF-937B-E2741A9226C4}"/>
    <cellStyle name="Monétaire 7 11 2 6" xfId="34616" xr:uid="{F69513BB-47F5-4129-B034-11B03E7B8B31}"/>
    <cellStyle name="Monétaire 7 11 3" xfId="8728" xr:uid="{D3814806-E7DF-4925-887D-7C2CC1D02838}"/>
    <cellStyle name="Monétaire 7 11 3 2" xfId="13419" xr:uid="{C6523D41-EA6C-4DDD-9FCA-D173097C74EA}"/>
    <cellStyle name="Monétaire 7 11 3 2 2" xfId="27495" xr:uid="{7EBEAC45-92B7-4ABB-87D3-06441BD0F278}"/>
    <cellStyle name="Monétaire 7 11 3 2 3" xfId="41568" xr:uid="{8B9B42BD-8E6F-439B-8915-B463031222AB}"/>
    <cellStyle name="Monétaire 7 11 3 3" xfId="18110" xr:uid="{B709CE9E-0E37-4055-B78D-52B8D3B1201F}"/>
    <cellStyle name="Monétaire 7 11 3 3 2" xfId="32186" xr:uid="{0C3BFDAA-629C-436D-A2D7-24970A968481}"/>
    <cellStyle name="Monétaire 7 11 3 3 3" xfId="46259" xr:uid="{13B7AF89-8AD3-456D-845E-C756DAB249A3}"/>
    <cellStyle name="Monétaire 7 11 3 4" xfId="22803" xr:uid="{98582349-5EED-45D5-85F8-C0F4A88A5C2A}"/>
    <cellStyle name="Monétaire 7 11 3 5" xfId="36877" xr:uid="{F1397F42-BB01-4515-9AE9-A56F9CDDAD1E}"/>
    <cellStyle name="Monétaire 7 11 4" xfId="9976" xr:uid="{2166C14E-F548-4E1C-B55C-4A39CD8FEEAA}"/>
    <cellStyle name="Monétaire 7 11 4 2" xfId="24052" xr:uid="{F619D41F-36D5-43AA-BBDA-EBE08265513F}"/>
    <cellStyle name="Monétaire 7 11 4 3" xfId="38125" xr:uid="{1E78A7D3-63BB-4CEC-A297-A02E06650F45}"/>
    <cellStyle name="Monétaire 7 11 5" xfId="14667" xr:uid="{8CFD3522-14EF-48A7-B7CC-90D4BC101663}"/>
    <cellStyle name="Monétaire 7 11 5 2" xfId="28743" xr:uid="{8633764E-8171-4103-BEFA-B775DDBBFE1E}"/>
    <cellStyle name="Monétaire 7 11 5 3" xfId="42816" xr:uid="{2DA0D260-C73D-442A-B1D8-D0811BB2DB70}"/>
    <cellStyle name="Monétaire 7 11 6" xfId="19360" xr:uid="{034932CD-0289-4A8A-A1C9-E57D756ADFE3}"/>
    <cellStyle name="Monétaire 7 11 7" xfId="33434" xr:uid="{B4CDBD64-5098-45DD-995B-3E91DB019FE9}"/>
    <cellStyle name="Monétaire 7 12" xfId="6463" xr:uid="{5A30D9B8-8F47-47A6-8063-F3B6891848D2}"/>
    <cellStyle name="Monétaire 7 12 2" xfId="8730" xr:uid="{A7A3D064-232E-4E22-A839-3C41F93FCB18}"/>
    <cellStyle name="Monétaire 7 12 2 2" xfId="13421" xr:uid="{69654F00-B18C-4FC0-87B7-256ED0092290}"/>
    <cellStyle name="Monétaire 7 12 2 2 2" xfId="27497" xr:uid="{988B9C41-E483-4BCE-81B7-D463A0C9B1A1}"/>
    <cellStyle name="Monétaire 7 12 2 2 3" xfId="41570" xr:uid="{8947B473-6B1B-4246-9345-12AF42F3E159}"/>
    <cellStyle name="Monétaire 7 12 2 3" xfId="18112" xr:uid="{784BD382-9B44-49A5-A38A-0F6FA26C93B0}"/>
    <cellStyle name="Monétaire 7 12 2 3 2" xfId="32188" xr:uid="{D58B54D1-11C6-43AB-B021-FF6BA56515FB}"/>
    <cellStyle name="Monétaire 7 12 2 3 3" xfId="46261" xr:uid="{A0F32A87-3912-4E2B-B4C1-9DE3E35DBF92}"/>
    <cellStyle name="Monétaire 7 12 2 4" xfId="22805" xr:uid="{AA9BAF55-A94D-46F1-B22D-4B479C2B598C}"/>
    <cellStyle name="Monétaire 7 12 2 5" xfId="36879" xr:uid="{095F55F2-C246-4BE7-9A00-B82D4A4DFF89}"/>
    <cellStyle name="Monétaire 7 12 3" xfId="11157" xr:uid="{550EF820-2DC5-4E71-B8A4-157DA2001BDE}"/>
    <cellStyle name="Monétaire 7 12 3 2" xfId="25233" xr:uid="{DAD6495A-4D20-42B6-9D3B-D02A5C503C70}"/>
    <cellStyle name="Monétaire 7 12 3 3" xfId="39306" xr:uid="{7CD914E7-5653-4CE7-BBD8-063A8CD36DF6}"/>
    <cellStyle name="Monétaire 7 12 4" xfId="15848" xr:uid="{9BE527AE-05ED-40BE-AD99-CD6159C637F4}"/>
    <cellStyle name="Monétaire 7 12 4 2" xfId="29924" xr:uid="{84473385-E553-4476-856C-7B5FCA9AAD52}"/>
    <cellStyle name="Monétaire 7 12 4 3" xfId="43997" xr:uid="{EB607E78-75F5-468D-968E-7DF133BDA98F}"/>
    <cellStyle name="Monétaire 7 12 5" xfId="20541" xr:uid="{9150E5A9-E209-4179-AC7D-C86499635982}"/>
    <cellStyle name="Monétaire 7 12 6" xfId="34615" xr:uid="{3B756851-0972-4BC2-95DA-2EB28DDFBDD5}"/>
    <cellStyle name="Monétaire 7 13" xfId="8727" xr:uid="{FECC58EF-A5F7-4AF6-99B1-B5EDDC303594}"/>
    <cellStyle name="Monétaire 7 13 2" xfId="13418" xr:uid="{625E0EA4-272D-48F6-A407-1EE017176FDF}"/>
    <cellStyle name="Monétaire 7 13 2 2" xfId="27494" xr:uid="{5833F622-4F35-4617-81C5-1FFBB8550A43}"/>
    <cellStyle name="Monétaire 7 13 2 3" xfId="41567" xr:uid="{D3E7F241-781A-4E61-A3BC-511591704A37}"/>
    <cellStyle name="Monétaire 7 13 3" xfId="18109" xr:uid="{A5F90CC6-0188-4F10-8750-C733F3BC7E48}"/>
    <cellStyle name="Monétaire 7 13 3 2" xfId="32185" xr:uid="{4B97BD98-785F-4218-8A89-A689E13C4B6D}"/>
    <cellStyle name="Monétaire 7 13 3 3" xfId="46258" xr:uid="{B430A239-674E-4BB5-9EF8-99D67F8ABC55}"/>
    <cellStyle name="Monétaire 7 13 4" xfId="22802" xr:uid="{1C1E3383-2794-4889-89EB-7223AAA02858}"/>
    <cellStyle name="Monétaire 7 13 5" xfId="36876" xr:uid="{7E9EEE82-7A11-415A-95CE-7BB2A9581F18}"/>
    <cellStyle name="Monétaire 7 14" xfId="8916" xr:uid="{9E010990-F29A-4E0D-AC5F-78C8E0F8DE6E}"/>
    <cellStyle name="Monétaire 7 14 2" xfId="22992" xr:uid="{09451AC4-57D0-4896-A52E-47820962A24C}"/>
    <cellStyle name="Monétaire 7 14 3" xfId="37065" xr:uid="{5F6B421E-FA1C-403C-A74D-12224DCD23DB}"/>
    <cellStyle name="Monétaire 7 15" xfId="13607" xr:uid="{290DA7E3-6E89-4074-B60B-4EFDA4870A41}"/>
    <cellStyle name="Monétaire 7 15 2" xfId="27683" xr:uid="{EB26BA2B-93D1-4193-93D9-5E624AE3D20E}"/>
    <cellStyle name="Monétaire 7 15 3" xfId="41756" xr:uid="{43501429-8559-4DFF-938C-F47D7917432F}"/>
    <cellStyle name="Monétaire 7 16" xfId="18300" xr:uid="{10848D05-6B54-45AE-959F-1299A4896B87}"/>
    <cellStyle name="Monétaire 7 17" xfId="32374" xr:uid="{A4EBF982-A306-4583-BF09-31C97837CE99}"/>
    <cellStyle name="Monétaire 7 2" xfId="4224" xr:uid="{A1A4A888-0DBB-42D6-9060-DC8714DE0DE8}"/>
    <cellStyle name="Monétaire 7 2 10" xfId="5284" xr:uid="{012E72A1-57AC-4405-8D43-4E76C8633EE9}"/>
    <cellStyle name="Monétaire 7 2 10 2" xfId="6466" xr:uid="{29256FC6-4683-4499-9FD6-2C222CE51029}"/>
    <cellStyle name="Monétaire 7 2 10 2 2" xfId="8733" xr:uid="{A8FF3AAB-A1BB-4526-862B-980DCCD5491A}"/>
    <cellStyle name="Monétaire 7 2 10 2 2 2" xfId="13424" xr:uid="{91A3555B-DE91-490A-9A17-0BDDCA222C61}"/>
    <cellStyle name="Monétaire 7 2 10 2 2 2 2" xfId="27500" xr:uid="{7F033382-3367-4BE7-9337-2063DED52342}"/>
    <cellStyle name="Monétaire 7 2 10 2 2 2 3" xfId="41573" xr:uid="{C38EBD31-8842-4237-90AC-B7DDF1DECA8C}"/>
    <cellStyle name="Monétaire 7 2 10 2 2 3" xfId="18115" xr:uid="{A97818D6-D865-4276-882D-3FB7A2011E89}"/>
    <cellStyle name="Monétaire 7 2 10 2 2 3 2" xfId="32191" xr:uid="{0DCFDF4E-4B76-489C-82EB-F00153A81EA6}"/>
    <cellStyle name="Monétaire 7 2 10 2 2 3 3" xfId="46264" xr:uid="{DE1D7104-9FD0-405F-BF27-501BF0D98CD5}"/>
    <cellStyle name="Monétaire 7 2 10 2 2 4" xfId="22808" xr:uid="{A3AAAB94-B738-4648-BAEE-91CE4E559D30}"/>
    <cellStyle name="Monétaire 7 2 10 2 2 5" xfId="36882" xr:uid="{6FA62C0B-7B97-43EE-8203-907AAADCC1D2}"/>
    <cellStyle name="Monétaire 7 2 10 2 3" xfId="11160" xr:uid="{2638E41C-863B-480A-96C7-9DE5231538E8}"/>
    <cellStyle name="Monétaire 7 2 10 2 3 2" xfId="25236" xr:uid="{DA440A65-57D7-44CA-A697-18EAC368FB6C}"/>
    <cellStyle name="Monétaire 7 2 10 2 3 3" xfId="39309" xr:uid="{D6A9F3AF-B23B-482B-8506-416617740E2B}"/>
    <cellStyle name="Monétaire 7 2 10 2 4" xfId="15851" xr:uid="{FE132DB1-E738-4ED6-8B09-9015D6EC8458}"/>
    <cellStyle name="Monétaire 7 2 10 2 4 2" xfId="29927" xr:uid="{5DBEFBE2-88D6-4F79-977E-5E4D9F00998A}"/>
    <cellStyle name="Monétaire 7 2 10 2 4 3" xfId="44000" xr:uid="{6EB7F09F-CDA6-454D-8F99-10653729B323}"/>
    <cellStyle name="Monétaire 7 2 10 2 5" xfId="20544" xr:uid="{B4ABED37-FD81-4554-920B-5124B6BC4F10}"/>
    <cellStyle name="Monétaire 7 2 10 2 6" xfId="34618" xr:uid="{1464FE60-0E51-446A-BD00-292D4146AD99}"/>
    <cellStyle name="Monétaire 7 2 10 3" xfId="8732" xr:uid="{F278CAE8-C367-4833-A30E-F1F0F89F84F6}"/>
    <cellStyle name="Monétaire 7 2 10 3 2" xfId="13423" xr:uid="{6DD98102-DDFC-4432-A180-98F3073B5CE5}"/>
    <cellStyle name="Monétaire 7 2 10 3 2 2" xfId="27499" xr:uid="{FDD0AD0D-78BA-4351-9A44-C142BF57898A}"/>
    <cellStyle name="Monétaire 7 2 10 3 2 3" xfId="41572" xr:uid="{191A64D0-7884-4CC4-9566-B93BEB00DFB1}"/>
    <cellStyle name="Monétaire 7 2 10 3 3" xfId="18114" xr:uid="{0F4A2301-7F8E-4E40-878C-70B91A09028D}"/>
    <cellStyle name="Monétaire 7 2 10 3 3 2" xfId="32190" xr:uid="{A8DF853A-C5DE-4D02-9FFA-A7EC52D40AA3}"/>
    <cellStyle name="Monétaire 7 2 10 3 3 3" xfId="46263" xr:uid="{F61CDE66-CAA5-42E1-83EB-536ADD22424C}"/>
    <cellStyle name="Monétaire 7 2 10 3 4" xfId="22807" xr:uid="{26FC1E26-4958-43A5-B0F7-0E2AC9E9216D}"/>
    <cellStyle name="Monétaire 7 2 10 3 5" xfId="36881" xr:uid="{254C5E0E-733B-404F-9E44-E18454F6C564}"/>
    <cellStyle name="Monétaire 7 2 10 4" xfId="9977" xr:uid="{1B816022-5941-42C8-965D-3E0670772747}"/>
    <cellStyle name="Monétaire 7 2 10 4 2" xfId="24053" xr:uid="{E0A08B00-9631-40ED-912F-AE21EEC11E86}"/>
    <cellStyle name="Monétaire 7 2 10 4 3" xfId="38126" xr:uid="{574569F3-E136-4D4C-84B1-CFEE109A8B91}"/>
    <cellStyle name="Monétaire 7 2 10 5" xfId="14668" xr:uid="{2DE90974-9A1F-48A2-8727-EB5C9EC939C5}"/>
    <cellStyle name="Monétaire 7 2 10 5 2" xfId="28744" xr:uid="{91F52FAB-0EA0-4D92-8845-784E227B62D7}"/>
    <cellStyle name="Monétaire 7 2 10 5 3" xfId="42817" xr:uid="{6723A138-CB6F-4619-8960-D97930675059}"/>
    <cellStyle name="Monétaire 7 2 10 6" xfId="19361" xr:uid="{68633F22-6160-4EA5-B871-654D4CEA91E5}"/>
    <cellStyle name="Monétaire 7 2 10 7" xfId="33435" xr:uid="{04DCABA7-03AA-42CD-8525-7029D8A8969D}"/>
    <cellStyle name="Monétaire 7 2 11" xfId="6465" xr:uid="{0414C430-4EE4-4459-B5FC-5642860696B3}"/>
    <cellStyle name="Monétaire 7 2 11 2" xfId="8734" xr:uid="{4054D495-6D69-4B0E-A323-81976FC5E703}"/>
    <cellStyle name="Monétaire 7 2 11 2 2" xfId="13425" xr:uid="{BAD08AE4-98F4-4E24-BD08-731654C6B433}"/>
    <cellStyle name="Monétaire 7 2 11 2 2 2" xfId="27501" xr:uid="{2B362C40-A459-4154-897C-51D34BACAE09}"/>
    <cellStyle name="Monétaire 7 2 11 2 2 3" xfId="41574" xr:uid="{0953B5BD-7A2E-4FF8-9694-D35128097D7A}"/>
    <cellStyle name="Monétaire 7 2 11 2 3" xfId="18116" xr:uid="{CAD99096-B8F8-4990-AE21-54880945E035}"/>
    <cellStyle name="Monétaire 7 2 11 2 3 2" xfId="32192" xr:uid="{A500AF13-DF40-4DD0-927C-25862AB55355}"/>
    <cellStyle name="Monétaire 7 2 11 2 3 3" xfId="46265" xr:uid="{BE902D51-60AC-42B2-9980-431D4D816EDE}"/>
    <cellStyle name="Monétaire 7 2 11 2 4" xfId="22809" xr:uid="{66555154-C67C-4D0D-B701-7AD790940BBA}"/>
    <cellStyle name="Monétaire 7 2 11 2 5" xfId="36883" xr:uid="{B2FE7568-5598-44A4-A8FC-38D5BC90A382}"/>
    <cellStyle name="Monétaire 7 2 11 3" xfId="11159" xr:uid="{441CEAD6-E1E3-458E-8B4E-BF5CD5E43E7F}"/>
    <cellStyle name="Monétaire 7 2 11 3 2" xfId="25235" xr:uid="{9C73FCEE-59BA-4019-9838-35BACB081969}"/>
    <cellStyle name="Monétaire 7 2 11 3 3" xfId="39308" xr:uid="{753C3A53-AC89-49DE-8595-4D0CAB11F092}"/>
    <cellStyle name="Monétaire 7 2 11 4" xfId="15850" xr:uid="{FD4B1985-EAE5-4A69-9C56-C449FCA89217}"/>
    <cellStyle name="Monétaire 7 2 11 4 2" xfId="29926" xr:uid="{2CB7D0AA-F5FB-4449-B7D9-D0DDDB59B30A}"/>
    <cellStyle name="Monétaire 7 2 11 4 3" xfId="43999" xr:uid="{5CA51538-2463-4E75-9EF8-EE8F8064D85A}"/>
    <cellStyle name="Monétaire 7 2 11 5" xfId="20543" xr:uid="{D071A43D-B587-4F59-B587-74C61B7D5A85}"/>
    <cellStyle name="Monétaire 7 2 11 6" xfId="34617" xr:uid="{FC6B9A20-26BD-4F46-8CBE-CF191015AB1D}"/>
    <cellStyle name="Monétaire 7 2 12" xfId="8731" xr:uid="{1EBEE403-B494-4BEF-8901-96E3E888A5B4}"/>
    <cellStyle name="Monétaire 7 2 12 2" xfId="13422" xr:uid="{19ACD612-096F-4A9F-9D96-28B65D6687EC}"/>
    <cellStyle name="Monétaire 7 2 12 2 2" xfId="27498" xr:uid="{465C3B52-DEDC-44CB-9F5A-9EB2B7CF0C57}"/>
    <cellStyle name="Monétaire 7 2 12 2 3" xfId="41571" xr:uid="{167F29B6-D9D4-4130-86C7-546725515119}"/>
    <cellStyle name="Monétaire 7 2 12 3" xfId="18113" xr:uid="{B8056BC0-C8F7-4A35-9B37-3F9FB1E1BE10}"/>
    <cellStyle name="Monétaire 7 2 12 3 2" xfId="32189" xr:uid="{434E4184-859B-4E9C-ACAD-4A0048372707}"/>
    <cellStyle name="Monétaire 7 2 12 3 3" xfId="46262" xr:uid="{335E9E9F-406A-4DE1-B391-4EEA6C73337D}"/>
    <cellStyle name="Monétaire 7 2 12 4" xfId="22806" xr:uid="{7AD0BB6D-2701-482C-8154-13313492DC46}"/>
    <cellStyle name="Monétaire 7 2 12 5" xfId="36880" xr:uid="{D261B319-702D-478D-9607-81DECEBCFA30}"/>
    <cellStyle name="Monétaire 7 2 13" xfId="8917" xr:uid="{27838C02-90BE-4F5B-B852-C11E0F0A78AF}"/>
    <cellStyle name="Monétaire 7 2 13 2" xfId="22993" xr:uid="{4E5B703A-496B-4EEB-A95B-D6673A3369D3}"/>
    <cellStyle name="Monétaire 7 2 13 3" xfId="37066" xr:uid="{28F631DA-811C-44AE-90B8-34EEE5131E12}"/>
    <cellStyle name="Monétaire 7 2 14" xfId="13608" xr:uid="{13AD6596-AB03-4899-BF7F-A4CD0F5FE1B5}"/>
    <cellStyle name="Monétaire 7 2 14 2" xfId="27684" xr:uid="{CA1209D3-3421-4673-B26A-9810B62C08F6}"/>
    <cellStyle name="Monétaire 7 2 14 3" xfId="41757" xr:uid="{A400926D-87BE-4DE2-84AD-71EAA03A439E}"/>
    <cellStyle name="Monétaire 7 2 15" xfId="18301" xr:uid="{E9D93BE4-5274-42BC-8F3A-EA3F72604BEC}"/>
    <cellStyle name="Monétaire 7 2 16" xfId="32375" xr:uid="{93ABD575-6DD5-4E33-A947-828EB11E6E3A}"/>
    <cellStyle name="Monétaire 7 2 2" xfId="4246" xr:uid="{BF7701A5-C882-45EF-B33D-EAA6368D4AC8}"/>
    <cellStyle name="Monétaire 7 2 2 10" xfId="6467" xr:uid="{EF246094-7BF8-4EAC-893C-5CD8309153F5}"/>
    <cellStyle name="Monétaire 7 2 2 10 2" xfId="8736" xr:uid="{10100FA4-9AFB-44CD-B896-459EDF5F1DA0}"/>
    <cellStyle name="Monétaire 7 2 2 10 2 2" xfId="13427" xr:uid="{70F59439-AF6F-4FAC-B481-977117F6D957}"/>
    <cellStyle name="Monétaire 7 2 2 10 2 2 2" xfId="27503" xr:uid="{F31981DA-7A26-4185-A3AD-DCE5A1F2F5C7}"/>
    <cellStyle name="Monétaire 7 2 2 10 2 2 3" xfId="41576" xr:uid="{775139C5-211B-4298-B4E5-9E8E801CCCCF}"/>
    <cellStyle name="Monétaire 7 2 2 10 2 3" xfId="18118" xr:uid="{70BE98EC-E0FC-435C-804A-0A7E98C45DFE}"/>
    <cellStyle name="Monétaire 7 2 2 10 2 3 2" xfId="32194" xr:uid="{CCF9A3EA-DC44-4D15-AA3F-0DB027C55C0A}"/>
    <cellStyle name="Monétaire 7 2 2 10 2 3 3" xfId="46267" xr:uid="{0A84AB14-AB44-4CDE-9759-F283A08476CD}"/>
    <cellStyle name="Monétaire 7 2 2 10 2 4" xfId="22811" xr:uid="{4C4CA2CD-0059-436D-AAF4-AC3C0CF77D1F}"/>
    <cellStyle name="Monétaire 7 2 2 10 2 5" xfId="36885" xr:uid="{BAB9E6DF-DED6-4FBC-A479-11A70CBB7F34}"/>
    <cellStyle name="Monétaire 7 2 2 10 3" xfId="11161" xr:uid="{0F660D0E-5798-4215-AC8E-D92C295DD450}"/>
    <cellStyle name="Monétaire 7 2 2 10 3 2" xfId="25237" xr:uid="{D68C12E4-57F0-40B9-834F-E2107DAB648F}"/>
    <cellStyle name="Monétaire 7 2 2 10 3 3" xfId="39310" xr:uid="{4FB17575-E3CB-43C5-B641-D38C6322BF96}"/>
    <cellStyle name="Monétaire 7 2 2 10 4" xfId="15852" xr:uid="{38CEB5C3-E91C-43E3-81DA-2ADC7F2B3F6A}"/>
    <cellStyle name="Monétaire 7 2 2 10 4 2" xfId="29928" xr:uid="{54DCA345-32E8-4E65-BB2F-A618142A2DDB}"/>
    <cellStyle name="Monétaire 7 2 2 10 4 3" xfId="44001" xr:uid="{761A09B4-F567-4DD6-A1DD-6461BB3467F5}"/>
    <cellStyle name="Monétaire 7 2 2 10 5" xfId="20545" xr:uid="{CB90AC1F-CD30-4ABD-920A-7EA8D1E72384}"/>
    <cellStyle name="Monétaire 7 2 2 10 6" xfId="34619" xr:uid="{82AA7BE1-1772-43C8-8E5B-3AF9B0E2F9A3}"/>
    <cellStyle name="Monétaire 7 2 2 11" xfId="8735" xr:uid="{ECE46E6E-2D02-4F7A-BF64-77E52EA046BC}"/>
    <cellStyle name="Monétaire 7 2 2 11 2" xfId="13426" xr:uid="{2CA3B22E-FEDA-4188-A14D-57F6DB1A0CBB}"/>
    <cellStyle name="Monétaire 7 2 2 11 2 2" xfId="27502" xr:uid="{F9A07278-D74B-43BD-979C-CD55708D209E}"/>
    <cellStyle name="Monétaire 7 2 2 11 2 3" xfId="41575" xr:uid="{02478ADE-1DA9-4C1D-9F19-C0C00D5DFF42}"/>
    <cellStyle name="Monétaire 7 2 2 11 3" xfId="18117" xr:uid="{0C79763C-2575-42A3-B0BE-13BE17569333}"/>
    <cellStyle name="Monétaire 7 2 2 11 3 2" xfId="32193" xr:uid="{28D50B30-1D31-4123-A8F0-28F8E79B7E3C}"/>
    <cellStyle name="Monétaire 7 2 2 11 3 3" xfId="46266" xr:uid="{8BFD1B62-1A09-47CC-9276-0B87B885C596}"/>
    <cellStyle name="Monétaire 7 2 2 11 4" xfId="22810" xr:uid="{645E460E-0D01-451E-BC86-EB8F71989640}"/>
    <cellStyle name="Monétaire 7 2 2 11 5" xfId="36884" xr:uid="{FFBDF1E1-9524-41AC-9A39-8D700300AD23}"/>
    <cellStyle name="Monétaire 7 2 2 12" xfId="8939" xr:uid="{67B9E129-72A9-4D46-88FA-458CE0936D15}"/>
    <cellStyle name="Monétaire 7 2 2 12 2" xfId="23015" xr:uid="{FE752202-A3C8-4297-AB58-A418D1459A02}"/>
    <cellStyle name="Monétaire 7 2 2 12 3" xfId="37088" xr:uid="{0E01AD44-3B6E-4067-9957-22AB79CC0CA8}"/>
    <cellStyle name="Monétaire 7 2 2 13" xfId="13630" xr:uid="{D7F91E3E-CB2F-4225-A224-DD613ADA69E1}"/>
    <cellStyle name="Monétaire 7 2 2 13 2" xfId="27706" xr:uid="{B2AF7D13-E622-408E-8D83-454E8143C309}"/>
    <cellStyle name="Monétaire 7 2 2 13 3" xfId="41779" xr:uid="{81FD532B-1759-4828-B363-210209CE2C31}"/>
    <cellStyle name="Monétaire 7 2 2 14" xfId="18323" xr:uid="{41F57ED9-5A7F-4226-8CE8-B47D359C2FFC}"/>
    <cellStyle name="Monétaire 7 2 2 15" xfId="32397" xr:uid="{7D1F7040-181F-4C9F-9A9D-7BFC9F0EED34}"/>
    <cellStyle name="Monétaire 7 2 2 2" xfId="4353" xr:uid="{77FBC1D7-6093-4427-B7DA-97AAA8A905CF}"/>
    <cellStyle name="Monétaire 7 2 2 2 10" xfId="13737" xr:uid="{0A3745DA-101C-4691-A9A2-685244BA8FDE}"/>
    <cellStyle name="Monétaire 7 2 2 2 10 2" xfId="27813" xr:uid="{74FCE737-B449-4BF2-BFE0-646120214055}"/>
    <cellStyle name="Monétaire 7 2 2 2 10 3" xfId="41886" xr:uid="{676D4C34-0A57-4B2A-AF26-CC77538901B8}"/>
    <cellStyle name="Monétaire 7 2 2 2 11" xfId="18430" xr:uid="{752F282F-7549-451E-A0B2-C7D27D254B4E}"/>
    <cellStyle name="Monétaire 7 2 2 2 12" xfId="32504" xr:uid="{6F9DD1A3-C948-4DC7-B560-828F87A59788}"/>
    <cellStyle name="Monétaire 7 2 2 2 2" xfId="4671" xr:uid="{3EBDD22A-3B32-4057-BB27-C15C37552E7C}"/>
    <cellStyle name="Monétaire 7 2 2 2 2 2" xfId="4767" xr:uid="{B49712DA-F233-4A9C-B5E8-D7FB6A87B45C}"/>
    <cellStyle name="Monétaire 7 2 2 2 2 2 2" xfId="3033" xr:uid="{5CE7FB24-FF36-4ACC-ACDB-BEA4BC0D19F0}"/>
    <cellStyle name="Monétaire 7 2 2 2 2 2 3" xfId="6470" xr:uid="{494E207E-094D-4586-B419-6C4740B4897B}"/>
    <cellStyle name="Monétaire 7 2 2 2 2 2 3 2" xfId="8740" xr:uid="{903B95C5-98A5-4E27-972F-EDAFE6142E5C}"/>
    <cellStyle name="Monétaire 7 2 2 2 2 2 3 2 2" xfId="13431" xr:uid="{7BE07EBA-AE39-4BCC-9709-3EE1884A0DEE}"/>
    <cellStyle name="Monétaire 7 2 2 2 2 2 3 2 2 2" xfId="27507" xr:uid="{3D75FE44-DE18-4AF5-813D-BF5ED252C969}"/>
    <cellStyle name="Monétaire 7 2 2 2 2 2 3 2 2 3" xfId="41580" xr:uid="{D6BC0373-007B-4C57-B263-40FDCC512603}"/>
    <cellStyle name="Monétaire 7 2 2 2 2 2 3 2 3" xfId="18122" xr:uid="{D5F412A2-0975-4E33-BC58-F996FE1376D6}"/>
    <cellStyle name="Monétaire 7 2 2 2 2 2 3 2 3 2" xfId="32198" xr:uid="{AD1E914C-AABF-4E56-A2DE-AC40E9DF1371}"/>
    <cellStyle name="Monétaire 7 2 2 2 2 2 3 2 3 3" xfId="46271" xr:uid="{80A853A3-9F5E-4514-8083-62FCC6C93D36}"/>
    <cellStyle name="Monétaire 7 2 2 2 2 2 3 2 4" xfId="22815" xr:uid="{BF8CE416-F5AA-4A39-8672-2EE5F5C150C3}"/>
    <cellStyle name="Monétaire 7 2 2 2 2 2 3 2 5" xfId="36889" xr:uid="{CE606A8E-E059-455B-BEB4-3D21982CD513}"/>
    <cellStyle name="Monétaire 7 2 2 2 2 2 3 3" xfId="11164" xr:uid="{98310C5D-8E24-4D26-BAE5-F9C63F598447}"/>
    <cellStyle name="Monétaire 7 2 2 2 2 2 3 3 2" xfId="25240" xr:uid="{95B9FA93-D17C-49C6-8BAE-25993C1D363B}"/>
    <cellStyle name="Monétaire 7 2 2 2 2 2 3 3 3" xfId="39313" xr:uid="{15E29D07-E4DC-4D2E-99D9-BAC16FDD216D}"/>
    <cellStyle name="Monétaire 7 2 2 2 2 2 3 4" xfId="15855" xr:uid="{146014DA-7D77-4C77-AADB-1929F34E497B}"/>
    <cellStyle name="Monétaire 7 2 2 2 2 2 3 4 2" xfId="29931" xr:uid="{558D25F1-95BC-4056-B897-6E3461F000A4}"/>
    <cellStyle name="Monétaire 7 2 2 2 2 2 3 4 3" xfId="44004" xr:uid="{B02A45EB-D49C-4B71-899C-28C610D3D8EA}"/>
    <cellStyle name="Monétaire 7 2 2 2 2 2 3 5" xfId="20548" xr:uid="{E8586917-4146-4742-B9E2-DFD7BB0EFE8A}"/>
    <cellStyle name="Monétaire 7 2 2 2 2 2 3 6" xfId="34622" xr:uid="{C1549A78-0DFE-440C-91E2-8F4465BCA5FC}"/>
    <cellStyle name="Monétaire 7 2 2 2 2 2 4" xfId="8739" xr:uid="{6151AC2C-5E55-432F-9971-CBFE49BEFF9C}"/>
    <cellStyle name="Monétaire 7 2 2 2 2 2 4 2" xfId="13430" xr:uid="{8C32E773-7301-4628-947C-353051485049}"/>
    <cellStyle name="Monétaire 7 2 2 2 2 2 4 2 2" xfId="27506" xr:uid="{8B53EF2D-4ED3-49ED-957F-7C9367C1F8E5}"/>
    <cellStyle name="Monétaire 7 2 2 2 2 2 4 2 3" xfId="41579" xr:uid="{AB8B3F1D-3853-4B47-B377-0B6E297C9B84}"/>
    <cellStyle name="Monétaire 7 2 2 2 2 2 4 3" xfId="18121" xr:uid="{0B1DAD2C-F3A2-4B02-A648-D81CEF7F992C}"/>
    <cellStyle name="Monétaire 7 2 2 2 2 2 4 3 2" xfId="32197" xr:uid="{06E79762-5107-4060-98D1-376E1C3A67F8}"/>
    <cellStyle name="Monétaire 7 2 2 2 2 2 4 3 3" xfId="46270" xr:uid="{16EE206A-2A0C-42E1-8E51-05689DFC1F48}"/>
    <cellStyle name="Monétaire 7 2 2 2 2 2 4 4" xfId="22814" xr:uid="{6D914C5D-C6DD-465F-B63A-2DC9B9C76EA5}"/>
    <cellStyle name="Monétaire 7 2 2 2 2 2 4 5" xfId="36888" xr:uid="{8F9EB8E6-9C23-417E-B5EA-FA659F84F68B}"/>
    <cellStyle name="Monétaire 7 2 2 2 2 2 5" xfId="9460" xr:uid="{9259EDBD-3699-48EC-BFC8-A170682C9E1F}"/>
    <cellStyle name="Monétaire 7 2 2 2 2 2 5 2" xfId="23536" xr:uid="{B2D6EC47-1CB7-47B9-B93C-F6CC77F16E86}"/>
    <cellStyle name="Monétaire 7 2 2 2 2 2 5 3" xfId="37609" xr:uid="{159468C1-364A-4B9C-BE56-4EC431FD04EF}"/>
    <cellStyle name="Monétaire 7 2 2 2 2 2 6" xfId="14151" xr:uid="{1DFA9937-2875-4D60-A1D7-50097F011F6C}"/>
    <cellStyle name="Monétaire 7 2 2 2 2 2 6 2" xfId="28227" xr:uid="{E3CC7200-7D00-455A-B340-3CB838925367}"/>
    <cellStyle name="Monétaire 7 2 2 2 2 2 6 3" xfId="42300" xr:uid="{031EAFE9-FEE5-4BCE-AC6A-AB82023FD36A}"/>
    <cellStyle name="Monétaire 7 2 2 2 2 2 7" xfId="18844" xr:uid="{0599590A-40AD-490E-A1A2-1EB7D6C0E1D5}"/>
    <cellStyle name="Monétaire 7 2 2 2 2 2 8" xfId="32918" xr:uid="{4E45BA8D-3756-4338-BCCB-6FD0AA9886B2}"/>
    <cellStyle name="Monétaire 7 2 2 2 2 3" xfId="3034" xr:uid="{C0849BC7-7F67-4FC0-9B10-CE268E2361F5}"/>
    <cellStyle name="Monétaire 7 2 2 2 2 4" xfId="6469" xr:uid="{244BDF55-16B7-45A7-8718-A802097D3C6F}"/>
    <cellStyle name="Monétaire 7 2 2 2 2 4 2" xfId="8741" xr:uid="{6B2E8CDD-2951-49C8-BCEF-79A9B0B69CEC}"/>
    <cellStyle name="Monétaire 7 2 2 2 2 4 2 2" xfId="13432" xr:uid="{F13C5709-EFA2-4780-983E-8DE88507C841}"/>
    <cellStyle name="Monétaire 7 2 2 2 2 4 2 2 2" xfId="27508" xr:uid="{0FF99444-888F-47FC-9A13-49E9AB54E3BA}"/>
    <cellStyle name="Monétaire 7 2 2 2 2 4 2 2 3" xfId="41581" xr:uid="{0649CEF5-B697-429C-B9D6-D30F2BAE6CC1}"/>
    <cellStyle name="Monétaire 7 2 2 2 2 4 2 3" xfId="18123" xr:uid="{2922D2F7-A7D1-4D4A-A8AF-603B05B04A37}"/>
    <cellStyle name="Monétaire 7 2 2 2 2 4 2 3 2" xfId="32199" xr:uid="{A3DD53A9-C4B4-4E4F-9C74-49D6BEE7437B}"/>
    <cellStyle name="Monétaire 7 2 2 2 2 4 2 3 3" xfId="46272" xr:uid="{AF99A9E0-2ADB-4942-9F70-55A5753B18B5}"/>
    <cellStyle name="Monétaire 7 2 2 2 2 4 2 4" xfId="22816" xr:uid="{2A89A120-88B5-4730-B2F6-B669D7FBDFEC}"/>
    <cellStyle name="Monétaire 7 2 2 2 2 4 2 5" xfId="36890" xr:uid="{6B3DA99D-AD6B-402A-BAE2-5D8663C68621}"/>
    <cellStyle name="Monétaire 7 2 2 2 2 4 3" xfId="11163" xr:uid="{FA9C53AD-DD71-4643-9653-926A3363EBE0}"/>
    <cellStyle name="Monétaire 7 2 2 2 2 4 3 2" xfId="25239" xr:uid="{C2C34F2C-9495-4EF3-88A2-D065C1C44331}"/>
    <cellStyle name="Monétaire 7 2 2 2 2 4 3 3" xfId="39312" xr:uid="{71E67B1C-88C3-4B11-9F5C-17337A7C3319}"/>
    <cellStyle name="Monétaire 7 2 2 2 2 4 4" xfId="15854" xr:uid="{561C67E0-5697-448E-8BFC-DCD408137E93}"/>
    <cellStyle name="Monétaire 7 2 2 2 2 4 4 2" xfId="29930" xr:uid="{415890F7-5B39-47BE-ACF7-170198EFA21E}"/>
    <cellStyle name="Monétaire 7 2 2 2 2 4 4 3" xfId="44003" xr:uid="{70947CD5-0D16-419E-B75C-74C654B4D672}"/>
    <cellStyle name="Monétaire 7 2 2 2 2 4 5" xfId="20547" xr:uid="{329ED7F6-61EC-4189-81D0-970E440C0757}"/>
    <cellStyle name="Monétaire 7 2 2 2 2 4 6" xfId="34621" xr:uid="{16DA1926-FC38-45BD-B281-DBA84EA4CEB0}"/>
    <cellStyle name="Monétaire 7 2 2 2 2 5" xfId="8738" xr:uid="{7B8B2DA2-C6D3-40DE-B9DE-D23CA6B6A4FE}"/>
    <cellStyle name="Monétaire 7 2 2 2 2 5 2" xfId="13429" xr:uid="{F08BA4B1-6F3D-4415-9F4C-2D547E3C0E07}"/>
    <cellStyle name="Monétaire 7 2 2 2 2 5 2 2" xfId="27505" xr:uid="{8BA84E1C-30B5-419D-9AD1-F599A74EC51F}"/>
    <cellStyle name="Monétaire 7 2 2 2 2 5 2 3" xfId="41578" xr:uid="{ACB7F669-FDFE-48E5-825A-90A25A612CE5}"/>
    <cellStyle name="Monétaire 7 2 2 2 2 5 3" xfId="18120" xr:uid="{2408E7B4-D812-4FD3-8CC5-0D0A257EB2D3}"/>
    <cellStyle name="Monétaire 7 2 2 2 2 5 3 2" xfId="32196" xr:uid="{8E2989F0-6FD0-4214-8D6F-1AD21B972329}"/>
    <cellStyle name="Monétaire 7 2 2 2 2 5 3 3" xfId="46269" xr:uid="{21D65DFE-5D95-479A-8ACD-E53483A0B4E5}"/>
    <cellStyle name="Monétaire 7 2 2 2 2 5 4" xfId="22813" xr:uid="{0385BB9B-DCFF-48DD-9AA6-4850F286C3C6}"/>
    <cellStyle name="Monétaire 7 2 2 2 2 5 5" xfId="36887" xr:uid="{DE7E9402-F75B-4C80-A128-A0C6264D330E}"/>
    <cellStyle name="Monétaire 7 2 2 2 2 6" xfId="9364" xr:uid="{5377A363-5AEC-48AB-B397-C00528605602}"/>
    <cellStyle name="Monétaire 7 2 2 2 2 6 2" xfId="23440" xr:uid="{381B4723-2F1C-41F1-97E8-12299850F762}"/>
    <cellStyle name="Monétaire 7 2 2 2 2 6 3" xfId="37513" xr:uid="{F895CD40-A782-41C9-B9F6-E65722517EE3}"/>
    <cellStyle name="Monétaire 7 2 2 2 2 7" xfId="14055" xr:uid="{050A181E-22AF-414D-A494-6F173D37D944}"/>
    <cellStyle name="Monétaire 7 2 2 2 2 7 2" xfId="28131" xr:uid="{2BA959A4-9B03-453C-8C64-AA2F3C7C8734}"/>
    <cellStyle name="Monétaire 7 2 2 2 2 7 3" xfId="42204" xr:uid="{7A0BEBB8-E8B9-48F9-9111-0CBA1531F400}"/>
    <cellStyle name="Monétaire 7 2 2 2 2 8" xfId="18748" xr:uid="{ACAD3B5A-5AC7-45D9-9291-A30527866225}"/>
    <cellStyle name="Monétaire 7 2 2 2 2 9" xfId="32822" xr:uid="{C2AAAD64-00B5-4402-8E7F-391A11217A68}"/>
    <cellStyle name="Monétaire 7 2 2 2 3" xfId="4901" xr:uid="{65C61544-BC3A-4840-9E81-468580F05DB7}"/>
    <cellStyle name="Monétaire 7 2 2 2 3 2" xfId="3035" xr:uid="{FB5F66A3-9AFE-4157-A30B-64F3FBEBCF8A}"/>
    <cellStyle name="Monétaire 7 2 2 2 3 3" xfId="6471" xr:uid="{8450029E-7D63-426B-AA09-C8A5B99504BA}"/>
    <cellStyle name="Monétaire 7 2 2 2 3 3 2" xfId="8743" xr:uid="{F05EBFEB-BA46-4658-9921-71DA83089ACF}"/>
    <cellStyle name="Monétaire 7 2 2 2 3 3 2 2" xfId="13434" xr:uid="{682A8E8B-5CC7-4644-81BA-6C3F0BEE273F}"/>
    <cellStyle name="Monétaire 7 2 2 2 3 3 2 2 2" xfId="27510" xr:uid="{38B2C5AC-1CD9-4A23-A5D2-8317405F6FAE}"/>
    <cellStyle name="Monétaire 7 2 2 2 3 3 2 2 3" xfId="41583" xr:uid="{C38D039A-3CCA-40A8-96F1-6B99C0CEA811}"/>
    <cellStyle name="Monétaire 7 2 2 2 3 3 2 3" xfId="18125" xr:uid="{7875123C-330A-4588-B077-44A9720178A0}"/>
    <cellStyle name="Monétaire 7 2 2 2 3 3 2 3 2" xfId="32201" xr:uid="{A80DD24F-0835-4BC2-BD9A-E8C7C40C0C9A}"/>
    <cellStyle name="Monétaire 7 2 2 2 3 3 2 3 3" xfId="46274" xr:uid="{F67502F4-5F07-49EC-8AEB-F837E7A685BC}"/>
    <cellStyle name="Monétaire 7 2 2 2 3 3 2 4" xfId="22818" xr:uid="{218D0999-F00D-4EB7-938C-FC3FC423FBF1}"/>
    <cellStyle name="Monétaire 7 2 2 2 3 3 2 5" xfId="36892" xr:uid="{7DBEBF35-E9E7-490C-8690-07C01991387A}"/>
    <cellStyle name="Monétaire 7 2 2 2 3 3 3" xfId="11165" xr:uid="{FFB606BC-B1CC-4613-A76B-3C7A8AD7A464}"/>
    <cellStyle name="Monétaire 7 2 2 2 3 3 3 2" xfId="25241" xr:uid="{32D68287-EDC6-43F1-82A9-879E528A58E2}"/>
    <cellStyle name="Monétaire 7 2 2 2 3 3 3 3" xfId="39314" xr:uid="{F72A8381-E6CE-49DC-96EB-73B5126A46ED}"/>
    <cellStyle name="Monétaire 7 2 2 2 3 3 4" xfId="15856" xr:uid="{8BB36005-53C6-44D3-9B4B-30F1E02A340E}"/>
    <cellStyle name="Monétaire 7 2 2 2 3 3 4 2" xfId="29932" xr:uid="{6D571856-09BC-46E3-A9C7-A7ECFAACBC44}"/>
    <cellStyle name="Monétaire 7 2 2 2 3 3 4 3" xfId="44005" xr:uid="{39804FD9-CA71-40C1-AD39-160415048ABD}"/>
    <cellStyle name="Monétaire 7 2 2 2 3 3 5" xfId="20549" xr:uid="{18BE3F2D-5EE3-4930-B85A-9F31BECB8E94}"/>
    <cellStyle name="Monétaire 7 2 2 2 3 3 6" xfId="34623" xr:uid="{BDE6A794-B50F-4097-AD7E-8CE7974AB94E}"/>
    <cellStyle name="Monétaire 7 2 2 2 3 4" xfId="8742" xr:uid="{0984A35C-9E58-4AD5-A42D-9FB9B7B7CF84}"/>
    <cellStyle name="Monétaire 7 2 2 2 3 4 2" xfId="13433" xr:uid="{ECADED2B-E752-4493-96D7-158302C62F98}"/>
    <cellStyle name="Monétaire 7 2 2 2 3 4 2 2" xfId="27509" xr:uid="{73CF7DA3-331B-45CB-9108-3A7A91195F90}"/>
    <cellStyle name="Monétaire 7 2 2 2 3 4 2 3" xfId="41582" xr:uid="{1D5C59CD-A67F-445F-9ED1-9A3D8F9FD4DF}"/>
    <cellStyle name="Monétaire 7 2 2 2 3 4 3" xfId="18124" xr:uid="{04FCDC2E-169B-4318-B9BC-EF2E87BBBA55}"/>
    <cellStyle name="Monétaire 7 2 2 2 3 4 3 2" xfId="32200" xr:uid="{BBD31DDA-4512-4050-9670-109CDB8A64C7}"/>
    <cellStyle name="Monétaire 7 2 2 2 3 4 3 3" xfId="46273" xr:uid="{929A1EDA-D88A-4E10-B1F0-8772DAC08317}"/>
    <cellStyle name="Monétaire 7 2 2 2 3 4 4" xfId="22817" xr:uid="{54E51797-06BA-495A-AEC7-23F2D727C1EF}"/>
    <cellStyle name="Monétaire 7 2 2 2 3 4 5" xfId="36891" xr:uid="{08A34364-2FDC-4C99-83E8-650A2A836890}"/>
    <cellStyle name="Monétaire 7 2 2 2 3 5" xfId="9594" xr:uid="{22F88F64-AC7E-41DF-AE54-5D3ABCB102EC}"/>
    <cellStyle name="Monétaire 7 2 2 2 3 5 2" xfId="23670" xr:uid="{FC934951-7F1F-445B-A0E5-0AD6290777DD}"/>
    <cellStyle name="Monétaire 7 2 2 2 3 5 3" xfId="37743" xr:uid="{A6580471-46DE-4028-BCBD-8BA365651905}"/>
    <cellStyle name="Monétaire 7 2 2 2 3 6" xfId="14285" xr:uid="{B4ABFEAC-896A-4053-93F7-6726EFC1C1FD}"/>
    <cellStyle name="Monétaire 7 2 2 2 3 6 2" xfId="28361" xr:uid="{3F0EF142-3C3D-4D7D-8FC0-D220F7B93B83}"/>
    <cellStyle name="Monétaire 7 2 2 2 3 6 3" xfId="42434" xr:uid="{90F1FC93-E88D-4205-8D69-A308CFBD3935}"/>
    <cellStyle name="Monétaire 7 2 2 2 3 7" xfId="18978" xr:uid="{F08F596F-36E7-4D9B-9742-91DF20FEAD43}"/>
    <cellStyle name="Monétaire 7 2 2 2 3 8" xfId="33052" xr:uid="{824A7550-B122-449C-A367-15B63E0C0F44}"/>
    <cellStyle name="Monétaire 7 2 2 2 4" xfId="5349" xr:uid="{D8E7C3A4-9247-4658-99D6-D1122965D756}"/>
    <cellStyle name="Monétaire 7 2 2 2 4 2" xfId="3036" xr:uid="{19575C3D-31F1-4104-BC56-0D3534058E9D}"/>
    <cellStyle name="Monétaire 7 2 2 2 4 3" xfId="6472" xr:uid="{B262BC91-23AF-4DAF-AEEF-F6B95B00296F}"/>
    <cellStyle name="Monétaire 7 2 2 2 4 3 2" xfId="8745" xr:uid="{E2662044-F224-4869-9B51-12C204AF3F66}"/>
    <cellStyle name="Monétaire 7 2 2 2 4 3 2 2" xfId="13436" xr:uid="{1D384664-4C23-480E-B57C-7368837DFAF2}"/>
    <cellStyle name="Monétaire 7 2 2 2 4 3 2 2 2" xfId="27512" xr:uid="{086AD39D-2C24-4878-81EF-AEEC544BD324}"/>
    <cellStyle name="Monétaire 7 2 2 2 4 3 2 2 3" xfId="41585" xr:uid="{CE09F8E2-504B-4037-9220-E88F80908522}"/>
    <cellStyle name="Monétaire 7 2 2 2 4 3 2 3" xfId="18127" xr:uid="{966E0352-7013-44BA-A1F2-55753F4B65EC}"/>
    <cellStyle name="Monétaire 7 2 2 2 4 3 2 3 2" xfId="32203" xr:uid="{F414915A-8577-49F7-9644-8865E5CE8C04}"/>
    <cellStyle name="Monétaire 7 2 2 2 4 3 2 3 3" xfId="46276" xr:uid="{9477F92E-DAEA-4A7C-A1F4-77CBF5381BDE}"/>
    <cellStyle name="Monétaire 7 2 2 2 4 3 2 4" xfId="22820" xr:uid="{4219347C-6129-4ED7-8AA4-C3A6722BD8C4}"/>
    <cellStyle name="Monétaire 7 2 2 2 4 3 2 5" xfId="36894" xr:uid="{217B2C69-E92B-4B35-ADDE-316D809A0322}"/>
    <cellStyle name="Monétaire 7 2 2 2 4 3 3" xfId="11166" xr:uid="{8F222C84-C48D-4CA0-B609-02E7BF4E5AEB}"/>
    <cellStyle name="Monétaire 7 2 2 2 4 3 3 2" xfId="25242" xr:uid="{817506D3-65EC-4A9E-93AD-3EE48196EF98}"/>
    <cellStyle name="Monétaire 7 2 2 2 4 3 3 3" xfId="39315" xr:uid="{676F91EF-E4EB-4342-8923-EC5BF0046D16}"/>
    <cellStyle name="Monétaire 7 2 2 2 4 3 4" xfId="15857" xr:uid="{CBC9BC66-4C9A-4E26-A40F-F69DF011BC9C}"/>
    <cellStyle name="Monétaire 7 2 2 2 4 3 4 2" xfId="29933" xr:uid="{A32627C7-7609-4F4C-92B1-8BEC54C5C7F8}"/>
    <cellStyle name="Monétaire 7 2 2 2 4 3 4 3" xfId="44006" xr:uid="{D2DD7BE7-85DD-4D84-8DE1-BD530365BAF1}"/>
    <cellStyle name="Monétaire 7 2 2 2 4 3 5" xfId="20550" xr:uid="{E417D3B8-4F78-4166-9169-4EEEF6E8FEB0}"/>
    <cellStyle name="Monétaire 7 2 2 2 4 3 6" xfId="34624" xr:uid="{286503E3-DB54-4D4B-88EE-42867AC3E6C5}"/>
    <cellStyle name="Monétaire 7 2 2 2 4 4" xfId="8744" xr:uid="{58496448-C8A8-4120-9657-EB73B4CFD940}"/>
    <cellStyle name="Monétaire 7 2 2 2 4 4 2" xfId="13435" xr:uid="{27C13A16-656C-4356-B93C-481F2823B786}"/>
    <cellStyle name="Monétaire 7 2 2 2 4 4 2 2" xfId="27511" xr:uid="{D9D4C859-0DC2-4A83-B57E-679B20FFD4E4}"/>
    <cellStyle name="Monétaire 7 2 2 2 4 4 2 3" xfId="41584" xr:uid="{394E40EA-3F07-4240-A093-48DE25446D69}"/>
    <cellStyle name="Monétaire 7 2 2 2 4 4 3" xfId="18126" xr:uid="{97B24DCD-C7C0-43A8-98A6-DA38931D3DB8}"/>
    <cellStyle name="Monétaire 7 2 2 2 4 4 3 2" xfId="32202" xr:uid="{318808C7-C5B7-4C56-BFB5-75CC6F59B1A2}"/>
    <cellStyle name="Monétaire 7 2 2 2 4 4 3 3" xfId="46275" xr:uid="{DEE40D34-E83D-4CB3-9FED-E7D33908E1A8}"/>
    <cellStyle name="Monétaire 7 2 2 2 4 4 4" xfId="22819" xr:uid="{DD1DB1B1-F63D-49AA-8813-3274254F9654}"/>
    <cellStyle name="Monétaire 7 2 2 2 4 4 5" xfId="36893" xr:uid="{E7CEF1F1-736D-426D-A75D-1890AB1130EF}"/>
    <cellStyle name="Monétaire 7 2 2 2 4 5" xfId="10042" xr:uid="{F46E90AE-799A-4BA7-82E4-4F7D68199143}"/>
    <cellStyle name="Monétaire 7 2 2 2 4 5 2" xfId="24118" xr:uid="{61FABFC8-E44C-42F6-BC0C-1544A21CCA71}"/>
    <cellStyle name="Monétaire 7 2 2 2 4 5 3" xfId="38191" xr:uid="{78B88859-4DAA-4E15-8BA0-C1513806B140}"/>
    <cellStyle name="Monétaire 7 2 2 2 4 6" xfId="14733" xr:uid="{B22C1F83-1EBC-408D-B0BA-D28A056A73D7}"/>
    <cellStyle name="Monétaire 7 2 2 2 4 6 2" xfId="28809" xr:uid="{8FAE104E-AC5E-494E-9E21-DD926B172A46}"/>
    <cellStyle name="Monétaire 7 2 2 2 4 6 3" xfId="42882" xr:uid="{13606B2E-FB31-4C7C-A7B8-95ED09B7AE5F}"/>
    <cellStyle name="Monétaire 7 2 2 2 4 7" xfId="19426" xr:uid="{417A4C01-BC83-4346-8FBA-300B415A0865}"/>
    <cellStyle name="Monétaire 7 2 2 2 4 8" xfId="33500" xr:uid="{AC010182-C979-45A0-9C91-89B60967DB1D}"/>
    <cellStyle name="Monétaire 7 2 2 2 5" xfId="3037" xr:uid="{524C0D4D-A76D-4D3E-AF21-E94005505445}"/>
    <cellStyle name="Monétaire 7 2 2 2 6" xfId="1571" xr:uid="{F8729E64-F254-4CC6-8B73-C34FFD8D3D9A}"/>
    <cellStyle name="Monétaire 7 2 2 2 7" xfId="6468" xr:uid="{EEC6E0DD-C112-45D9-A937-0285D9604783}"/>
    <cellStyle name="Monétaire 7 2 2 2 7 2" xfId="8746" xr:uid="{E0F7A893-F404-4B65-A2F4-6944F2F1612E}"/>
    <cellStyle name="Monétaire 7 2 2 2 7 2 2" xfId="13437" xr:uid="{898F0C9F-EADF-4314-91B6-796534ECC829}"/>
    <cellStyle name="Monétaire 7 2 2 2 7 2 2 2" xfId="27513" xr:uid="{86554E3A-47FF-4DC4-9F74-D404B02CE3E0}"/>
    <cellStyle name="Monétaire 7 2 2 2 7 2 2 3" xfId="41586" xr:uid="{B1865CC2-1857-4F5E-88AC-65CF4FEF09E3}"/>
    <cellStyle name="Monétaire 7 2 2 2 7 2 3" xfId="18128" xr:uid="{408BB885-B00F-49E4-872F-196610E56D6A}"/>
    <cellStyle name="Monétaire 7 2 2 2 7 2 3 2" xfId="32204" xr:uid="{D1C53314-6939-467E-B70C-A111566F32D9}"/>
    <cellStyle name="Monétaire 7 2 2 2 7 2 3 3" xfId="46277" xr:uid="{F3D3E829-D118-42F8-B7F9-C16BD2D1F49B}"/>
    <cellStyle name="Monétaire 7 2 2 2 7 2 4" xfId="22821" xr:uid="{5BABC54B-1DE5-4B25-B7A3-C168238787F4}"/>
    <cellStyle name="Monétaire 7 2 2 2 7 2 5" xfId="36895" xr:uid="{6C37B0C0-A4B7-4D87-BD11-C3AD3024D9C3}"/>
    <cellStyle name="Monétaire 7 2 2 2 7 3" xfId="11162" xr:uid="{0840645C-E6C0-4C96-BE78-C41F09A91BDD}"/>
    <cellStyle name="Monétaire 7 2 2 2 7 3 2" xfId="25238" xr:uid="{8391F7BA-3BDD-46C0-ABA2-9923B9E18521}"/>
    <cellStyle name="Monétaire 7 2 2 2 7 3 3" xfId="39311" xr:uid="{13F76D47-B1C9-41EF-9CE0-0458BA8180F5}"/>
    <cellStyle name="Monétaire 7 2 2 2 7 4" xfId="15853" xr:uid="{F38BBFE8-CE52-4CD2-916E-92DF491483D1}"/>
    <cellStyle name="Monétaire 7 2 2 2 7 4 2" xfId="29929" xr:uid="{243CC24A-A636-4B7A-9C15-96CFA4BFB745}"/>
    <cellStyle name="Monétaire 7 2 2 2 7 4 3" xfId="44002" xr:uid="{DDDDA4D3-D8C3-4C88-88A7-825292C0CBE9}"/>
    <cellStyle name="Monétaire 7 2 2 2 7 5" xfId="20546" xr:uid="{858EE4BB-81FD-4492-B1DC-878227B2C1DC}"/>
    <cellStyle name="Monétaire 7 2 2 2 7 6" xfId="34620" xr:uid="{8AC11479-6A04-425F-BD12-40F8D158E93E}"/>
    <cellStyle name="Monétaire 7 2 2 2 8" xfId="8737" xr:uid="{FBED8C23-B674-47AA-9F51-E904423A2DE4}"/>
    <cellStyle name="Monétaire 7 2 2 2 8 2" xfId="13428" xr:uid="{9E167B72-BF19-416B-9348-F62A874DF7A9}"/>
    <cellStyle name="Monétaire 7 2 2 2 8 2 2" xfId="27504" xr:uid="{48612637-5280-4377-9AB1-8318282A826B}"/>
    <cellStyle name="Monétaire 7 2 2 2 8 2 3" xfId="41577" xr:uid="{B9A8DC2F-DF46-42D8-B162-CD7F46905063}"/>
    <cellStyle name="Monétaire 7 2 2 2 8 3" xfId="18119" xr:uid="{769EE771-237A-459C-802C-A15B015FE364}"/>
    <cellStyle name="Monétaire 7 2 2 2 8 3 2" xfId="32195" xr:uid="{77A5BA72-714A-4902-803C-ADF01B77952E}"/>
    <cellStyle name="Monétaire 7 2 2 2 8 3 3" xfId="46268" xr:uid="{5A6B780E-C1E9-4756-BDA7-3EB153EE4A2F}"/>
    <cellStyle name="Monétaire 7 2 2 2 8 4" xfId="22812" xr:uid="{E7EE7A11-CFBC-45B8-BC5F-31BD90113898}"/>
    <cellStyle name="Monétaire 7 2 2 2 8 5" xfId="36886" xr:uid="{E325E855-7F39-44BA-8994-EB60101BCF4E}"/>
    <cellStyle name="Monétaire 7 2 2 2 9" xfId="9046" xr:uid="{28E9C272-5864-4A4F-9508-D035BCDD15D1}"/>
    <cellStyle name="Monétaire 7 2 2 2 9 2" xfId="23122" xr:uid="{64FA7B11-69A5-43CE-B6D9-0627C7B3A623}"/>
    <cellStyle name="Monétaire 7 2 2 2 9 3" xfId="37195" xr:uid="{5272C605-E3B7-454F-93BD-CFEA2EF1AC1A}"/>
    <cellStyle name="Monétaire 7 2 2 3" xfId="4398" xr:uid="{638857FB-4014-4463-86C5-C601967B9F0D}"/>
    <cellStyle name="Monétaire 7 2 2 3 10" xfId="32549" xr:uid="{7AD73AAD-91D7-43B3-9535-4AC6178E6E15}"/>
    <cellStyle name="Monétaire 7 2 2 3 2" xfId="4672" xr:uid="{56BC5C35-7715-4CEF-934E-0DCB677D9A0C}"/>
    <cellStyle name="Monétaire 7 2 2 3 2 2" xfId="4811" xr:uid="{604EDA28-4C37-4072-8DD0-0468EF9F21B5}"/>
    <cellStyle name="Monétaire 7 2 2 3 2 2 2" xfId="3038" xr:uid="{9DF6168A-2477-4427-8708-07C59F075B75}"/>
    <cellStyle name="Monétaire 7 2 2 3 2 2 3" xfId="6475" xr:uid="{06F473C5-310D-4D3D-88F6-823E0E5EAE7C}"/>
    <cellStyle name="Monétaire 7 2 2 3 2 2 3 2" xfId="8750" xr:uid="{832356E4-CADD-4330-8CD5-2523BD463ECE}"/>
    <cellStyle name="Monétaire 7 2 2 3 2 2 3 2 2" xfId="13441" xr:uid="{C6A8D1B9-C9BA-42F5-9597-A0F7A99B25C6}"/>
    <cellStyle name="Monétaire 7 2 2 3 2 2 3 2 2 2" xfId="27517" xr:uid="{C8EFAB8A-8483-4985-B4E1-1C329E7CB1D1}"/>
    <cellStyle name="Monétaire 7 2 2 3 2 2 3 2 2 3" xfId="41590" xr:uid="{B1243AE3-45B4-4566-8344-D4F810B2CE4E}"/>
    <cellStyle name="Monétaire 7 2 2 3 2 2 3 2 3" xfId="18132" xr:uid="{AD554FF4-C09F-4538-9BFF-5F2A6479B836}"/>
    <cellStyle name="Monétaire 7 2 2 3 2 2 3 2 3 2" xfId="32208" xr:uid="{34AB6467-E666-42AD-82FE-57372C196F16}"/>
    <cellStyle name="Monétaire 7 2 2 3 2 2 3 2 3 3" xfId="46281" xr:uid="{AD6DD604-9C47-43AF-BD50-61F69F6076C9}"/>
    <cellStyle name="Monétaire 7 2 2 3 2 2 3 2 4" xfId="22825" xr:uid="{EA9B87F1-9D01-4E6C-A5C4-26EAC5D41CF7}"/>
    <cellStyle name="Monétaire 7 2 2 3 2 2 3 2 5" xfId="36899" xr:uid="{D2F188F7-DCFA-429C-B801-69C6562E2437}"/>
    <cellStyle name="Monétaire 7 2 2 3 2 2 3 3" xfId="11169" xr:uid="{99898B59-ED6A-4D2E-8598-D89C76EC66C1}"/>
    <cellStyle name="Monétaire 7 2 2 3 2 2 3 3 2" xfId="25245" xr:uid="{8E5F8A62-B319-4896-8CB0-DF41BFF4BF53}"/>
    <cellStyle name="Monétaire 7 2 2 3 2 2 3 3 3" xfId="39318" xr:uid="{014420EA-8764-4DCC-978D-C33AD3B66C2B}"/>
    <cellStyle name="Monétaire 7 2 2 3 2 2 3 4" xfId="15860" xr:uid="{2245537A-137F-4854-9669-A50DB1EFE385}"/>
    <cellStyle name="Monétaire 7 2 2 3 2 2 3 4 2" xfId="29936" xr:uid="{2080485C-5AAB-47AE-BD7C-577CF1EEA36F}"/>
    <cellStyle name="Monétaire 7 2 2 3 2 2 3 4 3" xfId="44009" xr:uid="{C73F3ED5-03D6-447E-942D-BECDCF77BECD}"/>
    <cellStyle name="Monétaire 7 2 2 3 2 2 3 5" xfId="20553" xr:uid="{AA505C47-32E7-4DE3-BEE5-DAD69A234795}"/>
    <cellStyle name="Monétaire 7 2 2 3 2 2 3 6" xfId="34627" xr:uid="{05812628-D831-480C-8354-777438862931}"/>
    <cellStyle name="Monétaire 7 2 2 3 2 2 4" xfId="8749" xr:uid="{94A07E62-6A7C-41EA-87D6-F659A4B1F6CB}"/>
    <cellStyle name="Monétaire 7 2 2 3 2 2 4 2" xfId="13440" xr:uid="{DCCDCB08-B6DA-49E2-BB78-12324B9F92DC}"/>
    <cellStyle name="Monétaire 7 2 2 3 2 2 4 2 2" xfId="27516" xr:uid="{C5E52172-28B3-4796-930F-60BED8FA46F3}"/>
    <cellStyle name="Monétaire 7 2 2 3 2 2 4 2 3" xfId="41589" xr:uid="{D3873C66-4DFD-4183-94A7-7E52C100FF31}"/>
    <cellStyle name="Monétaire 7 2 2 3 2 2 4 3" xfId="18131" xr:uid="{80962DE1-A118-470F-B34A-2F77104644E5}"/>
    <cellStyle name="Monétaire 7 2 2 3 2 2 4 3 2" xfId="32207" xr:uid="{7E9E6895-E2E1-44E9-9004-35E965B43CA9}"/>
    <cellStyle name="Monétaire 7 2 2 3 2 2 4 3 3" xfId="46280" xr:uid="{4BD9586B-1040-4EFD-8381-26DBF856B312}"/>
    <cellStyle name="Monétaire 7 2 2 3 2 2 4 4" xfId="22824" xr:uid="{090DDA6B-56B8-4CEF-8791-BA018E3F3215}"/>
    <cellStyle name="Monétaire 7 2 2 3 2 2 4 5" xfId="36898" xr:uid="{CC266BEB-5068-4C71-97F8-73B9E909E74C}"/>
    <cellStyle name="Monétaire 7 2 2 3 2 2 5" xfId="9504" xr:uid="{FBB0D67A-5B1A-4603-B5FE-C77DC554D3F4}"/>
    <cellStyle name="Monétaire 7 2 2 3 2 2 5 2" xfId="23580" xr:uid="{B318C123-7A13-4549-B5EE-2014A71CB571}"/>
    <cellStyle name="Monétaire 7 2 2 3 2 2 5 3" xfId="37653" xr:uid="{11293306-1BF7-4CDA-AF04-6B81355FDCEC}"/>
    <cellStyle name="Monétaire 7 2 2 3 2 2 6" xfId="14195" xr:uid="{5B26DB39-7999-42BF-903A-24604776328D}"/>
    <cellStyle name="Monétaire 7 2 2 3 2 2 6 2" xfId="28271" xr:uid="{484E39C0-6E85-4BDE-8E33-D7D9C516F93D}"/>
    <cellStyle name="Monétaire 7 2 2 3 2 2 6 3" xfId="42344" xr:uid="{D90A9C57-04D8-4D71-8816-7EDE33D33A7E}"/>
    <cellStyle name="Monétaire 7 2 2 3 2 2 7" xfId="18888" xr:uid="{4FB167B1-5608-4242-895C-83709F30E0D2}"/>
    <cellStyle name="Monétaire 7 2 2 3 2 2 8" xfId="32962" xr:uid="{E7E11A8F-89BB-410D-8944-13919B72F2E9}"/>
    <cellStyle name="Monétaire 7 2 2 3 2 3" xfId="3039" xr:uid="{8A03551C-2E69-4329-B67C-558EC0F2B960}"/>
    <cellStyle name="Monétaire 7 2 2 3 2 4" xfId="6474" xr:uid="{A1D28A91-C439-458E-A34D-86CFE2E1F30E}"/>
    <cellStyle name="Monétaire 7 2 2 3 2 4 2" xfId="8751" xr:uid="{FA6DF027-FD8F-4FF9-A0DB-613336BA4164}"/>
    <cellStyle name="Monétaire 7 2 2 3 2 4 2 2" xfId="13442" xr:uid="{FD3893DE-C66C-4D90-8F06-DE3DF08234F5}"/>
    <cellStyle name="Monétaire 7 2 2 3 2 4 2 2 2" xfId="27518" xr:uid="{84EEB2B0-55E5-4615-9BDC-26C32D468530}"/>
    <cellStyle name="Monétaire 7 2 2 3 2 4 2 2 3" xfId="41591" xr:uid="{72B60E42-BF68-4E43-B40B-D81B2A4DCEB8}"/>
    <cellStyle name="Monétaire 7 2 2 3 2 4 2 3" xfId="18133" xr:uid="{A8307BEC-669E-4A92-AF30-B328B35DC42C}"/>
    <cellStyle name="Monétaire 7 2 2 3 2 4 2 3 2" xfId="32209" xr:uid="{1C0195C9-2255-486D-B269-640115FC5082}"/>
    <cellStyle name="Monétaire 7 2 2 3 2 4 2 3 3" xfId="46282" xr:uid="{9AE91693-6115-4828-B9C0-6E2982573BFE}"/>
    <cellStyle name="Monétaire 7 2 2 3 2 4 2 4" xfId="22826" xr:uid="{BDBA7A97-C443-43D0-8A19-4CA029AC1A4C}"/>
    <cellStyle name="Monétaire 7 2 2 3 2 4 2 5" xfId="36900" xr:uid="{31109F4A-7980-4EC7-A94D-B773CAE0CB67}"/>
    <cellStyle name="Monétaire 7 2 2 3 2 4 3" xfId="11168" xr:uid="{7859BBB1-87C9-41E5-B10E-E8886307D6C5}"/>
    <cellStyle name="Monétaire 7 2 2 3 2 4 3 2" xfId="25244" xr:uid="{1B51A432-1BE0-4CBD-8575-FC0C2AC031DE}"/>
    <cellStyle name="Monétaire 7 2 2 3 2 4 3 3" xfId="39317" xr:uid="{134B7825-AC03-4125-9E11-E85F6B37F93D}"/>
    <cellStyle name="Monétaire 7 2 2 3 2 4 4" xfId="15859" xr:uid="{09F08DB8-1E20-4F27-916F-BC8458E1ED70}"/>
    <cellStyle name="Monétaire 7 2 2 3 2 4 4 2" xfId="29935" xr:uid="{B5737800-C47E-4DE0-BF9A-8E635D71E786}"/>
    <cellStyle name="Monétaire 7 2 2 3 2 4 4 3" xfId="44008" xr:uid="{42402F9B-4ED9-4BF6-BA70-F686BDDA5910}"/>
    <cellStyle name="Monétaire 7 2 2 3 2 4 5" xfId="20552" xr:uid="{E7995D66-722F-4066-A4D6-6A6BC8F140D8}"/>
    <cellStyle name="Monétaire 7 2 2 3 2 4 6" xfId="34626" xr:uid="{A146A978-9F7C-4E70-9651-CF2585EF03AD}"/>
    <cellStyle name="Monétaire 7 2 2 3 2 5" xfId="8748" xr:uid="{FD39D2D4-93EC-475F-B27C-C2C33E9E91A0}"/>
    <cellStyle name="Monétaire 7 2 2 3 2 5 2" xfId="13439" xr:uid="{CDFABC5C-F72F-4CCF-B814-595257E543FC}"/>
    <cellStyle name="Monétaire 7 2 2 3 2 5 2 2" xfId="27515" xr:uid="{1F7E90A4-6E75-4F5B-95A9-9116B284D7D0}"/>
    <cellStyle name="Monétaire 7 2 2 3 2 5 2 3" xfId="41588" xr:uid="{C83EF64D-FCE1-4668-8B9F-192796F1B5F5}"/>
    <cellStyle name="Monétaire 7 2 2 3 2 5 3" xfId="18130" xr:uid="{C6F6EF17-9FCF-44E9-9867-21EA0B365682}"/>
    <cellStyle name="Monétaire 7 2 2 3 2 5 3 2" xfId="32206" xr:uid="{76B84CD5-6830-42EA-AD6F-CF53B90755A6}"/>
    <cellStyle name="Monétaire 7 2 2 3 2 5 3 3" xfId="46279" xr:uid="{F68DF26F-5D41-462C-912F-064762934968}"/>
    <cellStyle name="Monétaire 7 2 2 3 2 5 4" xfId="22823" xr:uid="{78669EBD-308E-496E-A5C7-68EEA69B4664}"/>
    <cellStyle name="Monétaire 7 2 2 3 2 5 5" xfId="36897" xr:uid="{87A663EC-CE15-4CE5-9173-4FE7F72EDC0E}"/>
    <cellStyle name="Monétaire 7 2 2 3 2 6" xfId="9365" xr:uid="{E9F6CD3B-7AC8-43D4-B52C-53D960B0C84B}"/>
    <cellStyle name="Monétaire 7 2 2 3 2 6 2" xfId="23441" xr:uid="{B501418D-DCEB-4916-96F8-6AF00EC1311C}"/>
    <cellStyle name="Monétaire 7 2 2 3 2 6 3" xfId="37514" xr:uid="{07F931E6-0CF5-4949-9083-406347244CAA}"/>
    <cellStyle name="Monétaire 7 2 2 3 2 7" xfId="14056" xr:uid="{9D6BD1D8-EC09-46DD-9607-6BD9FBA57745}"/>
    <cellStyle name="Monétaire 7 2 2 3 2 7 2" xfId="28132" xr:uid="{C3BC68EF-BE88-4FFE-B5F1-235F7B3A6471}"/>
    <cellStyle name="Monétaire 7 2 2 3 2 7 3" xfId="42205" xr:uid="{E329C408-4F63-4908-809B-AA392201A5BB}"/>
    <cellStyle name="Monétaire 7 2 2 3 2 8" xfId="18749" xr:uid="{9061458C-2F7B-484E-AEC2-C4518A8FBD91}"/>
    <cellStyle name="Monétaire 7 2 2 3 2 9" xfId="32823" xr:uid="{A45BC236-AB73-40EF-8570-5BCE45CE24D2}"/>
    <cellStyle name="Monétaire 7 2 2 3 3" xfId="5086" xr:uid="{22D79AED-35F8-4891-9C79-0672B94BB38B}"/>
    <cellStyle name="Monétaire 7 2 2 3 3 2" xfId="3040" xr:uid="{A0AD083F-F536-428A-BA5B-EAD262A45599}"/>
    <cellStyle name="Monétaire 7 2 2 3 3 3" xfId="6476" xr:uid="{903929FA-F741-4017-AA61-DB912C16B046}"/>
    <cellStyle name="Monétaire 7 2 2 3 3 3 2" xfId="8753" xr:uid="{A50DEE90-A3D0-42EA-AD82-FD247BF8ED5B}"/>
    <cellStyle name="Monétaire 7 2 2 3 3 3 2 2" xfId="13444" xr:uid="{D1BBD821-9EE2-4E3E-8AF3-4CBD43BCA6F8}"/>
    <cellStyle name="Monétaire 7 2 2 3 3 3 2 2 2" xfId="27520" xr:uid="{65B6BC75-90FC-48F6-ABB2-763748158B9B}"/>
    <cellStyle name="Monétaire 7 2 2 3 3 3 2 2 3" xfId="41593" xr:uid="{DF9A9165-3BA3-4ADD-90E2-43F0539FE2A6}"/>
    <cellStyle name="Monétaire 7 2 2 3 3 3 2 3" xfId="18135" xr:uid="{71A94E5C-1271-43FF-956B-C5A62CB969FB}"/>
    <cellStyle name="Monétaire 7 2 2 3 3 3 2 3 2" xfId="32211" xr:uid="{4666DC57-4A8B-420B-A437-ABCD3CD53281}"/>
    <cellStyle name="Monétaire 7 2 2 3 3 3 2 3 3" xfId="46284" xr:uid="{AA9A27AC-D993-4133-8947-B0985C9E017A}"/>
    <cellStyle name="Monétaire 7 2 2 3 3 3 2 4" xfId="22828" xr:uid="{8E47FF43-E306-4744-AC33-45D61AF16C42}"/>
    <cellStyle name="Monétaire 7 2 2 3 3 3 2 5" xfId="36902" xr:uid="{E77010B9-56AF-42F4-BA1A-4DC24D8F1A46}"/>
    <cellStyle name="Monétaire 7 2 2 3 3 3 3" xfId="11170" xr:uid="{8AA797E0-CB91-4CD6-AD29-5747CBAD3A46}"/>
    <cellStyle name="Monétaire 7 2 2 3 3 3 3 2" xfId="25246" xr:uid="{D1F7D9DC-0538-4D6B-9891-40568CB6FB4C}"/>
    <cellStyle name="Monétaire 7 2 2 3 3 3 3 3" xfId="39319" xr:uid="{C4739C65-5946-41B2-A7E4-07F5745578DC}"/>
    <cellStyle name="Monétaire 7 2 2 3 3 3 4" xfId="15861" xr:uid="{38F7D83C-ECCA-415D-8B65-4524C067C623}"/>
    <cellStyle name="Monétaire 7 2 2 3 3 3 4 2" xfId="29937" xr:uid="{DCC58BE6-F22C-4D81-AD01-146E495AD00B}"/>
    <cellStyle name="Monétaire 7 2 2 3 3 3 4 3" xfId="44010" xr:uid="{79C637F1-0EDA-42AF-AB2C-8E225EEF67BB}"/>
    <cellStyle name="Monétaire 7 2 2 3 3 3 5" xfId="20554" xr:uid="{0B323ED1-96F4-4557-81A9-9E6F4626B5D3}"/>
    <cellStyle name="Monétaire 7 2 2 3 3 3 6" xfId="34628" xr:uid="{68C4E957-2F5D-4373-A1C5-DB9FBCAAF986}"/>
    <cellStyle name="Monétaire 7 2 2 3 3 4" xfId="8752" xr:uid="{9A07170E-2066-4507-9AA4-2A44F8827C5E}"/>
    <cellStyle name="Monétaire 7 2 2 3 3 4 2" xfId="13443" xr:uid="{683C7D9C-1DC9-402B-AAC1-BEC7ABD52DBD}"/>
    <cellStyle name="Monétaire 7 2 2 3 3 4 2 2" xfId="27519" xr:uid="{2E9C5897-AE39-405B-BFCE-6AB0AA383C01}"/>
    <cellStyle name="Monétaire 7 2 2 3 3 4 2 3" xfId="41592" xr:uid="{D9B6E2BB-0624-4E17-94A7-75281C6534B0}"/>
    <cellStyle name="Monétaire 7 2 2 3 3 4 3" xfId="18134" xr:uid="{6A956E30-0ABF-435C-BF2E-A5DD976CEDBF}"/>
    <cellStyle name="Monétaire 7 2 2 3 3 4 3 2" xfId="32210" xr:uid="{A5AD12E2-4A82-4E6F-9CBC-EDBFE5B215AD}"/>
    <cellStyle name="Monétaire 7 2 2 3 3 4 3 3" xfId="46283" xr:uid="{9E166CDE-25DC-453F-9F24-ABF10697515C}"/>
    <cellStyle name="Monétaire 7 2 2 3 3 4 4" xfId="22827" xr:uid="{DADDF2A6-C75A-44CC-8938-AFE1B5C201B4}"/>
    <cellStyle name="Monétaire 7 2 2 3 3 4 5" xfId="36901" xr:uid="{C337BC11-7BE1-4A0D-84AD-91D9E3E5F590}"/>
    <cellStyle name="Monétaire 7 2 2 3 3 5" xfId="9779" xr:uid="{50AB170A-D158-48A8-8437-77151B0C87FB}"/>
    <cellStyle name="Monétaire 7 2 2 3 3 5 2" xfId="23855" xr:uid="{0A05E8C5-C2B2-4647-8EF1-6F8300CB20C2}"/>
    <cellStyle name="Monétaire 7 2 2 3 3 5 3" xfId="37928" xr:uid="{D6BB28F2-1765-4572-80A3-409F77655F9F}"/>
    <cellStyle name="Monétaire 7 2 2 3 3 6" xfId="14470" xr:uid="{6EF59160-15DA-478C-B061-CA33C9971AB3}"/>
    <cellStyle name="Monétaire 7 2 2 3 3 6 2" xfId="28546" xr:uid="{BC59D4D7-316F-454D-939A-DA2757F2D4A2}"/>
    <cellStyle name="Monétaire 7 2 2 3 3 6 3" xfId="42619" xr:uid="{E8F37A6D-5CE2-40D3-82B4-DF1120720B5E}"/>
    <cellStyle name="Monétaire 7 2 2 3 3 7" xfId="19163" xr:uid="{756AA699-6CEF-42B2-9981-1AC496806E68}"/>
    <cellStyle name="Monétaire 7 2 2 3 3 8" xfId="33237" xr:uid="{D98E7595-B3C6-4FCB-85E5-87C75BB6B169}"/>
    <cellStyle name="Monétaire 7 2 2 3 4" xfId="3041" xr:uid="{05F0E51B-E482-4CFD-BBE5-4DE53369D217}"/>
    <cellStyle name="Monétaire 7 2 2 3 5" xfId="6473" xr:uid="{C1D0DD9B-06B1-4E9A-98D1-515A84993EC1}"/>
    <cellStyle name="Monétaire 7 2 2 3 5 2" xfId="8754" xr:uid="{BD0A6FEF-80B2-443E-8E43-9F0EA5BFBC8E}"/>
    <cellStyle name="Monétaire 7 2 2 3 5 2 2" xfId="13445" xr:uid="{E13D688B-F426-4429-8B05-336DF778A30F}"/>
    <cellStyle name="Monétaire 7 2 2 3 5 2 2 2" xfId="27521" xr:uid="{E65A51E0-957B-467E-BABF-346A336F6AF9}"/>
    <cellStyle name="Monétaire 7 2 2 3 5 2 2 3" xfId="41594" xr:uid="{8F8FA543-1AC5-4285-A54C-62BB6DADAAD1}"/>
    <cellStyle name="Monétaire 7 2 2 3 5 2 3" xfId="18136" xr:uid="{6CDBA1C6-1B60-462B-B1A7-8234AA6E2FF1}"/>
    <cellStyle name="Monétaire 7 2 2 3 5 2 3 2" xfId="32212" xr:uid="{C69E9940-6A0A-4CA1-880F-FB45A9034B4F}"/>
    <cellStyle name="Monétaire 7 2 2 3 5 2 3 3" xfId="46285" xr:uid="{4C622F81-DB8A-47EE-A565-4654A1D0BD67}"/>
    <cellStyle name="Monétaire 7 2 2 3 5 2 4" xfId="22829" xr:uid="{1F83B6A2-16AD-43CC-827A-CCF974B291DF}"/>
    <cellStyle name="Monétaire 7 2 2 3 5 2 5" xfId="36903" xr:uid="{95DCEA76-9641-4FD7-B7CD-DC5EAE09C841}"/>
    <cellStyle name="Monétaire 7 2 2 3 5 3" xfId="11167" xr:uid="{6E902155-9EF4-4F47-AEEA-B8F086651EF7}"/>
    <cellStyle name="Monétaire 7 2 2 3 5 3 2" xfId="25243" xr:uid="{CCA978A7-BD48-4300-B559-B62E993F7929}"/>
    <cellStyle name="Monétaire 7 2 2 3 5 3 3" xfId="39316" xr:uid="{2E844BA2-3FCC-4E35-B4A1-65B9D69225A2}"/>
    <cellStyle name="Monétaire 7 2 2 3 5 4" xfId="15858" xr:uid="{FF2BBE9E-0E42-452C-9FA4-F033A1D3786A}"/>
    <cellStyle name="Monétaire 7 2 2 3 5 4 2" xfId="29934" xr:uid="{0A9F882A-CA67-454F-A655-1F97EDF5EB68}"/>
    <cellStyle name="Monétaire 7 2 2 3 5 4 3" xfId="44007" xr:uid="{C318D826-07AE-4A13-9565-FCB2C491C23F}"/>
    <cellStyle name="Monétaire 7 2 2 3 5 5" xfId="20551" xr:uid="{3512DB62-5389-470E-9404-2AF4E31051F6}"/>
    <cellStyle name="Monétaire 7 2 2 3 5 6" xfId="34625" xr:uid="{262D85C2-C322-4387-AD57-0DD7DB6ED5CC}"/>
    <cellStyle name="Monétaire 7 2 2 3 6" xfId="8747" xr:uid="{629C6B1C-02AA-4E54-8EAA-2C03D690B397}"/>
    <cellStyle name="Monétaire 7 2 2 3 6 2" xfId="13438" xr:uid="{F4035F23-335C-49AD-8D1C-F30A8D6F3969}"/>
    <cellStyle name="Monétaire 7 2 2 3 6 2 2" xfId="27514" xr:uid="{5D80411F-96C4-4F6D-8A98-8153DD0AC248}"/>
    <cellStyle name="Monétaire 7 2 2 3 6 2 3" xfId="41587" xr:uid="{60A3FB04-4DA3-4B1E-BD42-5DA9D9DEBB0E}"/>
    <cellStyle name="Monétaire 7 2 2 3 6 3" xfId="18129" xr:uid="{92932D43-AB4C-4C90-9CD2-949348C79277}"/>
    <cellStyle name="Monétaire 7 2 2 3 6 3 2" xfId="32205" xr:uid="{43F9E727-AE08-4635-BF30-72D240EC25ED}"/>
    <cellStyle name="Monétaire 7 2 2 3 6 3 3" xfId="46278" xr:uid="{A537512D-F340-467D-9087-D692CCF39B4D}"/>
    <cellStyle name="Monétaire 7 2 2 3 6 4" xfId="22822" xr:uid="{C40FFD17-4D56-4B18-94F6-3E79D5DAEBD5}"/>
    <cellStyle name="Monétaire 7 2 2 3 6 5" xfId="36896" xr:uid="{AC0FEF73-40BE-4530-B89A-56EA671D1EA3}"/>
    <cellStyle name="Monétaire 7 2 2 3 7" xfId="9091" xr:uid="{5B1080D6-6ABC-47E3-B15B-8379A9F8A354}"/>
    <cellStyle name="Monétaire 7 2 2 3 7 2" xfId="23167" xr:uid="{0B124248-B31B-44E7-88DA-76CE63A8D378}"/>
    <cellStyle name="Monétaire 7 2 2 3 7 3" xfId="37240" xr:uid="{0BFB1444-93F5-4355-843D-9DCAD89FC041}"/>
    <cellStyle name="Monétaire 7 2 2 3 8" xfId="13782" xr:uid="{C4BCEC39-166D-4265-B7CB-534103D4CAD5}"/>
    <cellStyle name="Monétaire 7 2 2 3 8 2" xfId="27858" xr:uid="{E7FB59E9-D714-4344-948A-2BD5CE0ABD95}"/>
    <cellStyle name="Monétaire 7 2 2 3 8 3" xfId="41931" xr:uid="{94E79E13-5FAA-4BB2-BF9A-B854C41287C0}"/>
    <cellStyle name="Monétaire 7 2 2 3 9" xfId="18475" xr:uid="{D7FDE899-0CA9-4B27-A558-8DCC959CC388}"/>
    <cellStyle name="Monétaire 7 2 2 4" xfId="4301" xr:uid="{44D0CD3F-07CB-495E-856A-DDACB56C1F15}"/>
    <cellStyle name="Monétaire 7 2 2 4 10" xfId="32452" xr:uid="{16F8E8AE-FB9E-492E-86D9-78D264EF5A58}"/>
    <cellStyle name="Monétaire 7 2 2 4 2" xfId="4673" xr:uid="{ED8FE5C9-9610-43E9-8309-427ECFF20866}"/>
    <cellStyle name="Monétaire 7 2 2 4 2 2" xfId="4969" xr:uid="{F73D4CE9-C175-4B4A-B429-38523B4BEFB5}"/>
    <cellStyle name="Monétaire 7 2 2 4 2 2 2" xfId="3042" xr:uid="{864D2214-4A5C-400C-8AD5-5A33913BC008}"/>
    <cellStyle name="Monétaire 7 2 2 4 2 2 3" xfId="6479" xr:uid="{1A05A979-333F-4FFF-A98E-8182DAC265D7}"/>
    <cellStyle name="Monétaire 7 2 2 4 2 2 3 2" xfId="8758" xr:uid="{3B4B585F-70E6-4404-A7BC-08F32FF078BF}"/>
    <cellStyle name="Monétaire 7 2 2 4 2 2 3 2 2" xfId="13449" xr:uid="{B09FD83E-EBB3-4C26-B775-C91EA6011B2C}"/>
    <cellStyle name="Monétaire 7 2 2 4 2 2 3 2 2 2" xfId="27525" xr:uid="{C16AA959-B032-4AFF-9DCE-E77A540DFD1B}"/>
    <cellStyle name="Monétaire 7 2 2 4 2 2 3 2 2 3" xfId="41598" xr:uid="{A778E269-1DFC-4C5D-A364-27BD73C5F023}"/>
    <cellStyle name="Monétaire 7 2 2 4 2 2 3 2 3" xfId="18140" xr:uid="{A0112187-3F04-4B7C-BCDA-2037C5363697}"/>
    <cellStyle name="Monétaire 7 2 2 4 2 2 3 2 3 2" xfId="32216" xr:uid="{9A330146-3C3A-4269-A029-70E2419428FB}"/>
    <cellStyle name="Monétaire 7 2 2 4 2 2 3 2 3 3" xfId="46289" xr:uid="{6CCDB445-749C-4437-B1BB-56B899CA290C}"/>
    <cellStyle name="Monétaire 7 2 2 4 2 2 3 2 4" xfId="22833" xr:uid="{3DF1CDBF-DE9A-47DB-A664-ED7F321DA7DF}"/>
    <cellStyle name="Monétaire 7 2 2 4 2 2 3 2 5" xfId="36907" xr:uid="{3283BA38-E5FE-4E24-A64C-BD02A899DA8D}"/>
    <cellStyle name="Monétaire 7 2 2 4 2 2 3 3" xfId="11173" xr:uid="{5A0E9C3E-114B-46E4-ABA1-22018BDC862F}"/>
    <cellStyle name="Monétaire 7 2 2 4 2 2 3 3 2" xfId="25249" xr:uid="{CB7A3D83-208F-48E0-AD96-EB2F358EF1AD}"/>
    <cellStyle name="Monétaire 7 2 2 4 2 2 3 3 3" xfId="39322" xr:uid="{256563EC-4441-4F1B-AD4E-A4927AB5E67E}"/>
    <cellStyle name="Monétaire 7 2 2 4 2 2 3 4" xfId="15864" xr:uid="{F8F42EEB-A8B5-425B-8CEC-3F34EE6B693A}"/>
    <cellStyle name="Monétaire 7 2 2 4 2 2 3 4 2" xfId="29940" xr:uid="{957719C4-910B-4257-9E93-6EB0A794946E}"/>
    <cellStyle name="Monétaire 7 2 2 4 2 2 3 4 3" xfId="44013" xr:uid="{1C6B3533-5D06-49B7-8E94-BB722B27FE5F}"/>
    <cellStyle name="Monétaire 7 2 2 4 2 2 3 5" xfId="20557" xr:uid="{25FCA730-247A-4083-BB0B-BB15E4275315}"/>
    <cellStyle name="Monétaire 7 2 2 4 2 2 3 6" xfId="34631" xr:uid="{8C1ADB17-70EF-4A50-AFBC-3A927F845153}"/>
    <cellStyle name="Monétaire 7 2 2 4 2 2 4" xfId="8757" xr:uid="{A1F7E47B-B9A4-4BBE-8563-3625BF748E93}"/>
    <cellStyle name="Monétaire 7 2 2 4 2 2 4 2" xfId="13448" xr:uid="{7B60FB17-39BE-4083-A5B4-88A38A94804D}"/>
    <cellStyle name="Monétaire 7 2 2 4 2 2 4 2 2" xfId="27524" xr:uid="{2CD89F13-D397-4280-8DD3-F1C64DECCBA7}"/>
    <cellStyle name="Monétaire 7 2 2 4 2 2 4 2 3" xfId="41597" xr:uid="{784317B2-7F55-4E5B-A7C2-29C08E060A54}"/>
    <cellStyle name="Monétaire 7 2 2 4 2 2 4 3" xfId="18139" xr:uid="{90249E8F-ACD0-4109-8705-3EC177967580}"/>
    <cellStyle name="Monétaire 7 2 2 4 2 2 4 3 2" xfId="32215" xr:uid="{B01A3613-B7AD-410E-A9DC-83EA3696FD8F}"/>
    <cellStyle name="Monétaire 7 2 2 4 2 2 4 3 3" xfId="46288" xr:uid="{8DF0F154-AD03-4279-B5D5-DB1B61908DC6}"/>
    <cellStyle name="Monétaire 7 2 2 4 2 2 4 4" xfId="22832" xr:uid="{80B7AC78-D823-44CB-9106-E13A48357373}"/>
    <cellStyle name="Monétaire 7 2 2 4 2 2 4 5" xfId="36906" xr:uid="{A499F99E-868B-4034-B71F-3DB65B7092F3}"/>
    <cellStyle name="Monétaire 7 2 2 4 2 2 5" xfId="9662" xr:uid="{A436F31B-D646-47E1-B1A2-A210883317DF}"/>
    <cellStyle name="Monétaire 7 2 2 4 2 2 5 2" xfId="23738" xr:uid="{D7AD4A08-0914-4A53-8D85-1C46F7ED33ED}"/>
    <cellStyle name="Monétaire 7 2 2 4 2 2 5 3" xfId="37811" xr:uid="{EE1EE1B7-394D-47CF-8AD7-6B1DB9E6E870}"/>
    <cellStyle name="Monétaire 7 2 2 4 2 2 6" xfId="14353" xr:uid="{66662BA9-B04E-48C2-A240-69DC903F9774}"/>
    <cellStyle name="Monétaire 7 2 2 4 2 2 6 2" xfId="28429" xr:uid="{71E6A29C-3670-47AA-84EC-767568F69E5A}"/>
    <cellStyle name="Monétaire 7 2 2 4 2 2 6 3" xfId="42502" xr:uid="{B5FB6D51-AE6F-4F85-852A-B202DB594BFB}"/>
    <cellStyle name="Monétaire 7 2 2 4 2 2 7" xfId="19046" xr:uid="{853F4A75-9D9A-4567-A107-11AC56128CA8}"/>
    <cellStyle name="Monétaire 7 2 2 4 2 2 8" xfId="33120" xr:uid="{097844D7-1F7A-4142-A838-82BC3A7D5252}"/>
    <cellStyle name="Monétaire 7 2 2 4 2 3" xfId="3043" xr:uid="{B55381C0-3BBD-4C9E-A884-9DB60F6BDDCD}"/>
    <cellStyle name="Monétaire 7 2 2 4 2 4" xfId="6478" xr:uid="{4CB33ABF-F17C-4EF2-8872-CBDBABFAF8F6}"/>
    <cellStyle name="Monétaire 7 2 2 4 2 4 2" xfId="8759" xr:uid="{675D4D17-1979-4209-A220-1DBCC47810DF}"/>
    <cellStyle name="Monétaire 7 2 2 4 2 4 2 2" xfId="13450" xr:uid="{18D89F42-74BF-4BD2-9D55-6391A92F1C40}"/>
    <cellStyle name="Monétaire 7 2 2 4 2 4 2 2 2" xfId="27526" xr:uid="{F350A1A1-E8ED-47B0-97D8-3B64A156AB63}"/>
    <cellStyle name="Monétaire 7 2 2 4 2 4 2 2 3" xfId="41599" xr:uid="{40D3FCEA-69BF-4B49-9785-FFC20F376FEF}"/>
    <cellStyle name="Monétaire 7 2 2 4 2 4 2 3" xfId="18141" xr:uid="{56718EE6-900E-4BDE-AB17-D506368B3A63}"/>
    <cellStyle name="Monétaire 7 2 2 4 2 4 2 3 2" xfId="32217" xr:uid="{CFF3098A-64F3-4154-A163-51412153C9F1}"/>
    <cellStyle name="Monétaire 7 2 2 4 2 4 2 3 3" xfId="46290" xr:uid="{185AADC1-C05E-4D55-AC27-E6F622247917}"/>
    <cellStyle name="Monétaire 7 2 2 4 2 4 2 4" xfId="22834" xr:uid="{8C47FFCA-1F33-422A-B46D-C73517E47F7C}"/>
    <cellStyle name="Monétaire 7 2 2 4 2 4 2 5" xfId="36908" xr:uid="{8467B71C-3966-4A5A-AE8A-A8B2324D3A9D}"/>
    <cellStyle name="Monétaire 7 2 2 4 2 4 3" xfId="11172" xr:uid="{DC5054FA-F882-4A07-A5E6-150488ECE8D9}"/>
    <cellStyle name="Monétaire 7 2 2 4 2 4 3 2" xfId="25248" xr:uid="{5FDC03C5-2C83-4520-B076-42A55A232F07}"/>
    <cellStyle name="Monétaire 7 2 2 4 2 4 3 3" xfId="39321" xr:uid="{FFC28738-FF2B-4188-B25C-96B18EB1B840}"/>
    <cellStyle name="Monétaire 7 2 2 4 2 4 4" xfId="15863" xr:uid="{B2A6B02D-0CE4-4FFC-A95A-47476FD4356A}"/>
    <cellStyle name="Monétaire 7 2 2 4 2 4 4 2" xfId="29939" xr:uid="{F9B6CE2A-3BF0-434E-AC37-8E4AC5C80CAC}"/>
    <cellStyle name="Monétaire 7 2 2 4 2 4 4 3" xfId="44012" xr:uid="{197EBEF7-BA87-4700-8B93-3512D8FD81B2}"/>
    <cellStyle name="Monétaire 7 2 2 4 2 4 5" xfId="20556" xr:uid="{E9C3BDFC-6159-4C5A-9459-5F8D72EC923E}"/>
    <cellStyle name="Monétaire 7 2 2 4 2 4 6" xfId="34630" xr:uid="{58CE0514-D18D-4859-BA49-D88898A15714}"/>
    <cellStyle name="Monétaire 7 2 2 4 2 5" xfId="8756" xr:uid="{1A42E915-BDE2-4CC7-BC2F-BF6E6963BCF3}"/>
    <cellStyle name="Monétaire 7 2 2 4 2 5 2" xfId="13447" xr:uid="{7FD5F6C3-10F9-4367-818F-5B43FC619656}"/>
    <cellStyle name="Monétaire 7 2 2 4 2 5 2 2" xfId="27523" xr:uid="{18A31EEF-4AEB-4B4D-8F92-3FF23FB03420}"/>
    <cellStyle name="Monétaire 7 2 2 4 2 5 2 3" xfId="41596" xr:uid="{9B1B8F41-B6A7-4CCC-A06A-43BE634DE45B}"/>
    <cellStyle name="Monétaire 7 2 2 4 2 5 3" xfId="18138" xr:uid="{94C58DA5-D888-47BF-8750-84B427702D1E}"/>
    <cellStyle name="Monétaire 7 2 2 4 2 5 3 2" xfId="32214" xr:uid="{76312146-2A4B-4451-98FF-FCD1FAD90F53}"/>
    <cellStyle name="Monétaire 7 2 2 4 2 5 3 3" xfId="46287" xr:uid="{BF67E5DE-D99D-4836-995F-42BDBF1AF2C7}"/>
    <cellStyle name="Monétaire 7 2 2 4 2 5 4" xfId="22831" xr:uid="{089F4826-A57E-488A-97F5-8FB144558469}"/>
    <cellStyle name="Monétaire 7 2 2 4 2 5 5" xfId="36905" xr:uid="{ACD77885-3063-4D7A-8C6A-50D95F934703}"/>
    <cellStyle name="Monétaire 7 2 2 4 2 6" xfId="9366" xr:uid="{3A14D49D-2685-43BE-B7AB-B04F2440761D}"/>
    <cellStyle name="Monétaire 7 2 2 4 2 6 2" xfId="23442" xr:uid="{818682EC-CA6D-43A3-A049-1C31CD06918A}"/>
    <cellStyle name="Monétaire 7 2 2 4 2 6 3" xfId="37515" xr:uid="{E5A01552-547D-4F01-B13E-225AFD09C08C}"/>
    <cellStyle name="Monétaire 7 2 2 4 2 7" xfId="14057" xr:uid="{285868F6-E45A-4CBC-AA8E-49F52C086AA5}"/>
    <cellStyle name="Monétaire 7 2 2 4 2 7 2" xfId="28133" xr:uid="{C130A45F-FFCB-4628-B14E-00295B299C7F}"/>
    <cellStyle name="Monétaire 7 2 2 4 2 7 3" xfId="42206" xr:uid="{CDBA6FA7-4940-47DB-974B-D70A72DAF39F}"/>
    <cellStyle name="Monétaire 7 2 2 4 2 8" xfId="18750" xr:uid="{1388FEB7-9963-482A-895C-42E174E49A78}"/>
    <cellStyle name="Monétaire 7 2 2 4 2 9" xfId="32824" xr:uid="{61C13C99-6892-4690-BDCB-E780C4A02A40}"/>
    <cellStyle name="Monétaire 7 2 2 4 3" xfId="5104" xr:uid="{BFC10982-8B87-4CD2-971E-BB71565067BB}"/>
    <cellStyle name="Monétaire 7 2 2 4 3 2" xfId="3044" xr:uid="{286B3BB9-0BF4-4273-B06A-C02198165B65}"/>
    <cellStyle name="Monétaire 7 2 2 4 3 3" xfId="6480" xr:uid="{5F661E18-C225-4256-B878-9ABB76501A2B}"/>
    <cellStyle name="Monétaire 7 2 2 4 3 3 2" xfId="8761" xr:uid="{92F6912F-8E8C-4922-BA95-612DCDFD80F7}"/>
    <cellStyle name="Monétaire 7 2 2 4 3 3 2 2" xfId="13452" xr:uid="{EEE478FE-0A60-4285-AA9A-15A88A9BBCD1}"/>
    <cellStyle name="Monétaire 7 2 2 4 3 3 2 2 2" xfId="27528" xr:uid="{09A00225-50D2-435F-8692-1DBE33468510}"/>
    <cellStyle name="Monétaire 7 2 2 4 3 3 2 2 3" xfId="41601" xr:uid="{55A87FAD-B9ED-4740-9161-5431A7F5008D}"/>
    <cellStyle name="Monétaire 7 2 2 4 3 3 2 3" xfId="18143" xr:uid="{8CD873B1-DBCD-4358-B859-FA6D4656ECD8}"/>
    <cellStyle name="Monétaire 7 2 2 4 3 3 2 3 2" xfId="32219" xr:uid="{195B4787-49CE-4495-AE95-E39051A68493}"/>
    <cellStyle name="Monétaire 7 2 2 4 3 3 2 3 3" xfId="46292" xr:uid="{AC6C237F-A473-4707-9F12-5F9ABCD01AF2}"/>
    <cellStyle name="Monétaire 7 2 2 4 3 3 2 4" xfId="22836" xr:uid="{C0104BB9-72BB-427B-BECE-CDF1E192C9FE}"/>
    <cellStyle name="Monétaire 7 2 2 4 3 3 2 5" xfId="36910" xr:uid="{8E6811A7-0F57-4315-A28C-FDB0E537FF3A}"/>
    <cellStyle name="Monétaire 7 2 2 4 3 3 3" xfId="11174" xr:uid="{A938563F-BCFB-42BA-87D1-4B56621B2C92}"/>
    <cellStyle name="Monétaire 7 2 2 4 3 3 3 2" xfId="25250" xr:uid="{8D7D5C7A-F5A6-47A5-9BF3-46D3DA6C6BE2}"/>
    <cellStyle name="Monétaire 7 2 2 4 3 3 3 3" xfId="39323" xr:uid="{6B72CD51-DC5A-4DD0-8FC4-7D275D891C90}"/>
    <cellStyle name="Monétaire 7 2 2 4 3 3 4" xfId="15865" xr:uid="{302D36C7-40CF-4A87-B846-853BA4E97195}"/>
    <cellStyle name="Monétaire 7 2 2 4 3 3 4 2" xfId="29941" xr:uid="{66013A2C-1A54-4092-B86E-7A6A62286355}"/>
    <cellStyle name="Monétaire 7 2 2 4 3 3 4 3" xfId="44014" xr:uid="{B833C355-3DF0-4E4A-8EF5-6BCD494FE98C}"/>
    <cellStyle name="Monétaire 7 2 2 4 3 3 5" xfId="20558" xr:uid="{F25BD373-DA08-4302-B67E-154AA1032015}"/>
    <cellStyle name="Monétaire 7 2 2 4 3 3 6" xfId="34632" xr:uid="{292B7106-5ED2-4CF4-A4A8-E572D20AAFDF}"/>
    <cellStyle name="Monétaire 7 2 2 4 3 4" xfId="8760" xr:uid="{E7B3BD6B-D97E-4E8D-8274-69B0334EC0BD}"/>
    <cellStyle name="Monétaire 7 2 2 4 3 4 2" xfId="13451" xr:uid="{C2567480-D592-4B81-BDAA-EF9E3E42E05A}"/>
    <cellStyle name="Monétaire 7 2 2 4 3 4 2 2" xfId="27527" xr:uid="{8C085B61-305C-423E-9434-797B2099FD4E}"/>
    <cellStyle name="Monétaire 7 2 2 4 3 4 2 3" xfId="41600" xr:uid="{995E3544-FB7D-4D53-8F31-D99A9B5473C2}"/>
    <cellStyle name="Monétaire 7 2 2 4 3 4 3" xfId="18142" xr:uid="{B9D01F0E-F919-42BB-A838-41857455FACB}"/>
    <cellStyle name="Monétaire 7 2 2 4 3 4 3 2" xfId="32218" xr:uid="{D0DD8FD0-A632-4843-9003-5622B09752EB}"/>
    <cellStyle name="Monétaire 7 2 2 4 3 4 3 3" xfId="46291" xr:uid="{1969376A-3884-43BB-9C78-0C68B140CA14}"/>
    <cellStyle name="Monétaire 7 2 2 4 3 4 4" xfId="22835" xr:uid="{504C4432-4709-4FDA-869D-AA3127DA6AF2}"/>
    <cellStyle name="Monétaire 7 2 2 4 3 4 5" xfId="36909" xr:uid="{33329C97-B4DE-4A30-913A-207392FA6D92}"/>
    <cellStyle name="Monétaire 7 2 2 4 3 5" xfId="9797" xr:uid="{6FC92845-35B4-4D54-9838-6E3FC07D9CD2}"/>
    <cellStyle name="Monétaire 7 2 2 4 3 5 2" xfId="23873" xr:uid="{F18E7C56-B9B3-4533-B8D6-D04E267B2EA6}"/>
    <cellStyle name="Monétaire 7 2 2 4 3 5 3" xfId="37946" xr:uid="{5744F21D-FBA5-4769-9FD0-614D82BB7912}"/>
    <cellStyle name="Monétaire 7 2 2 4 3 6" xfId="14488" xr:uid="{4EE7012C-95F6-4CBE-9A6E-D3FF4B077362}"/>
    <cellStyle name="Monétaire 7 2 2 4 3 6 2" xfId="28564" xr:uid="{946D2AD3-FC39-4F61-89DE-1F3B28269D27}"/>
    <cellStyle name="Monétaire 7 2 2 4 3 6 3" xfId="42637" xr:uid="{982959D2-4256-431F-AF98-06E3C163695A}"/>
    <cellStyle name="Monétaire 7 2 2 4 3 7" xfId="19181" xr:uid="{1781EC6E-EAAF-4186-9B5A-4A04F6A43F91}"/>
    <cellStyle name="Monétaire 7 2 2 4 3 8" xfId="33255" xr:uid="{DE402B54-CF59-4E56-8147-7C08894E9799}"/>
    <cellStyle name="Monétaire 7 2 2 4 4" xfId="3045" xr:uid="{14BE53D1-4899-41B9-BD3B-C375055A7C99}"/>
    <cellStyle name="Monétaire 7 2 2 4 5" xfId="6477" xr:uid="{751221F4-D814-4FF9-BCBD-5DB2DDA4DD11}"/>
    <cellStyle name="Monétaire 7 2 2 4 5 2" xfId="8762" xr:uid="{6807FD49-54A0-4503-9B52-A23F24A17DC7}"/>
    <cellStyle name="Monétaire 7 2 2 4 5 2 2" xfId="13453" xr:uid="{0BD8D956-BE07-4993-AC0F-BE152DEE39D1}"/>
    <cellStyle name="Monétaire 7 2 2 4 5 2 2 2" xfId="27529" xr:uid="{4B4A893A-D736-4982-A37A-EC7B6ACC86D3}"/>
    <cellStyle name="Monétaire 7 2 2 4 5 2 2 3" xfId="41602" xr:uid="{0EEFE7E3-BE97-470F-8730-6F77C5A89186}"/>
    <cellStyle name="Monétaire 7 2 2 4 5 2 3" xfId="18144" xr:uid="{097C472F-8837-44BB-A729-42CCDDFBD7CE}"/>
    <cellStyle name="Monétaire 7 2 2 4 5 2 3 2" xfId="32220" xr:uid="{324E8E83-7ABC-42FA-9236-70DAA61DE956}"/>
    <cellStyle name="Monétaire 7 2 2 4 5 2 3 3" xfId="46293" xr:uid="{930A0004-5A7F-4EF8-B389-975BE897CF47}"/>
    <cellStyle name="Monétaire 7 2 2 4 5 2 4" xfId="22837" xr:uid="{D03D5D34-4816-4D90-BD2D-8F2895E4638E}"/>
    <cellStyle name="Monétaire 7 2 2 4 5 2 5" xfId="36911" xr:uid="{1EDF8BC0-BDA5-4E82-98CD-A3828B810B42}"/>
    <cellStyle name="Monétaire 7 2 2 4 5 3" xfId="11171" xr:uid="{9770C57A-FEFF-4337-A8F7-464C20279C37}"/>
    <cellStyle name="Monétaire 7 2 2 4 5 3 2" xfId="25247" xr:uid="{C2BC813A-F60E-4BF2-98B6-98DC7431BC28}"/>
    <cellStyle name="Monétaire 7 2 2 4 5 3 3" xfId="39320" xr:uid="{1E351C87-E9A4-46A1-8685-755390D9C263}"/>
    <cellStyle name="Monétaire 7 2 2 4 5 4" xfId="15862" xr:uid="{B5225E20-D3FC-439E-A1B1-0962EACEE67E}"/>
    <cellStyle name="Monétaire 7 2 2 4 5 4 2" xfId="29938" xr:uid="{9937FAE8-4E60-46FC-A603-0D8DC7B22B79}"/>
    <cellStyle name="Monétaire 7 2 2 4 5 4 3" xfId="44011" xr:uid="{30C9B993-7E88-4D8F-8C60-046E122501DC}"/>
    <cellStyle name="Monétaire 7 2 2 4 5 5" xfId="20555" xr:uid="{2B3C8444-19A2-4E2B-863C-C5B868CB3BDD}"/>
    <cellStyle name="Monétaire 7 2 2 4 5 6" xfId="34629" xr:uid="{71864D17-4ECB-4B7D-A3F5-93518E9B62B1}"/>
    <cellStyle name="Monétaire 7 2 2 4 6" xfId="8755" xr:uid="{C1723BDB-D680-47AB-BD0F-C9869F1B551B}"/>
    <cellStyle name="Monétaire 7 2 2 4 6 2" xfId="13446" xr:uid="{2BFBA7BD-40E2-4632-B492-FF95CF2E795C}"/>
    <cellStyle name="Monétaire 7 2 2 4 6 2 2" xfId="27522" xr:uid="{F92B8F4C-E474-49F2-A5AB-FD7DE0D2FB9C}"/>
    <cellStyle name="Monétaire 7 2 2 4 6 2 3" xfId="41595" xr:uid="{E2A97236-8444-4E55-B697-B80826446E75}"/>
    <cellStyle name="Monétaire 7 2 2 4 6 3" xfId="18137" xr:uid="{41A1FA27-C4DA-4DBF-B137-6DD6BA09B434}"/>
    <cellStyle name="Monétaire 7 2 2 4 6 3 2" xfId="32213" xr:uid="{15F53E3B-98FE-4FDA-BDE4-35B983811995}"/>
    <cellStyle name="Monétaire 7 2 2 4 6 3 3" xfId="46286" xr:uid="{A84575C0-816D-4345-8545-382C6CE23C75}"/>
    <cellStyle name="Monétaire 7 2 2 4 6 4" xfId="22830" xr:uid="{2AD24190-80FF-46D0-AE3D-A50C03D73AC6}"/>
    <cellStyle name="Monétaire 7 2 2 4 6 5" xfId="36904" xr:uid="{E8A41E0D-62D5-4125-9E4E-F0C6E3B7A5A3}"/>
    <cellStyle name="Monétaire 7 2 2 4 7" xfId="8994" xr:uid="{1F374FF0-3F74-412B-A3D0-EF7449B44826}"/>
    <cellStyle name="Monétaire 7 2 2 4 7 2" xfId="23070" xr:uid="{9D524D7C-3FE9-4BE8-89DE-59DD1E5FC5DF}"/>
    <cellStyle name="Monétaire 7 2 2 4 7 3" xfId="37143" xr:uid="{BB69569C-A1A4-4AC8-93ED-509817E65D1E}"/>
    <cellStyle name="Monétaire 7 2 2 4 8" xfId="13685" xr:uid="{3A0AB491-314A-4FFF-800B-4635D2E2F2E4}"/>
    <cellStyle name="Monétaire 7 2 2 4 8 2" xfId="27761" xr:uid="{C570D6BC-0D6A-406C-AFFA-B685C84C95FD}"/>
    <cellStyle name="Monétaire 7 2 2 4 8 3" xfId="41834" xr:uid="{5D3C8510-D9FB-42A2-8CE1-FE14AEB9325A}"/>
    <cellStyle name="Monétaire 7 2 2 4 9" xfId="18378" xr:uid="{1811789B-EE65-43AD-B4BE-163466029DB5}"/>
    <cellStyle name="Monétaire 7 2 2 5" xfId="4470" xr:uid="{824C677F-F488-48EB-BD5A-02852643E243}"/>
    <cellStyle name="Monétaire 7 2 2 5 10" xfId="32621" xr:uid="{3A45FEDD-3F10-4DF7-A288-5BF26ADE94BB}"/>
    <cellStyle name="Monétaire 7 2 2 5 2" xfId="4674" xr:uid="{1923C974-DC15-4600-97FF-E280F48B11E1}"/>
    <cellStyle name="Monétaire 7 2 2 5 2 2" xfId="4972" xr:uid="{4ED441A4-4C30-4161-B8BB-1DE1C77403C3}"/>
    <cellStyle name="Monétaire 7 2 2 5 2 2 2" xfId="3046" xr:uid="{B2959093-60F6-43E8-B927-7984CC21D588}"/>
    <cellStyle name="Monétaire 7 2 2 5 2 2 3" xfId="6483" xr:uid="{0DFD1D8B-37DB-470D-9081-574AE790EA40}"/>
    <cellStyle name="Monétaire 7 2 2 5 2 2 3 2" xfId="8766" xr:uid="{0713B2F3-744F-4E6B-8A10-49004AEDB01E}"/>
    <cellStyle name="Monétaire 7 2 2 5 2 2 3 2 2" xfId="13457" xr:uid="{AC0782A1-E1FE-4FCB-925B-F6CB91EB0F04}"/>
    <cellStyle name="Monétaire 7 2 2 5 2 2 3 2 2 2" xfId="27533" xr:uid="{B8032A9F-565C-412B-B655-7A16120BB518}"/>
    <cellStyle name="Monétaire 7 2 2 5 2 2 3 2 2 3" xfId="41606" xr:uid="{61DB8B19-37FF-4160-804F-F12DEE50BA09}"/>
    <cellStyle name="Monétaire 7 2 2 5 2 2 3 2 3" xfId="18148" xr:uid="{57470195-B2C7-499D-B470-BE006B2AB9EE}"/>
    <cellStyle name="Monétaire 7 2 2 5 2 2 3 2 3 2" xfId="32224" xr:uid="{3FCFBE28-2BF8-407C-B2E9-9A5F92DAFF9F}"/>
    <cellStyle name="Monétaire 7 2 2 5 2 2 3 2 3 3" xfId="46297" xr:uid="{DE2FB2C4-0010-4F1B-901C-EE46FE21DC23}"/>
    <cellStyle name="Monétaire 7 2 2 5 2 2 3 2 4" xfId="22841" xr:uid="{5472C64C-C817-4CB1-AA46-B29E0E56A196}"/>
    <cellStyle name="Monétaire 7 2 2 5 2 2 3 2 5" xfId="36915" xr:uid="{A424F34E-5B19-4388-B29F-6809C1FCC400}"/>
    <cellStyle name="Monétaire 7 2 2 5 2 2 3 3" xfId="11177" xr:uid="{FFDD9BBD-0ED8-47EE-8ACF-E20FB305254F}"/>
    <cellStyle name="Monétaire 7 2 2 5 2 2 3 3 2" xfId="25253" xr:uid="{85C47B58-D169-488E-9817-A320CD85D9AB}"/>
    <cellStyle name="Monétaire 7 2 2 5 2 2 3 3 3" xfId="39326" xr:uid="{186CE203-1E93-4D6B-83BE-CAB43B6C724D}"/>
    <cellStyle name="Monétaire 7 2 2 5 2 2 3 4" xfId="15868" xr:uid="{E61E3B86-CC5C-4E81-8221-CC16A3D6DC03}"/>
    <cellStyle name="Monétaire 7 2 2 5 2 2 3 4 2" xfId="29944" xr:uid="{4619E1DD-371F-40C6-B289-62466DA79480}"/>
    <cellStyle name="Monétaire 7 2 2 5 2 2 3 4 3" xfId="44017" xr:uid="{C5B03ECE-E975-42EC-AEF4-0B5A4185F3E5}"/>
    <cellStyle name="Monétaire 7 2 2 5 2 2 3 5" xfId="20561" xr:uid="{56AF30BC-70A4-419F-B912-284F62F00A5D}"/>
    <cellStyle name="Monétaire 7 2 2 5 2 2 3 6" xfId="34635" xr:uid="{EFBA1CAB-3D77-4D32-BC2B-B93297546FC5}"/>
    <cellStyle name="Monétaire 7 2 2 5 2 2 4" xfId="8765" xr:uid="{5794D6FF-0517-49B6-A07E-0B8360460E8F}"/>
    <cellStyle name="Monétaire 7 2 2 5 2 2 4 2" xfId="13456" xr:uid="{7805F43B-44F0-45FA-9F47-CA8AAAC64E8E}"/>
    <cellStyle name="Monétaire 7 2 2 5 2 2 4 2 2" xfId="27532" xr:uid="{1B4535EA-95C3-42FE-B41E-2A63DEAAC560}"/>
    <cellStyle name="Monétaire 7 2 2 5 2 2 4 2 3" xfId="41605" xr:uid="{E6E0A20C-20B0-41A4-8ABA-3F2AE0EBE238}"/>
    <cellStyle name="Monétaire 7 2 2 5 2 2 4 3" xfId="18147" xr:uid="{67453102-FA3D-49F3-A984-834C567E81EA}"/>
    <cellStyle name="Monétaire 7 2 2 5 2 2 4 3 2" xfId="32223" xr:uid="{4813E96E-9C13-46A7-8691-4488FF70DE37}"/>
    <cellStyle name="Monétaire 7 2 2 5 2 2 4 3 3" xfId="46296" xr:uid="{84CF5027-7A2A-4D81-A078-A2F08DCA4810}"/>
    <cellStyle name="Monétaire 7 2 2 5 2 2 4 4" xfId="22840" xr:uid="{67A53AA1-AAE3-4C48-9AC0-3CCA6702C0F9}"/>
    <cellStyle name="Monétaire 7 2 2 5 2 2 4 5" xfId="36914" xr:uid="{EC118E80-40DD-4998-AD82-77F16500454F}"/>
    <cellStyle name="Monétaire 7 2 2 5 2 2 5" xfId="9665" xr:uid="{6BEC99C6-67EB-45BC-9F38-8D002DCEAA83}"/>
    <cellStyle name="Monétaire 7 2 2 5 2 2 5 2" xfId="23741" xr:uid="{651DEDCA-B6BE-4DC0-B271-3A6820D81514}"/>
    <cellStyle name="Monétaire 7 2 2 5 2 2 5 3" xfId="37814" xr:uid="{F7D99BCD-376B-4B4B-BA03-EBEE7B7AAC97}"/>
    <cellStyle name="Monétaire 7 2 2 5 2 2 6" xfId="14356" xr:uid="{90C4FEE9-C7B8-4846-B1DF-76441A4629C2}"/>
    <cellStyle name="Monétaire 7 2 2 5 2 2 6 2" xfId="28432" xr:uid="{30F295D3-9308-45A2-86AF-10A13BFB252D}"/>
    <cellStyle name="Monétaire 7 2 2 5 2 2 6 3" xfId="42505" xr:uid="{67F03683-942D-476D-91CF-24DAB5C6536E}"/>
    <cellStyle name="Monétaire 7 2 2 5 2 2 7" xfId="19049" xr:uid="{373A6886-AF12-44E6-A6AB-8AE2D5B6B5A7}"/>
    <cellStyle name="Monétaire 7 2 2 5 2 2 8" xfId="33123" xr:uid="{8609EFD8-8A8E-4811-9ED4-7578F025F3F8}"/>
    <cellStyle name="Monétaire 7 2 2 5 2 3" xfId="3047" xr:uid="{7E3389F6-CEF6-4ACB-9D02-461A0B344A7F}"/>
    <cellStyle name="Monétaire 7 2 2 5 2 4" xfId="6482" xr:uid="{3E4E9A55-AA85-410D-9B93-E218C403CC2E}"/>
    <cellStyle name="Monétaire 7 2 2 5 2 4 2" xfId="8767" xr:uid="{C208D40F-10C2-4993-AE0D-DAABA3EF64FE}"/>
    <cellStyle name="Monétaire 7 2 2 5 2 4 2 2" xfId="13458" xr:uid="{F5D1EA3F-2C66-4D74-9CCA-101F7B318D03}"/>
    <cellStyle name="Monétaire 7 2 2 5 2 4 2 2 2" xfId="27534" xr:uid="{FEC228CE-8C74-4372-BBC2-5D4F58E3832E}"/>
    <cellStyle name="Monétaire 7 2 2 5 2 4 2 2 3" xfId="41607" xr:uid="{CF973389-FDBC-4F75-9382-0F44FDE7DF30}"/>
    <cellStyle name="Monétaire 7 2 2 5 2 4 2 3" xfId="18149" xr:uid="{72B736E3-1176-47DA-B276-DE0CD0C39BEF}"/>
    <cellStyle name="Monétaire 7 2 2 5 2 4 2 3 2" xfId="32225" xr:uid="{18F5D9E1-FC41-49BC-BDDC-D31BD24482F6}"/>
    <cellStyle name="Monétaire 7 2 2 5 2 4 2 3 3" xfId="46298" xr:uid="{0A094DD2-541C-4065-BAA9-3EFD3A28E2E5}"/>
    <cellStyle name="Monétaire 7 2 2 5 2 4 2 4" xfId="22842" xr:uid="{3A2A2F30-728C-489D-A024-2440D8B483A4}"/>
    <cellStyle name="Monétaire 7 2 2 5 2 4 2 5" xfId="36916" xr:uid="{36CD19BC-E696-412A-95DF-50499BDBDEAC}"/>
    <cellStyle name="Monétaire 7 2 2 5 2 4 3" xfId="11176" xr:uid="{BCD209E7-E364-4A15-865D-3B671D0309DD}"/>
    <cellStyle name="Monétaire 7 2 2 5 2 4 3 2" xfId="25252" xr:uid="{90C9974A-6C30-4B73-B298-90AECD4E6137}"/>
    <cellStyle name="Monétaire 7 2 2 5 2 4 3 3" xfId="39325" xr:uid="{AB08AD0F-EE25-4306-BF4E-AB2C317B8E2C}"/>
    <cellStyle name="Monétaire 7 2 2 5 2 4 4" xfId="15867" xr:uid="{61C4AB12-B849-46CD-9DCE-CDF6457F5251}"/>
    <cellStyle name="Monétaire 7 2 2 5 2 4 4 2" xfId="29943" xr:uid="{8896F194-16E0-43C8-80EA-168214F25BF1}"/>
    <cellStyle name="Monétaire 7 2 2 5 2 4 4 3" xfId="44016" xr:uid="{0D0E7FAF-6ED5-4525-980E-3DA329BADBD1}"/>
    <cellStyle name="Monétaire 7 2 2 5 2 4 5" xfId="20560" xr:uid="{E16ECE0B-3C92-491C-9C22-0589A9B578F7}"/>
    <cellStyle name="Monétaire 7 2 2 5 2 4 6" xfId="34634" xr:uid="{3966F15F-A41E-4F6F-A3CD-9B2F0D1727C5}"/>
    <cellStyle name="Monétaire 7 2 2 5 2 5" xfId="8764" xr:uid="{E70FDD09-F45B-4F70-A35F-679AAC0F5955}"/>
    <cellStyle name="Monétaire 7 2 2 5 2 5 2" xfId="13455" xr:uid="{1667DE0A-FE44-40CF-B4B9-C8914040C137}"/>
    <cellStyle name="Monétaire 7 2 2 5 2 5 2 2" xfId="27531" xr:uid="{5BEEC88C-2107-431D-B5A3-276A1D848F9B}"/>
    <cellStyle name="Monétaire 7 2 2 5 2 5 2 3" xfId="41604" xr:uid="{3B8CD6B5-8A3A-4713-BC0B-5B27AE99789F}"/>
    <cellStyle name="Monétaire 7 2 2 5 2 5 3" xfId="18146" xr:uid="{490E0D21-25B5-476F-95E8-AE2CF998141C}"/>
    <cellStyle name="Monétaire 7 2 2 5 2 5 3 2" xfId="32222" xr:uid="{6202F6FA-18B6-4F84-93B6-6ABCAED41DC9}"/>
    <cellStyle name="Monétaire 7 2 2 5 2 5 3 3" xfId="46295" xr:uid="{67A10725-BF5F-467B-8BFB-9912DA017530}"/>
    <cellStyle name="Monétaire 7 2 2 5 2 5 4" xfId="22839" xr:uid="{A074158E-A0D5-47EF-A95E-0F95C4C4F09E}"/>
    <cellStyle name="Monétaire 7 2 2 5 2 5 5" xfId="36913" xr:uid="{1614289F-3D4A-4F1E-BC54-8B42CC6BD994}"/>
    <cellStyle name="Monétaire 7 2 2 5 2 6" xfId="9367" xr:uid="{B8981751-1984-4676-A961-F5C01742A28D}"/>
    <cellStyle name="Monétaire 7 2 2 5 2 6 2" xfId="23443" xr:uid="{3D4DC640-AD8A-4587-9B89-28B3D77F2876}"/>
    <cellStyle name="Monétaire 7 2 2 5 2 6 3" xfId="37516" xr:uid="{E1EEE0D1-428D-477A-9C38-94BFE88CCFB2}"/>
    <cellStyle name="Monétaire 7 2 2 5 2 7" xfId="14058" xr:uid="{62B35896-250F-4498-A932-EE5EB19C754F}"/>
    <cellStyle name="Monétaire 7 2 2 5 2 7 2" xfId="28134" xr:uid="{FB3D72B3-15BE-4F39-9952-CCCAE8284D34}"/>
    <cellStyle name="Monétaire 7 2 2 5 2 7 3" xfId="42207" xr:uid="{294E58C3-0985-4F6A-85A9-E5A41E1C1C02}"/>
    <cellStyle name="Monétaire 7 2 2 5 2 8" xfId="18751" xr:uid="{EF284B09-50A0-4616-8FE3-84E942CDD4B3}"/>
    <cellStyle name="Monétaire 7 2 2 5 2 9" xfId="32825" xr:uid="{925ADCDD-6926-419F-B766-9ED636868B0B}"/>
    <cellStyle name="Monétaire 7 2 2 5 3" xfId="4861" xr:uid="{571E3550-76E8-431A-9D60-1015C55571E6}"/>
    <cellStyle name="Monétaire 7 2 2 5 3 2" xfId="3048" xr:uid="{AA87614C-0082-4116-AFC3-0F0FC5C6AE31}"/>
    <cellStyle name="Monétaire 7 2 2 5 3 3" xfId="6484" xr:uid="{3CB5F74E-7D93-41CD-99A7-EA868454A166}"/>
    <cellStyle name="Monétaire 7 2 2 5 3 3 2" xfId="8769" xr:uid="{5C8AE6B0-0C2A-4937-9F08-E0EDA14FE101}"/>
    <cellStyle name="Monétaire 7 2 2 5 3 3 2 2" xfId="13460" xr:uid="{A6D241A3-76A5-4FAE-B5B3-44B3F63D2D59}"/>
    <cellStyle name="Monétaire 7 2 2 5 3 3 2 2 2" xfId="27536" xr:uid="{28ACA898-F722-4433-AB61-FCF313456934}"/>
    <cellStyle name="Monétaire 7 2 2 5 3 3 2 2 3" xfId="41609" xr:uid="{C2DF181C-9AED-4036-867E-90BC5C2E0BCA}"/>
    <cellStyle name="Monétaire 7 2 2 5 3 3 2 3" xfId="18151" xr:uid="{15E801D5-B953-40E4-8AEE-E0A43E1C07B5}"/>
    <cellStyle name="Monétaire 7 2 2 5 3 3 2 3 2" xfId="32227" xr:uid="{95CBF82A-1102-42C8-8489-7287171231AC}"/>
    <cellStyle name="Monétaire 7 2 2 5 3 3 2 3 3" xfId="46300" xr:uid="{2EB38C36-0BC7-4235-823B-90E43AF82829}"/>
    <cellStyle name="Monétaire 7 2 2 5 3 3 2 4" xfId="22844" xr:uid="{A866BBFD-3FE9-4E89-8B7A-58462AD3D98E}"/>
    <cellStyle name="Monétaire 7 2 2 5 3 3 2 5" xfId="36918" xr:uid="{900C8DB7-A653-424A-924B-329ED0AFDF08}"/>
    <cellStyle name="Monétaire 7 2 2 5 3 3 3" xfId="11178" xr:uid="{B4EEC2B1-17BF-4B37-A956-F6096E823D2F}"/>
    <cellStyle name="Monétaire 7 2 2 5 3 3 3 2" xfId="25254" xr:uid="{ECBB86FA-1955-4B18-AB3E-DBAAF2E28FD5}"/>
    <cellStyle name="Monétaire 7 2 2 5 3 3 3 3" xfId="39327" xr:uid="{69BB1D19-E20D-46F1-BEEA-D983BA2A17CC}"/>
    <cellStyle name="Monétaire 7 2 2 5 3 3 4" xfId="15869" xr:uid="{9568E1CF-AC5B-4318-A1CD-E4182DDBA276}"/>
    <cellStyle name="Monétaire 7 2 2 5 3 3 4 2" xfId="29945" xr:uid="{7304043D-BC9F-45F1-9A26-3558D2A3F64D}"/>
    <cellStyle name="Monétaire 7 2 2 5 3 3 4 3" xfId="44018" xr:uid="{FEF39372-16CA-4102-A63D-A5678257E981}"/>
    <cellStyle name="Monétaire 7 2 2 5 3 3 5" xfId="20562" xr:uid="{362BD57B-5FF4-4582-B51F-B8322B66C2AE}"/>
    <cellStyle name="Monétaire 7 2 2 5 3 3 6" xfId="34636" xr:uid="{91EFC064-E173-4F88-8C3A-9CDF8C018C32}"/>
    <cellStyle name="Monétaire 7 2 2 5 3 4" xfId="8768" xr:uid="{41D7DFAB-1708-4850-B5DB-A0990CC2035D}"/>
    <cellStyle name="Monétaire 7 2 2 5 3 4 2" xfId="13459" xr:uid="{39971FF0-4A86-4ED6-8858-A3145A5BBB2C}"/>
    <cellStyle name="Monétaire 7 2 2 5 3 4 2 2" xfId="27535" xr:uid="{2AFD4C13-7241-4C84-A43B-1EC1031126C7}"/>
    <cellStyle name="Monétaire 7 2 2 5 3 4 2 3" xfId="41608" xr:uid="{778EB9D4-111D-4FD1-B7BD-DDEB9A3FC256}"/>
    <cellStyle name="Monétaire 7 2 2 5 3 4 3" xfId="18150" xr:uid="{C4F496C5-43B9-4DD6-BD3D-84F98A045376}"/>
    <cellStyle name="Monétaire 7 2 2 5 3 4 3 2" xfId="32226" xr:uid="{6F7B8564-A2CC-4FE2-9EF6-C674D423751E}"/>
    <cellStyle name="Monétaire 7 2 2 5 3 4 3 3" xfId="46299" xr:uid="{DBD12331-6752-4BC2-9A32-D301A0412787}"/>
    <cellStyle name="Monétaire 7 2 2 5 3 4 4" xfId="22843" xr:uid="{1ECD40B3-7C35-4A35-A784-6C8C7854ED8C}"/>
    <cellStyle name="Monétaire 7 2 2 5 3 4 5" xfId="36917" xr:uid="{FD9AB5CB-858F-4379-9578-7C517A4FC62E}"/>
    <cellStyle name="Monétaire 7 2 2 5 3 5" xfId="9554" xr:uid="{6A55576A-156B-4702-A0C3-766A5FA15557}"/>
    <cellStyle name="Monétaire 7 2 2 5 3 5 2" xfId="23630" xr:uid="{0D5C2810-334C-481A-AB37-03006EF7BDE9}"/>
    <cellStyle name="Monétaire 7 2 2 5 3 5 3" xfId="37703" xr:uid="{42F498BB-6910-481C-9F8B-50C8469988EF}"/>
    <cellStyle name="Monétaire 7 2 2 5 3 6" xfId="14245" xr:uid="{5B7D9704-2E27-45D4-9A8D-47BAEF7A4B09}"/>
    <cellStyle name="Monétaire 7 2 2 5 3 6 2" xfId="28321" xr:uid="{1AABB0DA-40CE-4C08-BB93-B639549DE5BD}"/>
    <cellStyle name="Monétaire 7 2 2 5 3 6 3" xfId="42394" xr:uid="{796DCD85-1804-483A-9B9E-14E26CD89D03}"/>
    <cellStyle name="Monétaire 7 2 2 5 3 7" xfId="18938" xr:uid="{6D0F6987-0E45-4859-B835-D983E940D6A0}"/>
    <cellStyle name="Monétaire 7 2 2 5 3 8" xfId="33012" xr:uid="{2954C595-5B02-4A4E-8350-79CC40DA1917}"/>
    <cellStyle name="Monétaire 7 2 2 5 4" xfId="3049" xr:uid="{50104BF6-86D6-487E-9FC0-52D3AFBE6E1E}"/>
    <cellStyle name="Monétaire 7 2 2 5 5" xfId="6481" xr:uid="{AF8B2CA3-BBCB-41BA-AA6C-98E21C7DC4A5}"/>
    <cellStyle name="Monétaire 7 2 2 5 5 2" xfId="8770" xr:uid="{EB6294F0-B248-4878-8EB9-726C668EE6DD}"/>
    <cellStyle name="Monétaire 7 2 2 5 5 2 2" xfId="13461" xr:uid="{A3F48BF1-5DC7-41A1-9875-2A98DA41AA07}"/>
    <cellStyle name="Monétaire 7 2 2 5 5 2 2 2" xfId="27537" xr:uid="{C5C54DE7-ED42-45FA-AB20-37D777CB5DFA}"/>
    <cellStyle name="Monétaire 7 2 2 5 5 2 2 3" xfId="41610" xr:uid="{101F9D43-4444-4460-BE18-1176D3CDCDDC}"/>
    <cellStyle name="Monétaire 7 2 2 5 5 2 3" xfId="18152" xr:uid="{49D97367-1215-44E0-9B01-BB2D5CC3B503}"/>
    <cellStyle name="Monétaire 7 2 2 5 5 2 3 2" xfId="32228" xr:uid="{18AEB430-77AF-4416-9250-501ACE8BC482}"/>
    <cellStyle name="Monétaire 7 2 2 5 5 2 3 3" xfId="46301" xr:uid="{9619EF18-051A-44A4-BE19-0C7FB5B7B845}"/>
    <cellStyle name="Monétaire 7 2 2 5 5 2 4" xfId="22845" xr:uid="{3CFABF74-755C-44AE-8B2D-B44135950C3A}"/>
    <cellStyle name="Monétaire 7 2 2 5 5 2 5" xfId="36919" xr:uid="{16A33D2F-0AEA-4C62-9BEF-A1A4857795C1}"/>
    <cellStyle name="Monétaire 7 2 2 5 5 3" xfId="11175" xr:uid="{C579538B-3C29-46C3-B43D-2AA45DE4366D}"/>
    <cellStyle name="Monétaire 7 2 2 5 5 3 2" xfId="25251" xr:uid="{D3C81FEE-8583-4A33-B49E-7E4F82D07766}"/>
    <cellStyle name="Monétaire 7 2 2 5 5 3 3" xfId="39324" xr:uid="{A9CBA236-AD38-4AFB-9FAF-E61A5EDAF428}"/>
    <cellStyle name="Monétaire 7 2 2 5 5 4" xfId="15866" xr:uid="{3B56C363-0298-4567-BCA0-A5A17A527586}"/>
    <cellStyle name="Monétaire 7 2 2 5 5 4 2" xfId="29942" xr:uid="{C16CBDD3-21C3-4D96-BDED-0CCDBFAE4049}"/>
    <cellStyle name="Monétaire 7 2 2 5 5 4 3" xfId="44015" xr:uid="{8CC6AFB3-E11C-4BA4-98BF-5300638331A0}"/>
    <cellStyle name="Monétaire 7 2 2 5 5 5" xfId="20559" xr:uid="{F6605908-210C-42EC-9616-390DA360A0DB}"/>
    <cellStyle name="Monétaire 7 2 2 5 5 6" xfId="34633" xr:uid="{8E45BAA9-7046-46AF-98A4-906BEA0A63A5}"/>
    <cellStyle name="Monétaire 7 2 2 5 6" xfId="8763" xr:uid="{8EA5A289-9C9E-461A-89F0-7ECCEB9F26B1}"/>
    <cellStyle name="Monétaire 7 2 2 5 6 2" xfId="13454" xr:uid="{C0E0DAEA-5CF7-4FA6-BDEC-2FE096FE8221}"/>
    <cellStyle name="Monétaire 7 2 2 5 6 2 2" xfId="27530" xr:uid="{3FF27BBF-BE86-439C-8A7C-610A1E52BF18}"/>
    <cellStyle name="Monétaire 7 2 2 5 6 2 3" xfId="41603" xr:uid="{4CFC68FD-F701-4B41-A3AA-BCC2A9115D4E}"/>
    <cellStyle name="Monétaire 7 2 2 5 6 3" xfId="18145" xr:uid="{137DC36A-4B75-4216-B34F-28837DC7F010}"/>
    <cellStyle name="Monétaire 7 2 2 5 6 3 2" xfId="32221" xr:uid="{5AEAE559-A0B0-45FC-9B2F-86AE233EBD70}"/>
    <cellStyle name="Monétaire 7 2 2 5 6 3 3" xfId="46294" xr:uid="{03E61787-85EB-427F-9178-FD53250A56DE}"/>
    <cellStyle name="Monétaire 7 2 2 5 6 4" xfId="22838" xr:uid="{99FB1AC5-F0BB-418E-9E34-AC51D6051420}"/>
    <cellStyle name="Monétaire 7 2 2 5 6 5" xfId="36912" xr:uid="{0B9C9A74-4563-47C3-8DB6-2BBEAE9513C9}"/>
    <cellStyle name="Monétaire 7 2 2 5 7" xfId="9163" xr:uid="{C5F5A462-24F6-41BB-BA4F-A6EFE91165B2}"/>
    <cellStyle name="Monétaire 7 2 2 5 7 2" xfId="23239" xr:uid="{140D492E-959D-4D06-A0C5-6869DD7CDFA3}"/>
    <cellStyle name="Monétaire 7 2 2 5 7 3" xfId="37312" xr:uid="{4C6BA5D8-9F3F-4327-B549-DF3F495DBFB5}"/>
    <cellStyle name="Monétaire 7 2 2 5 8" xfId="13854" xr:uid="{D534186D-996C-4C52-B232-7FA75F24AE9B}"/>
    <cellStyle name="Monétaire 7 2 2 5 8 2" xfId="27930" xr:uid="{04168DDC-BA0B-4F51-BC97-CE074CE23AF9}"/>
    <cellStyle name="Monétaire 7 2 2 5 8 3" xfId="42003" xr:uid="{64BCCB0F-65AB-4439-811B-C918DC4127DC}"/>
    <cellStyle name="Monétaire 7 2 2 5 9" xfId="18547" xr:uid="{BCFD1F53-F27D-4CAF-9682-584823CE8AA8}"/>
    <cellStyle name="Monétaire 7 2 2 6" xfId="4817" xr:uid="{5A7558EC-1E4C-4911-AD3E-1DB5087CCE2B}"/>
    <cellStyle name="Monétaire 7 2 2 6 2" xfId="3050" xr:uid="{FC13733C-911C-44E2-A030-765E69A5760B}"/>
    <cellStyle name="Monétaire 7 2 2 6 3" xfId="6485" xr:uid="{3D612249-E09F-4303-B499-591DBC162D69}"/>
    <cellStyle name="Monétaire 7 2 2 6 3 2" xfId="8772" xr:uid="{30D8C4CF-ADB0-4C31-B6EE-906D9C180F22}"/>
    <cellStyle name="Monétaire 7 2 2 6 3 2 2" xfId="13463" xr:uid="{61152EE5-D901-4002-A3F9-17A4D2A33797}"/>
    <cellStyle name="Monétaire 7 2 2 6 3 2 2 2" xfId="27539" xr:uid="{13C97503-A92F-4F23-BA81-90908D26590C}"/>
    <cellStyle name="Monétaire 7 2 2 6 3 2 2 3" xfId="41612" xr:uid="{4C7562D3-58AE-4DAD-9BAC-EA922E88B26C}"/>
    <cellStyle name="Monétaire 7 2 2 6 3 2 3" xfId="18154" xr:uid="{0CA0F35F-ADFA-4EAD-B3DB-F231AF3FCA95}"/>
    <cellStyle name="Monétaire 7 2 2 6 3 2 3 2" xfId="32230" xr:uid="{535CA81C-F019-4ACC-86D1-F356D165C99B}"/>
    <cellStyle name="Monétaire 7 2 2 6 3 2 3 3" xfId="46303" xr:uid="{A87E1309-4891-4B1B-98EB-A81902621B86}"/>
    <cellStyle name="Monétaire 7 2 2 6 3 2 4" xfId="22847" xr:uid="{804BAF2F-2865-496B-86DB-DE139BDA2A31}"/>
    <cellStyle name="Monétaire 7 2 2 6 3 2 5" xfId="36921" xr:uid="{161019BE-D8FE-4419-AD16-4835904FDA71}"/>
    <cellStyle name="Monétaire 7 2 2 6 3 3" xfId="11179" xr:uid="{046BEB98-57A9-4767-9A0D-72A53FF7BF32}"/>
    <cellStyle name="Monétaire 7 2 2 6 3 3 2" xfId="25255" xr:uid="{A6BF0875-F9CB-4050-ACBF-EB6E355885ED}"/>
    <cellStyle name="Monétaire 7 2 2 6 3 3 3" xfId="39328" xr:uid="{1CEDBBEB-1A63-4D24-80B5-E5DEA13463C3}"/>
    <cellStyle name="Monétaire 7 2 2 6 3 4" xfId="15870" xr:uid="{51711AC2-EE20-435A-9301-C24A968CDCE8}"/>
    <cellStyle name="Monétaire 7 2 2 6 3 4 2" xfId="29946" xr:uid="{C97E5085-41D1-4023-A3C6-BE2B9914691E}"/>
    <cellStyle name="Monétaire 7 2 2 6 3 4 3" xfId="44019" xr:uid="{E4FE8E28-9BFB-4489-9BE0-E672A376B0D4}"/>
    <cellStyle name="Monétaire 7 2 2 6 3 5" xfId="20563" xr:uid="{5FC42795-3024-43DD-9DB9-B9CE0CE02F2D}"/>
    <cellStyle name="Monétaire 7 2 2 6 3 6" xfId="34637" xr:uid="{A0B29FE9-E8F3-4687-83A7-1DE17FC0B4D0}"/>
    <cellStyle name="Monétaire 7 2 2 6 4" xfId="8771" xr:uid="{A41AC31E-6A7B-4C07-9DD2-F5604E4E7030}"/>
    <cellStyle name="Monétaire 7 2 2 6 4 2" xfId="13462" xr:uid="{4062F01C-F64A-4E6B-9FE4-C83168641E75}"/>
    <cellStyle name="Monétaire 7 2 2 6 4 2 2" xfId="27538" xr:uid="{FA7E8973-28E9-4C80-8F56-07E483751726}"/>
    <cellStyle name="Monétaire 7 2 2 6 4 2 3" xfId="41611" xr:uid="{570B5727-028A-4561-82D0-D087C7A64861}"/>
    <cellStyle name="Monétaire 7 2 2 6 4 3" xfId="18153" xr:uid="{F51F3D0B-752A-45EF-9EE9-9E529A2C82E5}"/>
    <cellStyle name="Monétaire 7 2 2 6 4 3 2" xfId="32229" xr:uid="{831BF55B-FAB2-4DE8-B315-D249238982EE}"/>
    <cellStyle name="Monétaire 7 2 2 6 4 3 3" xfId="46302" xr:uid="{4898C1DE-FF47-4D29-A6BE-B23EB75CD1BD}"/>
    <cellStyle name="Monétaire 7 2 2 6 4 4" xfId="22846" xr:uid="{5BC81142-0485-4CDC-968D-F78B319A2588}"/>
    <cellStyle name="Monétaire 7 2 2 6 4 5" xfId="36920" xr:uid="{4F07D37E-D1B9-4180-8BA0-D4AB6EA6D4B2}"/>
    <cellStyle name="Monétaire 7 2 2 6 5" xfId="9510" xr:uid="{305F670A-C8A3-4CB0-8304-FE7368682D43}"/>
    <cellStyle name="Monétaire 7 2 2 6 5 2" xfId="23586" xr:uid="{55C4C2C7-4732-4AE2-B83E-53AA3DD88142}"/>
    <cellStyle name="Monétaire 7 2 2 6 5 3" xfId="37659" xr:uid="{B5809777-E69A-4213-9EF4-CFBEF2630551}"/>
    <cellStyle name="Monétaire 7 2 2 6 6" xfId="14201" xr:uid="{21F66BBF-E55B-41CD-AA99-9EB0B03FDC09}"/>
    <cellStyle name="Monétaire 7 2 2 6 6 2" xfId="28277" xr:uid="{E4161AFA-679F-4210-8B3B-63F9B88FB1EF}"/>
    <cellStyle name="Monétaire 7 2 2 6 6 3" xfId="42350" xr:uid="{789F1577-5374-44D8-AAD8-633922CEA19F}"/>
    <cellStyle name="Monétaire 7 2 2 6 7" xfId="18894" xr:uid="{80BBDD75-B733-4D75-889E-FDE762399325}"/>
    <cellStyle name="Monétaire 7 2 2 6 8" xfId="32968" xr:uid="{3155D42E-5139-4AA6-8B56-9FA21C5876E0}"/>
    <cellStyle name="Monétaire 7 2 2 7" xfId="5229" xr:uid="{43390588-16AB-457E-87BE-0C7A201F7E8D}"/>
    <cellStyle name="Monétaire 7 2 2 7 2" xfId="3051" xr:uid="{58880C8C-58CE-4766-96BD-05BC3936F7BD}"/>
    <cellStyle name="Monétaire 7 2 2 7 3" xfId="6486" xr:uid="{AB595BCF-5396-482E-BF6B-7144193E6DB8}"/>
    <cellStyle name="Monétaire 7 2 2 7 3 2" xfId="8774" xr:uid="{7D6E332E-4ED4-4119-9647-2783E6EBD34C}"/>
    <cellStyle name="Monétaire 7 2 2 7 3 2 2" xfId="13465" xr:uid="{9979EEEB-8EBF-42CF-A354-0A5C3F81EB15}"/>
    <cellStyle name="Monétaire 7 2 2 7 3 2 2 2" xfId="27541" xr:uid="{BDD58283-668F-4FFC-B0A4-F54FAFEE7CF0}"/>
    <cellStyle name="Monétaire 7 2 2 7 3 2 2 3" xfId="41614" xr:uid="{D1ECC38B-46A2-4290-965E-3F7090AF46F1}"/>
    <cellStyle name="Monétaire 7 2 2 7 3 2 3" xfId="18156" xr:uid="{FB381DAB-4394-4E26-B3F5-EC987240E142}"/>
    <cellStyle name="Monétaire 7 2 2 7 3 2 3 2" xfId="32232" xr:uid="{1068366F-6C7B-449E-8A79-A292F77195C2}"/>
    <cellStyle name="Monétaire 7 2 2 7 3 2 3 3" xfId="46305" xr:uid="{D7DDF48C-42B9-4525-ABC6-AC481EF7ECFB}"/>
    <cellStyle name="Monétaire 7 2 2 7 3 2 4" xfId="22849" xr:uid="{EB990F22-1B2C-4132-8CBC-8B816AE87BAA}"/>
    <cellStyle name="Monétaire 7 2 2 7 3 2 5" xfId="36923" xr:uid="{28BD584A-E692-43CE-9906-51D22BEBB3AA}"/>
    <cellStyle name="Monétaire 7 2 2 7 3 3" xfId="11180" xr:uid="{467ACCE6-4665-4B59-B193-D9DADC70020E}"/>
    <cellStyle name="Monétaire 7 2 2 7 3 3 2" xfId="25256" xr:uid="{DFC523FE-0E67-41CC-A74C-4CDADC4125F6}"/>
    <cellStyle name="Monétaire 7 2 2 7 3 3 3" xfId="39329" xr:uid="{AC73CF07-D779-4BE5-8EF7-C3A472F77DD3}"/>
    <cellStyle name="Monétaire 7 2 2 7 3 4" xfId="15871" xr:uid="{98BB01D5-56B1-4BBD-9F74-6E8DF1F7C21F}"/>
    <cellStyle name="Monétaire 7 2 2 7 3 4 2" xfId="29947" xr:uid="{100AF069-2656-472C-8F75-C9793B119775}"/>
    <cellStyle name="Monétaire 7 2 2 7 3 4 3" xfId="44020" xr:uid="{17698825-BD62-4CA2-9215-BF444F3CC595}"/>
    <cellStyle name="Monétaire 7 2 2 7 3 5" xfId="20564" xr:uid="{19BF92DE-7047-4585-A8B0-4EA41DB922CB}"/>
    <cellStyle name="Monétaire 7 2 2 7 3 6" xfId="34638" xr:uid="{790873BD-B36A-421F-87F9-C034C016EFEC}"/>
    <cellStyle name="Monétaire 7 2 2 7 4" xfId="8773" xr:uid="{49F58F5D-06DB-470A-96C5-01E9D4F284B1}"/>
    <cellStyle name="Monétaire 7 2 2 7 4 2" xfId="13464" xr:uid="{43A383CA-4A1A-4A90-958B-12F180A7A5AB}"/>
    <cellStyle name="Monétaire 7 2 2 7 4 2 2" xfId="27540" xr:uid="{1E2E5A2A-510E-4BC8-B670-DD466A061F46}"/>
    <cellStyle name="Monétaire 7 2 2 7 4 2 3" xfId="41613" xr:uid="{24A34304-CA94-498A-BFBE-2188BF459856}"/>
    <cellStyle name="Monétaire 7 2 2 7 4 3" xfId="18155" xr:uid="{E117BB49-87B8-4CB0-AB54-4BE1CC183FAE}"/>
    <cellStyle name="Monétaire 7 2 2 7 4 3 2" xfId="32231" xr:uid="{23AA668D-DFA5-4F3C-8F0B-96D2138FB6BD}"/>
    <cellStyle name="Monétaire 7 2 2 7 4 3 3" xfId="46304" xr:uid="{A82FF35A-9A70-466D-A2B6-AD0BD92CB6D1}"/>
    <cellStyle name="Monétaire 7 2 2 7 4 4" xfId="22848" xr:uid="{F8042CF8-1336-49D8-9CD9-041CBFB3C9CE}"/>
    <cellStyle name="Monétaire 7 2 2 7 4 5" xfId="36922" xr:uid="{1C74EDED-438A-477C-8C3D-AE9805C6346C}"/>
    <cellStyle name="Monétaire 7 2 2 7 5" xfId="9922" xr:uid="{EBF718AD-B61D-48CE-AFD8-BD0F6DC0A61D}"/>
    <cellStyle name="Monétaire 7 2 2 7 5 2" xfId="23998" xr:uid="{49F00D80-5217-4A43-900B-08A8B03E87CD}"/>
    <cellStyle name="Monétaire 7 2 2 7 5 3" xfId="38071" xr:uid="{326AC5B3-A3B7-4DEB-8563-84846B7BFC8D}"/>
    <cellStyle name="Monétaire 7 2 2 7 6" xfId="14613" xr:uid="{F52C3FA4-7DC1-4BDA-BDB5-5C68F5BC64F7}"/>
    <cellStyle name="Monétaire 7 2 2 7 6 2" xfId="28689" xr:uid="{580BEB31-6BBF-47B6-B9FA-A20638DC2A6E}"/>
    <cellStyle name="Monétaire 7 2 2 7 6 3" xfId="42762" xr:uid="{E9A30D80-F7CE-437A-89F4-353746313D0C}"/>
    <cellStyle name="Monétaire 7 2 2 7 7" xfId="19306" xr:uid="{FD0DDE1F-BE32-4F94-A90C-0EF6C2F2AF44}"/>
    <cellStyle name="Monétaire 7 2 2 7 8" xfId="33380" xr:uid="{5714BB29-9D43-417C-8465-3A01BD845F2F}"/>
    <cellStyle name="Monétaire 7 2 2 8" xfId="3052" xr:uid="{EF8286D7-DE35-4569-8327-AEF9A1ED66F2}"/>
    <cellStyle name="Monétaire 7 2 2 9" xfId="5285" xr:uid="{91F874F8-5C94-4CD3-858C-2D49722F8C95}"/>
    <cellStyle name="Monétaire 7 2 2 9 2" xfId="6487" xr:uid="{BF2C4F46-9932-4D23-B61B-AA6A75ADBB09}"/>
    <cellStyle name="Monétaire 7 2 2 9 2 2" xfId="8776" xr:uid="{2D405D1F-1B9F-4C1A-A9A5-76A5128EAFC4}"/>
    <cellStyle name="Monétaire 7 2 2 9 2 2 2" xfId="13467" xr:uid="{DEE0184E-9074-4552-A240-5F315B9B25CE}"/>
    <cellStyle name="Monétaire 7 2 2 9 2 2 2 2" xfId="27543" xr:uid="{357D3540-6EE7-4A52-9938-B5C2FBB75714}"/>
    <cellStyle name="Monétaire 7 2 2 9 2 2 2 3" xfId="41616" xr:uid="{A3CB1F65-EB3E-4C1E-B7F8-9A42494D26FC}"/>
    <cellStyle name="Monétaire 7 2 2 9 2 2 3" xfId="18158" xr:uid="{85277D54-304E-4B5D-888C-6322DB3EC4B6}"/>
    <cellStyle name="Monétaire 7 2 2 9 2 2 3 2" xfId="32234" xr:uid="{ADE06BB2-D8D9-4167-8C13-6AFD16920E53}"/>
    <cellStyle name="Monétaire 7 2 2 9 2 2 3 3" xfId="46307" xr:uid="{704533A7-C2F4-4345-B7D6-50D289B5589C}"/>
    <cellStyle name="Monétaire 7 2 2 9 2 2 4" xfId="22851" xr:uid="{BE519CBE-D7F6-4867-A2BF-77B319440634}"/>
    <cellStyle name="Monétaire 7 2 2 9 2 2 5" xfId="36925" xr:uid="{F3233141-AC32-4E1F-9F8F-C8C2CB458F22}"/>
    <cellStyle name="Monétaire 7 2 2 9 2 3" xfId="11181" xr:uid="{335104ED-4418-4D7F-8BD1-7C629C24CA45}"/>
    <cellStyle name="Monétaire 7 2 2 9 2 3 2" xfId="25257" xr:uid="{137D0421-611F-4D5C-AD1C-19B6C64FFEF2}"/>
    <cellStyle name="Monétaire 7 2 2 9 2 3 3" xfId="39330" xr:uid="{89E5C6BC-D17F-4D14-825E-5676783B3187}"/>
    <cellStyle name="Monétaire 7 2 2 9 2 4" xfId="15872" xr:uid="{D828FB26-2B2A-42C5-B21E-752976BF6DD6}"/>
    <cellStyle name="Monétaire 7 2 2 9 2 4 2" xfId="29948" xr:uid="{E357178A-25BE-4387-BDE0-7E488AF4FE4A}"/>
    <cellStyle name="Monétaire 7 2 2 9 2 4 3" xfId="44021" xr:uid="{D5581A1C-95FA-4C4F-8471-8D92DC6CB4E8}"/>
    <cellStyle name="Monétaire 7 2 2 9 2 5" xfId="20565" xr:uid="{EFE6B374-A7C3-4AA4-A488-80451018C68B}"/>
    <cellStyle name="Monétaire 7 2 2 9 2 6" xfId="34639" xr:uid="{7C7D9904-79C1-4F07-903F-3788088A3B81}"/>
    <cellStyle name="Monétaire 7 2 2 9 3" xfId="8775" xr:uid="{567E9177-B5DF-4E0E-9060-C85EE1A3288F}"/>
    <cellStyle name="Monétaire 7 2 2 9 3 2" xfId="13466" xr:uid="{2AC7D74A-EFD1-4293-B765-838E82962A1F}"/>
    <cellStyle name="Monétaire 7 2 2 9 3 2 2" xfId="27542" xr:uid="{3B15C87F-2AD8-4B63-B95A-593F6A1FA8B6}"/>
    <cellStyle name="Monétaire 7 2 2 9 3 2 3" xfId="41615" xr:uid="{4E486B33-5149-41B5-9613-E65387B73E75}"/>
    <cellStyle name="Monétaire 7 2 2 9 3 3" xfId="18157" xr:uid="{FF9EF167-CF02-412F-9995-BEE7B29274C3}"/>
    <cellStyle name="Monétaire 7 2 2 9 3 3 2" xfId="32233" xr:uid="{5F115AED-1CEC-4078-8A02-2ACF900160A8}"/>
    <cellStyle name="Monétaire 7 2 2 9 3 3 3" xfId="46306" xr:uid="{FE5AE00C-8FD7-4047-8A6E-9A92BCB74166}"/>
    <cellStyle name="Monétaire 7 2 2 9 3 4" xfId="22850" xr:uid="{729DE4BC-ACFE-467F-9626-E0CAD244153B}"/>
    <cellStyle name="Monétaire 7 2 2 9 3 5" xfId="36924" xr:uid="{0812D7B3-0BB3-4685-9EC7-A2E581090BFB}"/>
    <cellStyle name="Monétaire 7 2 2 9 4" xfId="9978" xr:uid="{723B3E6F-FD27-470C-AF97-E71533749349}"/>
    <cellStyle name="Monétaire 7 2 2 9 4 2" xfId="24054" xr:uid="{C2774670-5C95-426E-B388-4BF2BB62F1D1}"/>
    <cellStyle name="Monétaire 7 2 2 9 4 3" xfId="38127" xr:uid="{481E2057-FE61-4876-9826-B5DD2EE99CDD}"/>
    <cellStyle name="Monétaire 7 2 2 9 5" xfId="14669" xr:uid="{C4346564-7FF9-4140-A919-11E3EBFDC17A}"/>
    <cellStyle name="Monétaire 7 2 2 9 5 2" xfId="28745" xr:uid="{AD257041-BFCE-4470-815B-AAD173F545B1}"/>
    <cellStyle name="Monétaire 7 2 2 9 5 3" xfId="42818" xr:uid="{C128E95D-24B9-4FB6-B18B-27D203DC5C93}"/>
    <cellStyle name="Monétaire 7 2 2 9 6" xfId="19362" xr:uid="{8E0140CC-8959-4936-A929-86933456D707}"/>
    <cellStyle name="Monétaire 7 2 2 9 7" xfId="33436" xr:uid="{2BB223E8-C7C7-4083-8373-8B7B38131EC1}"/>
    <cellStyle name="Monétaire 7 2 3" xfId="4352" xr:uid="{ED483F18-0620-4E24-AC11-CE4E3D2E8FDD}"/>
    <cellStyle name="Monétaire 7 2 3 10" xfId="13736" xr:uid="{8DC8858B-5517-4F7D-85BE-45CCA67F681A}"/>
    <cellStyle name="Monétaire 7 2 3 10 2" xfId="27812" xr:uid="{034D2AB4-F96A-4391-9862-8AF82D0766A1}"/>
    <cellStyle name="Monétaire 7 2 3 10 3" xfId="41885" xr:uid="{4F08B3CE-2A0D-43D2-B986-8CB0DC5F2E14}"/>
    <cellStyle name="Monétaire 7 2 3 11" xfId="18429" xr:uid="{7E737773-2E07-48EE-B2CB-FD9AB576E612}"/>
    <cellStyle name="Monétaire 7 2 3 12" xfId="32503" xr:uid="{6C7ABE7A-95B4-4491-B06C-A2B25EA39D70}"/>
    <cellStyle name="Monétaire 7 2 3 2" xfId="4675" xr:uid="{9D155B76-5793-4932-A56F-EB04939533F5}"/>
    <cellStyle name="Monétaire 7 2 3 2 2" xfId="5172" xr:uid="{C78C06AE-6204-4BE9-A3EC-96F52FB66F4E}"/>
    <cellStyle name="Monétaire 7 2 3 2 2 2" xfId="3053" xr:uid="{0B5CD425-6035-4AB5-92A2-534454C23106}"/>
    <cellStyle name="Monétaire 7 2 3 2 2 3" xfId="6490" xr:uid="{DA262AB4-6BD4-4ADF-87DE-222F230BF88C}"/>
    <cellStyle name="Monétaire 7 2 3 2 2 3 2" xfId="8780" xr:uid="{C15631B8-064D-4946-AF91-5D68C700E546}"/>
    <cellStyle name="Monétaire 7 2 3 2 2 3 2 2" xfId="13471" xr:uid="{788F4FB4-D769-4CB5-9192-DBB3939EF90C}"/>
    <cellStyle name="Monétaire 7 2 3 2 2 3 2 2 2" xfId="27547" xr:uid="{7617A895-AEF5-4B23-A09C-17DA1B039315}"/>
    <cellStyle name="Monétaire 7 2 3 2 2 3 2 2 3" xfId="41620" xr:uid="{CBA8D8F8-26DE-41E7-ABFA-D3658CE29D11}"/>
    <cellStyle name="Monétaire 7 2 3 2 2 3 2 3" xfId="18162" xr:uid="{51396E84-9227-4005-A85B-CF93B00C72DA}"/>
    <cellStyle name="Monétaire 7 2 3 2 2 3 2 3 2" xfId="32238" xr:uid="{32100530-5578-452A-93EA-DB3878FB5D01}"/>
    <cellStyle name="Monétaire 7 2 3 2 2 3 2 3 3" xfId="46311" xr:uid="{55019BC1-2D52-4161-A517-DA4B69BA5A26}"/>
    <cellStyle name="Monétaire 7 2 3 2 2 3 2 4" xfId="22855" xr:uid="{F41F7553-D6BE-4D13-B28E-0F9D1AFE4A73}"/>
    <cellStyle name="Monétaire 7 2 3 2 2 3 2 5" xfId="36929" xr:uid="{563638DA-AEE1-460E-A92B-41D864ECDFF3}"/>
    <cellStyle name="Monétaire 7 2 3 2 2 3 3" xfId="11184" xr:uid="{C4E82623-CCD2-4C54-B225-5124532CFF78}"/>
    <cellStyle name="Monétaire 7 2 3 2 2 3 3 2" xfId="25260" xr:uid="{F0063939-6FE4-49F0-BC90-C1AD05BB76FF}"/>
    <cellStyle name="Monétaire 7 2 3 2 2 3 3 3" xfId="39333" xr:uid="{5CFDAF61-F36E-4545-8F7D-C574BE2E07E8}"/>
    <cellStyle name="Monétaire 7 2 3 2 2 3 4" xfId="15875" xr:uid="{81F84523-FFB5-4D3B-8FD7-89E1D2BB40EC}"/>
    <cellStyle name="Monétaire 7 2 3 2 2 3 4 2" xfId="29951" xr:uid="{13ABDCA3-99E9-40EE-B32D-D278C4732824}"/>
    <cellStyle name="Monétaire 7 2 3 2 2 3 4 3" xfId="44024" xr:uid="{FD1D44C2-9589-425D-8A6B-6BD4C9C53E30}"/>
    <cellStyle name="Monétaire 7 2 3 2 2 3 5" xfId="20568" xr:uid="{273650ED-ADD1-4AD7-8672-D51AD3897350}"/>
    <cellStyle name="Monétaire 7 2 3 2 2 3 6" xfId="34642" xr:uid="{F597D7EC-E5D7-4A2D-B905-02434B79A01E}"/>
    <cellStyle name="Monétaire 7 2 3 2 2 4" xfId="8779" xr:uid="{362EAFEB-1649-4E8C-BA9C-C7AF4146C89E}"/>
    <cellStyle name="Monétaire 7 2 3 2 2 4 2" xfId="13470" xr:uid="{41576C70-380C-4266-A487-5ECBDDC620BC}"/>
    <cellStyle name="Monétaire 7 2 3 2 2 4 2 2" xfId="27546" xr:uid="{A28C169A-B525-4199-BDC3-0AC8EF7E69F0}"/>
    <cellStyle name="Monétaire 7 2 3 2 2 4 2 3" xfId="41619" xr:uid="{D57B1827-DD11-43BB-A69F-A6F3BAEF6FDC}"/>
    <cellStyle name="Monétaire 7 2 3 2 2 4 3" xfId="18161" xr:uid="{3FBB6EDA-7C03-4508-B82D-3F0E458B0EA4}"/>
    <cellStyle name="Monétaire 7 2 3 2 2 4 3 2" xfId="32237" xr:uid="{DF4D113D-E551-4637-8184-9FEA65A1258C}"/>
    <cellStyle name="Monétaire 7 2 3 2 2 4 3 3" xfId="46310" xr:uid="{57A48746-DC76-4BFA-8519-F4894199F56F}"/>
    <cellStyle name="Monétaire 7 2 3 2 2 4 4" xfId="22854" xr:uid="{0177FEF0-03CF-428F-886F-69736B07CF40}"/>
    <cellStyle name="Monétaire 7 2 3 2 2 4 5" xfId="36928" xr:uid="{4BD69C6F-2525-43BA-B7BF-019D92381595}"/>
    <cellStyle name="Monétaire 7 2 3 2 2 5" xfId="9865" xr:uid="{1720C77C-3764-408A-AB4F-4149E59F05A4}"/>
    <cellStyle name="Monétaire 7 2 3 2 2 5 2" xfId="23941" xr:uid="{F8733F08-D00E-4281-B703-27DDD1ED0C1F}"/>
    <cellStyle name="Monétaire 7 2 3 2 2 5 3" xfId="38014" xr:uid="{4E215422-94D2-45FE-9427-70D6D7F32341}"/>
    <cellStyle name="Monétaire 7 2 3 2 2 6" xfId="14556" xr:uid="{C0F6EDF2-0550-40E8-BE8C-DD12D6BEA632}"/>
    <cellStyle name="Monétaire 7 2 3 2 2 6 2" xfId="28632" xr:uid="{1F1B1CEB-D767-4A38-B0E4-EB249F910399}"/>
    <cellStyle name="Monétaire 7 2 3 2 2 6 3" xfId="42705" xr:uid="{DA0D0F5A-9FD8-4714-9535-378860B43A6E}"/>
    <cellStyle name="Monétaire 7 2 3 2 2 7" xfId="19249" xr:uid="{D1DA6B27-EEEC-4C61-923D-3C4DB02CEC28}"/>
    <cellStyle name="Monétaire 7 2 3 2 2 8" xfId="33323" xr:uid="{34CEF513-03EA-4BFC-9375-63B9ADE9443D}"/>
    <cellStyle name="Monétaire 7 2 3 2 3" xfId="3054" xr:uid="{837B57A1-3EA5-4391-9C21-7B063BD303B4}"/>
    <cellStyle name="Monétaire 7 2 3 2 4" xfId="6489" xr:uid="{FD5B1FD8-4DBF-4C95-A559-96E1DFB53B9C}"/>
    <cellStyle name="Monétaire 7 2 3 2 4 2" xfId="8781" xr:uid="{C8DD2243-ABEA-4B28-8F92-9C546B1CCCD8}"/>
    <cellStyle name="Monétaire 7 2 3 2 4 2 2" xfId="13472" xr:uid="{286A4598-4488-4254-B2B1-4123D5D18169}"/>
    <cellStyle name="Monétaire 7 2 3 2 4 2 2 2" xfId="27548" xr:uid="{B2FA05BD-05BE-4FE7-890B-09464EB8C629}"/>
    <cellStyle name="Monétaire 7 2 3 2 4 2 2 3" xfId="41621" xr:uid="{991398F8-CB15-44BB-A6C4-0A7A6BFC4027}"/>
    <cellStyle name="Monétaire 7 2 3 2 4 2 3" xfId="18163" xr:uid="{B0DE235C-8FF7-448B-BB1D-643ADD335C53}"/>
    <cellStyle name="Monétaire 7 2 3 2 4 2 3 2" xfId="32239" xr:uid="{1CA2F637-152C-4454-BE45-4CD01F18A8E7}"/>
    <cellStyle name="Monétaire 7 2 3 2 4 2 3 3" xfId="46312" xr:uid="{3FA9C502-2F1F-4024-952B-40BBA215A189}"/>
    <cellStyle name="Monétaire 7 2 3 2 4 2 4" xfId="22856" xr:uid="{A0C545E1-D723-4EB0-8238-E9717D69D656}"/>
    <cellStyle name="Monétaire 7 2 3 2 4 2 5" xfId="36930" xr:uid="{1478377C-A2FB-4AEE-B5A1-961235C5BB9C}"/>
    <cellStyle name="Monétaire 7 2 3 2 4 3" xfId="11183" xr:uid="{F08DE862-4C7C-4938-9B4F-BB9E40CB71DB}"/>
    <cellStyle name="Monétaire 7 2 3 2 4 3 2" xfId="25259" xr:uid="{B4334F7D-3F4D-4B2B-835D-801B9AAD4848}"/>
    <cellStyle name="Monétaire 7 2 3 2 4 3 3" xfId="39332" xr:uid="{925D1BFF-8E04-4446-A009-0D79748C102A}"/>
    <cellStyle name="Monétaire 7 2 3 2 4 4" xfId="15874" xr:uid="{AD19B612-F5EE-4529-B7E8-3042434D3B60}"/>
    <cellStyle name="Monétaire 7 2 3 2 4 4 2" xfId="29950" xr:uid="{8EDDC2DB-064C-4606-A772-E6696751F602}"/>
    <cellStyle name="Monétaire 7 2 3 2 4 4 3" xfId="44023" xr:uid="{CF057F55-A24C-492C-A1DC-75DD82387851}"/>
    <cellStyle name="Monétaire 7 2 3 2 4 5" xfId="20567" xr:uid="{50929CC0-E985-4D6A-B31A-A75AD4F2F3C2}"/>
    <cellStyle name="Monétaire 7 2 3 2 4 6" xfId="34641" xr:uid="{077A351A-FCED-41F3-88BF-A4986CE27A34}"/>
    <cellStyle name="Monétaire 7 2 3 2 5" xfId="8778" xr:uid="{81B41307-B002-4665-9F26-47020BC6913B}"/>
    <cellStyle name="Monétaire 7 2 3 2 5 2" xfId="13469" xr:uid="{A1528CF3-3C0F-43F6-9C10-2BED557F5C4B}"/>
    <cellStyle name="Monétaire 7 2 3 2 5 2 2" xfId="27545" xr:uid="{6DC98953-A121-4A9D-B79E-D3B7D724B2E1}"/>
    <cellStyle name="Monétaire 7 2 3 2 5 2 3" xfId="41618" xr:uid="{D0F09D81-9603-4090-8808-A517C85BC3EE}"/>
    <cellStyle name="Monétaire 7 2 3 2 5 3" xfId="18160" xr:uid="{FF5957CB-3DDE-4127-8BA0-FC35A1638E41}"/>
    <cellStyle name="Monétaire 7 2 3 2 5 3 2" xfId="32236" xr:uid="{8F046F90-836C-4E7F-B17B-BFACA1239BEB}"/>
    <cellStyle name="Monétaire 7 2 3 2 5 3 3" xfId="46309" xr:uid="{C3D3DECD-1244-4A9F-94E2-32A3C57828B4}"/>
    <cellStyle name="Monétaire 7 2 3 2 5 4" xfId="22853" xr:uid="{FEDE033D-67CA-403B-BC67-25FC7698F0CE}"/>
    <cellStyle name="Monétaire 7 2 3 2 5 5" xfId="36927" xr:uid="{613CF260-B494-4D28-B06A-027BF9F2961F}"/>
    <cellStyle name="Monétaire 7 2 3 2 6" xfId="9368" xr:uid="{10A0A350-47CD-4C18-BB07-0910E60B3C59}"/>
    <cellStyle name="Monétaire 7 2 3 2 6 2" xfId="23444" xr:uid="{C85E3BE8-9E28-420D-8D78-8BBE78958862}"/>
    <cellStyle name="Monétaire 7 2 3 2 6 3" xfId="37517" xr:uid="{571E6560-75B6-4260-952F-789F8722C1B2}"/>
    <cellStyle name="Monétaire 7 2 3 2 7" xfId="14059" xr:uid="{76915699-E37E-4935-8E79-85D6C705C67B}"/>
    <cellStyle name="Monétaire 7 2 3 2 7 2" xfId="28135" xr:uid="{B966FAB3-66D4-416A-970A-A207F186FAF3}"/>
    <cellStyle name="Monétaire 7 2 3 2 7 3" xfId="42208" xr:uid="{B248D116-BFC4-42ED-BD2E-80B20AC0A1D6}"/>
    <cellStyle name="Monétaire 7 2 3 2 8" xfId="18752" xr:uid="{4110480E-B534-479D-9E2C-1830D6ADC81B}"/>
    <cellStyle name="Monétaire 7 2 3 2 9" xfId="32826" xr:uid="{F32977C4-9446-4F8C-ACBA-843D29A52208}"/>
    <cellStyle name="Monétaire 7 2 3 3" xfId="4884" xr:uid="{7EB8C90D-7875-41FF-A20F-704E6E32DA8F}"/>
    <cellStyle name="Monétaire 7 2 3 3 2" xfId="3055" xr:uid="{B5A213D9-2D96-4610-BD8E-8EA725F90F21}"/>
    <cellStyle name="Monétaire 7 2 3 3 3" xfId="6491" xr:uid="{F95E72EC-6244-411F-A3AE-37E6938E97A5}"/>
    <cellStyle name="Monétaire 7 2 3 3 3 2" xfId="8783" xr:uid="{D2CE1490-7A61-4C4D-9BAA-F1D1EE338110}"/>
    <cellStyle name="Monétaire 7 2 3 3 3 2 2" xfId="13474" xr:uid="{EDECECD4-3035-478C-9619-8064D656A841}"/>
    <cellStyle name="Monétaire 7 2 3 3 3 2 2 2" xfId="27550" xr:uid="{B7FEBBCA-5C4C-49CB-987B-747957DCE767}"/>
    <cellStyle name="Monétaire 7 2 3 3 3 2 2 3" xfId="41623" xr:uid="{E725CCEF-3111-435E-9E9B-FBCEAB363DB6}"/>
    <cellStyle name="Monétaire 7 2 3 3 3 2 3" xfId="18165" xr:uid="{5B4775A0-01C6-436B-B257-0643E60DF45D}"/>
    <cellStyle name="Monétaire 7 2 3 3 3 2 3 2" xfId="32241" xr:uid="{B920B581-9670-438A-843E-7B9A46AD7646}"/>
    <cellStyle name="Monétaire 7 2 3 3 3 2 3 3" xfId="46314" xr:uid="{623F70B2-15C9-4626-8568-877D3F74A1E1}"/>
    <cellStyle name="Monétaire 7 2 3 3 3 2 4" xfId="22858" xr:uid="{5B406011-DE41-4B3D-B7D0-9B6C4B304010}"/>
    <cellStyle name="Monétaire 7 2 3 3 3 2 5" xfId="36932" xr:uid="{8E50A0EF-9621-4D3B-916E-5C59E0C78A86}"/>
    <cellStyle name="Monétaire 7 2 3 3 3 3" xfId="11185" xr:uid="{2D16B3B7-BCDE-4AEA-8880-E50619D692DC}"/>
    <cellStyle name="Monétaire 7 2 3 3 3 3 2" xfId="25261" xr:uid="{B7CBC294-5FB6-4799-851E-ED08BF7BAD56}"/>
    <cellStyle name="Monétaire 7 2 3 3 3 3 3" xfId="39334" xr:uid="{012E70F5-9D82-4259-A8D1-4E43BEC122C4}"/>
    <cellStyle name="Monétaire 7 2 3 3 3 4" xfId="15876" xr:uid="{6AA6335F-C77E-451F-B39D-BFC4C0B962EA}"/>
    <cellStyle name="Monétaire 7 2 3 3 3 4 2" xfId="29952" xr:uid="{8CCEC91A-2001-4BBB-AF91-ABD62054E788}"/>
    <cellStyle name="Monétaire 7 2 3 3 3 4 3" xfId="44025" xr:uid="{EB25BDE1-06D4-49F6-B48E-38B6148653FE}"/>
    <cellStyle name="Monétaire 7 2 3 3 3 5" xfId="20569" xr:uid="{7AA1F3F1-0DAD-49FD-9BDD-CC2920516842}"/>
    <cellStyle name="Monétaire 7 2 3 3 3 6" xfId="34643" xr:uid="{D8D7B933-53C9-4ABE-AD15-BB4839EA52B3}"/>
    <cellStyle name="Monétaire 7 2 3 3 4" xfId="8782" xr:uid="{72269006-3AAE-4F07-B16F-B1792C07A676}"/>
    <cellStyle name="Monétaire 7 2 3 3 4 2" xfId="13473" xr:uid="{86458336-F8FC-413C-896C-C3B9D9440507}"/>
    <cellStyle name="Monétaire 7 2 3 3 4 2 2" xfId="27549" xr:uid="{7CBB237E-D008-4833-B060-CD5430C29557}"/>
    <cellStyle name="Monétaire 7 2 3 3 4 2 3" xfId="41622" xr:uid="{C6A9FF35-7A96-49BA-9916-50AAAE9B680A}"/>
    <cellStyle name="Monétaire 7 2 3 3 4 3" xfId="18164" xr:uid="{0369E3BC-EA64-4BE7-81B5-DFCE8E53BC7E}"/>
    <cellStyle name="Monétaire 7 2 3 3 4 3 2" xfId="32240" xr:uid="{811CBC55-641E-4376-8DBB-79C3B246C3FB}"/>
    <cellStyle name="Monétaire 7 2 3 3 4 3 3" xfId="46313" xr:uid="{076C99A6-F74A-4366-9B43-7B485F703587}"/>
    <cellStyle name="Monétaire 7 2 3 3 4 4" xfId="22857" xr:uid="{85C5F3AE-6401-458D-835F-49DAD8653DF3}"/>
    <cellStyle name="Monétaire 7 2 3 3 4 5" xfId="36931" xr:uid="{BEEB974F-3517-435A-A9B7-01B6B9010ABE}"/>
    <cellStyle name="Monétaire 7 2 3 3 5" xfId="9577" xr:uid="{76DC8236-33E1-4CAA-8F2D-600A40DF944E}"/>
    <cellStyle name="Monétaire 7 2 3 3 5 2" xfId="23653" xr:uid="{9050AE22-D88E-4521-A555-E9F30A85173D}"/>
    <cellStyle name="Monétaire 7 2 3 3 5 3" xfId="37726" xr:uid="{3C4DD9D3-3433-4B8D-A2DA-30855034FCC2}"/>
    <cellStyle name="Monétaire 7 2 3 3 6" xfId="14268" xr:uid="{18C2DDFC-1BCD-4583-81A6-A050A1F92667}"/>
    <cellStyle name="Monétaire 7 2 3 3 6 2" xfId="28344" xr:uid="{711240C2-11C8-4B98-987A-E2AAA40D431C}"/>
    <cellStyle name="Monétaire 7 2 3 3 6 3" xfId="42417" xr:uid="{1E0989E1-6703-4EF4-8954-2E7EAD1CAC2F}"/>
    <cellStyle name="Monétaire 7 2 3 3 7" xfId="18961" xr:uid="{C180DED1-F2AF-4FE8-AF13-6310C08ED6D2}"/>
    <cellStyle name="Monétaire 7 2 3 3 8" xfId="33035" xr:uid="{A5C52D9D-814E-475B-BC33-D054284D034A}"/>
    <cellStyle name="Monétaire 7 2 3 4" xfId="5348" xr:uid="{4972935C-D2EF-4C7B-ACC0-C96F3B2CA0B9}"/>
    <cellStyle name="Monétaire 7 2 3 4 2" xfId="3056" xr:uid="{2E06EC31-070E-433E-A19A-97188AE16453}"/>
    <cellStyle name="Monétaire 7 2 3 4 3" xfId="6492" xr:uid="{7FABB530-E5C9-429F-9F31-E5F2D3944525}"/>
    <cellStyle name="Monétaire 7 2 3 4 3 2" xfId="8785" xr:uid="{6F28401A-657B-4CBF-A230-7EED6E9F163E}"/>
    <cellStyle name="Monétaire 7 2 3 4 3 2 2" xfId="13476" xr:uid="{97ECF550-4013-4A48-BD62-18FFB02C22B2}"/>
    <cellStyle name="Monétaire 7 2 3 4 3 2 2 2" xfId="27552" xr:uid="{2C9360F7-D25D-40DD-BE91-A2FDBA61F358}"/>
    <cellStyle name="Monétaire 7 2 3 4 3 2 2 3" xfId="41625" xr:uid="{C0B6340F-F17E-418A-9D41-57B0A8E8A7F8}"/>
    <cellStyle name="Monétaire 7 2 3 4 3 2 3" xfId="18167" xr:uid="{EA95C57E-F383-4707-A11A-307A2FCF7CBC}"/>
    <cellStyle name="Monétaire 7 2 3 4 3 2 3 2" xfId="32243" xr:uid="{A04B3741-F6D2-4C1B-9357-5C60070DC76B}"/>
    <cellStyle name="Monétaire 7 2 3 4 3 2 3 3" xfId="46316" xr:uid="{47287D0D-7DCD-4A7F-AD3A-2AAB814E9FAF}"/>
    <cellStyle name="Monétaire 7 2 3 4 3 2 4" xfId="22860" xr:uid="{0B89D8AB-67F9-4DAF-9C5C-88D20B85912B}"/>
    <cellStyle name="Monétaire 7 2 3 4 3 2 5" xfId="36934" xr:uid="{27CCE5E1-D621-4BAC-9BEF-07782F4F49E3}"/>
    <cellStyle name="Monétaire 7 2 3 4 3 3" xfId="11186" xr:uid="{EFF83993-9BDF-444B-A4F9-73E9A7B2F15F}"/>
    <cellStyle name="Monétaire 7 2 3 4 3 3 2" xfId="25262" xr:uid="{159FC84F-51C5-43FB-8337-A1ADD9716FFA}"/>
    <cellStyle name="Monétaire 7 2 3 4 3 3 3" xfId="39335" xr:uid="{ECDD3674-AF56-4C99-A12C-9169062EA104}"/>
    <cellStyle name="Monétaire 7 2 3 4 3 4" xfId="15877" xr:uid="{96F15001-0297-4429-BEDC-8A17AFCB8DE3}"/>
    <cellStyle name="Monétaire 7 2 3 4 3 4 2" xfId="29953" xr:uid="{D081A654-CB9D-4413-967D-A98D7794BAA3}"/>
    <cellStyle name="Monétaire 7 2 3 4 3 4 3" xfId="44026" xr:uid="{14EF5A2E-B8EB-4265-A529-EC76AA5BFAFA}"/>
    <cellStyle name="Monétaire 7 2 3 4 3 5" xfId="20570" xr:uid="{FEFA805A-772A-4519-AC81-83018C60F64B}"/>
    <cellStyle name="Monétaire 7 2 3 4 3 6" xfId="34644" xr:uid="{B6DF9CD8-A7C0-4D75-B729-753803AE8EE2}"/>
    <cellStyle name="Monétaire 7 2 3 4 4" xfId="8784" xr:uid="{65194D4B-8D50-4B32-8E83-E3380BCC4B1A}"/>
    <cellStyle name="Monétaire 7 2 3 4 4 2" xfId="13475" xr:uid="{C849E6C0-61F2-489F-8A89-BAC438B409D7}"/>
    <cellStyle name="Monétaire 7 2 3 4 4 2 2" xfId="27551" xr:uid="{D17B42DA-EE1D-4D5F-9BDE-5B1F8CA05BA2}"/>
    <cellStyle name="Monétaire 7 2 3 4 4 2 3" xfId="41624" xr:uid="{B986ACE4-03CD-45F1-84B6-266905A37083}"/>
    <cellStyle name="Monétaire 7 2 3 4 4 3" xfId="18166" xr:uid="{BE60AC7F-6857-49AA-887D-A4A9FED0A74E}"/>
    <cellStyle name="Monétaire 7 2 3 4 4 3 2" xfId="32242" xr:uid="{E16A0ABF-253A-41D9-92CD-5364C46ED962}"/>
    <cellStyle name="Monétaire 7 2 3 4 4 3 3" xfId="46315" xr:uid="{B40EAA3B-E1A0-4905-9703-328E6C4385EE}"/>
    <cellStyle name="Monétaire 7 2 3 4 4 4" xfId="22859" xr:uid="{9002D696-A498-4667-A30E-A7919095A690}"/>
    <cellStyle name="Monétaire 7 2 3 4 4 5" xfId="36933" xr:uid="{2DDED6EF-DAB8-4784-A8CB-22B63458D396}"/>
    <cellStyle name="Monétaire 7 2 3 4 5" xfId="10041" xr:uid="{CE09627F-BD86-4419-A67E-121FC087C3F9}"/>
    <cellStyle name="Monétaire 7 2 3 4 5 2" xfId="24117" xr:uid="{A14563DB-D704-4A27-9800-6BA1BA141625}"/>
    <cellStyle name="Monétaire 7 2 3 4 5 3" xfId="38190" xr:uid="{93BD6B49-0FE5-433E-B967-4FF623DCC37F}"/>
    <cellStyle name="Monétaire 7 2 3 4 6" xfId="14732" xr:uid="{C60B9C72-0CEF-485D-AC01-B4560D537BD9}"/>
    <cellStyle name="Monétaire 7 2 3 4 6 2" xfId="28808" xr:uid="{CF792B2D-C525-42D4-BC5D-01E779797B30}"/>
    <cellStyle name="Monétaire 7 2 3 4 6 3" xfId="42881" xr:uid="{7EAC177A-2F9A-44F7-BB2C-E094D5F55E70}"/>
    <cellStyle name="Monétaire 7 2 3 4 7" xfId="19425" xr:uid="{A4E3AA20-EA32-48D4-A179-043E165459AB}"/>
    <cellStyle name="Monétaire 7 2 3 4 8" xfId="33499" xr:uid="{C26EFA9E-7F1B-4D09-9900-E725B659E3C9}"/>
    <cellStyle name="Monétaire 7 2 3 5" xfId="3057" xr:uid="{47663370-2D7E-4F7A-8D92-BE934B90401C}"/>
    <cellStyle name="Monétaire 7 2 3 6" xfId="1028" xr:uid="{2E68DAB7-9526-4DD4-95EF-E93F5BCA0E59}"/>
    <cellStyle name="Monétaire 7 2 3 7" xfId="6488" xr:uid="{5D601319-A3A4-4BDE-9B60-8E6A2CFA238A}"/>
    <cellStyle name="Monétaire 7 2 3 7 2" xfId="8786" xr:uid="{D0B5CF7E-9ED6-4280-9E91-C33FC37BA4B8}"/>
    <cellStyle name="Monétaire 7 2 3 7 2 2" xfId="13477" xr:uid="{4BBF1116-3CAB-4E42-8314-F17FDD77176F}"/>
    <cellStyle name="Monétaire 7 2 3 7 2 2 2" xfId="27553" xr:uid="{9EEE03FA-8759-4B86-907F-EB7CE1BA2E92}"/>
    <cellStyle name="Monétaire 7 2 3 7 2 2 3" xfId="41626" xr:uid="{692ACF2B-13E6-4E31-BE69-1AADE5BF1819}"/>
    <cellStyle name="Monétaire 7 2 3 7 2 3" xfId="18168" xr:uid="{F59ECDAC-9123-428B-BE58-9CBA1FA0C223}"/>
    <cellStyle name="Monétaire 7 2 3 7 2 3 2" xfId="32244" xr:uid="{30AE0BF5-7F85-41A6-82FA-C512C0634355}"/>
    <cellStyle name="Monétaire 7 2 3 7 2 3 3" xfId="46317" xr:uid="{F5BD85CF-05C4-4865-8EBF-1A39516D354E}"/>
    <cellStyle name="Monétaire 7 2 3 7 2 4" xfId="22861" xr:uid="{E1EF107F-F878-434E-B639-2323C0F5A57A}"/>
    <cellStyle name="Monétaire 7 2 3 7 2 5" xfId="36935" xr:uid="{5410D862-FD33-43BE-8071-A2A8BD47C09B}"/>
    <cellStyle name="Monétaire 7 2 3 7 3" xfId="11182" xr:uid="{3680F02D-0F6F-4F01-AF76-C0EAD6412C3B}"/>
    <cellStyle name="Monétaire 7 2 3 7 3 2" xfId="25258" xr:uid="{BEF1F4E7-D6E8-4574-BB07-C50849DEADE1}"/>
    <cellStyle name="Monétaire 7 2 3 7 3 3" xfId="39331" xr:uid="{5A859ABD-B97E-4851-B0EE-5B1D71B6AE0D}"/>
    <cellStyle name="Monétaire 7 2 3 7 4" xfId="15873" xr:uid="{CE180F78-6B30-498D-89DB-894EB38AFC81}"/>
    <cellStyle name="Monétaire 7 2 3 7 4 2" xfId="29949" xr:uid="{058D4DEC-5C76-498D-A476-3369E8C9ABFA}"/>
    <cellStyle name="Monétaire 7 2 3 7 4 3" xfId="44022" xr:uid="{C7CF13B7-7561-4393-9C2D-9BBFA7342C47}"/>
    <cellStyle name="Monétaire 7 2 3 7 5" xfId="20566" xr:uid="{39138C5B-1F73-41B5-9B6D-BFA82065DEC1}"/>
    <cellStyle name="Monétaire 7 2 3 7 6" xfId="34640" xr:uid="{009AB236-4A93-4C2E-859A-901551FC42AE}"/>
    <cellStyle name="Monétaire 7 2 3 8" xfId="8777" xr:uid="{0AC1DD45-D386-4E31-8345-F2468AAF71E0}"/>
    <cellStyle name="Monétaire 7 2 3 8 2" xfId="13468" xr:uid="{E207A55C-A7EA-4370-BA2F-59BB508DCDDA}"/>
    <cellStyle name="Monétaire 7 2 3 8 2 2" xfId="27544" xr:uid="{97FFB3B5-3E37-4806-889C-3FB4BF1712CA}"/>
    <cellStyle name="Monétaire 7 2 3 8 2 3" xfId="41617" xr:uid="{5C34CA2B-DA58-4BE0-914B-6F5051841C03}"/>
    <cellStyle name="Monétaire 7 2 3 8 3" xfId="18159" xr:uid="{4C25C22F-7455-4955-AC7B-C07C0C3150E2}"/>
    <cellStyle name="Monétaire 7 2 3 8 3 2" xfId="32235" xr:uid="{131EC380-FCEC-4FD4-80FC-BA73CA752F18}"/>
    <cellStyle name="Monétaire 7 2 3 8 3 3" xfId="46308" xr:uid="{CB3EC7A2-7CE6-400F-88A2-1F138ABEBE76}"/>
    <cellStyle name="Monétaire 7 2 3 8 4" xfId="22852" xr:uid="{C27D1F48-EEEC-4C5E-876B-E794990B1D02}"/>
    <cellStyle name="Monétaire 7 2 3 8 5" xfId="36926" xr:uid="{5666E3BD-FF3A-43E5-AEE7-D6BD5E6E1ABE}"/>
    <cellStyle name="Monétaire 7 2 3 9" xfId="9045" xr:uid="{1EABAF0E-4A5B-4849-82D3-BCDF532E805B}"/>
    <cellStyle name="Monétaire 7 2 3 9 2" xfId="23121" xr:uid="{64ACCF54-5225-4FED-8C45-7A84BA19A2C1}"/>
    <cellStyle name="Monétaire 7 2 3 9 3" xfId="37194" xr:uid="{59946E83-2B36-4199-8CFB-607BB6CE16C7}"/>
    <cellStyle name="Monétaire 7 2 4" xfId="4376" xr:uid="{9D256666-9ED2-4902-B5F8-6D221E865384}"/>
    <cellStyle name="Monétaire 7 2 4 10" xfId="32527" xr:uid="{CF07F31B-E678-4F7E-A280-CD376137241E}"/>
    <cellStyle name="Monétaire 7 2 4 2" xfId="4676" xr:uid="{1C602B70-3F34-4DFE-8194-6A9C6DEC8D28}"/>
    <cellStyle name="Monétaire 7 2 4 2 2" xfId="5058" xr:uid="{71ADE303-7E51-4320-A9B4-DEE7FC07B96C}"/>
    <cellStyle name="Monétaire 7 2 4 2 2 2" xfId="3058" xr:uid="{38A68526-03A2-464C-A288-8D37EE723B81}"/>
    <cellStyle name="Monétaire 7 2 4 2 2 3" xfId="6495" xr:uid="{CE84F0F0-F290-4932-98A7-551205E96384}"/>
    <cellStyle name="Monétaire 7 2 4 2 2 3 2" xfId="8790" xr:uid="{72A0AAC9-18B9-4AA7-9B36-CAD494392E06}"/>
    <cellStyle name="Monétaire 7 2 4 2 2 3 2 2" xfId="13481" xr:uid="{2D65D105-3485-4233-BAD6-D44D9B124B2C}"/>
    <cellStyle name="Monétaire 7 2 4 2 2 3 2 2 2" xfId="27557" xr:uid="{24B01EE0-3D78-46DF-92CF-6DC687F52C16}"/>
    <cellStyle name="Monétaire 7 2 4 2 2 3 2 2 3" xfId="41630" xr:uid="{CC93CD48-DF09-4E17-8257-3E0D4DD1C0FF}"/>
    <cellStyle name="Monétaire 7 2 4 2 2 3 2 3" xfId="18172" xr:uid="{4E43235B-7ABB-4C59-9172-C46491557B41}"/>
    <cellStyle name="Monétaire 7 2 4 2 2 3 2 3 2" xfId="32248" xr:uid="{8AC53F1B-E79A-4394-B3AC-BF5A64A69650}"/>
    <cellStyle name="Monétaire 7 2 4 2 2 3 2 3 3" xfId="46321" xr:uid="{17D95725-7B41-4CEC-9174-B38F86CB3F36}"/>
    <cellStyle name="Monétaire 7 2 4 2 2 3 2 4" xfId="22865" xr:uid="{9FDAF891-F30D-438D-9D10-AA71E9616E41}"/>
    <cellStyle name="Monétaire 7 2 4 2 2 3 2 5" xfId="36939" xr:uid="{6C03AC3A-0E47-4C86-A81C-D7BD3C3C12AA}"/>
    <cellStyle name="Monétaire 7 2 4 2 2 3 3" xfId="11189" xr:uid="{55331EFA-0D03-44CB-BD2B-D7EB3828615C}"/>
    <cellStyle name="Monétaire 7 2 4 2 2 3 3 2" xfId="25265" xr:uid="{30D386F7-770C-4699-B7B7-43164E280961}"/>
    <cellStyle name="Monétaire 7 2 4 2 2 3 3 3" xfId="39338" xr:uid="{26A82222-9BEC-405A-9F10-9A68477DC9B2}"/>
    <cellStyle name="Monétaire 7 2 4 2 2 3 4" xfId="15880" xr:uid="{3DF6F626-D751-4A0E-8753-6D060AA74BCD}"/>
    <cellStyle name="Monétaire 7 2 4 2 2 3 4 2" xfId="29956" xr:uid="{F89D2E9A-64D8-4401-99D8-26D39686174C}"/>
    <cellStyle name="Monétaire 7 2 4 2 2 3 4 3" xfId="44029" xr:uid="{5CEF301F-1CB2-45B7-8ED3-BA9288ABAF73}"/>
    <cellStyle name="Monétaire 7 2 4 2 2 3 5" xfId="20573" xr:uid="{11CED558-4B0C-415B-970E-DFBBDFCF4F02}"/>
    <cellStyle name="Monétaire 7 2 4 2 2 3 6" xfId="34647" xr:uid="{B002B2A2-F04B-4A49-8732-1AB1FA234559}"/>
    <cellStyle name="Monétaire 7 2 4 2 2 4" xfId="8789" xr:uid="{36F3DF7F-10DB-4007-96D8-04AA3CAFA8E3}"/>
    <cellStyle name="Monétaire 7 2 4 2 2 4 2" xfId="13480" xr:uid="{47B99BA8-DBA1-434D-B7AE-16810D457A93}"/>
    <cellStyle name="Monétaire 7 2 4 2 2 4 2 2" xfId="27556" xr:uid="{B3542007-F782-40E6-A325-9FFC8229C5F8}"/>
    <cellStyle name="Monétaire 7 2 4 2 2 4 2 3" xfId="41629" xr:uid="{DB553AE6-44D0-4600-AB76-1999CF366166}"/>
    <cellStyle name="Monétaire 7 2 4 2 2 4 3" xfId="18171" xr:uid="{2A733337-FEA3-451C-ABF1-C4617EC4E30C}"/>
    <cellStyle name="Monétaire 7 2 4 2 2 4 3 2" xfId="32247" xr:uid="{67E3EC9F-342C-4773-B906-B274A55F306A}"/>
    <cellStyle name="Monétaire 7 2 4 2 2 4 3 3" xfId="46320" xr:uid="{2BF0FE5C-1E0C-4D3E-9F7A-64C3FDE20B1C}"/>
    <cellStyle name="Monétaire 7 2 4 2 2 4 4" xfId="22864" xr:uid="{2F42A998-4B9F-4412-A2A9-8DE1FFC7E01E}"/>
    <cellStyle name="Monétaire 7 2 4 2 2 4 5" xfId="36938" xr:uid="{0C138818-6579-4CBE-A065-D235F2273980}"/>
    <cellStyle name="Monétaire 7 2 4 2 2 5" xfId="9751" xr:uid="{737A32DD-E531-49D9-9646-FCDEFCAE9EF7}"/>
    <cellStyle name="Monétaire 7 2 4 2 2 5 2" xfId="23827" xr:uid="{6C4A2C15-7031-4E1B-B373-016869CA684A}"/>
    <cellStyle name="Monétaire 7 2 4 2 2 5 3" xfId="37900" xr:uid="{4BE9CB1C-A9AA-46DB-A40E-ACC87173F5A6}"/>
    <cellStyle name="Monétaire 7 2 4 2 2 6" xfId="14442" xr:uid="{A6BF35BB-B7E2-4949-92DC-8CFEDCB9D4A4}"/>
    <cellStyle name="Monétaire 7 2 4 2 2 6 2" xfId="28518" xr:uid="{E054EE61-3787-4889-9667-1B5D83C29ADE}"/>
    <cellStyle name="Monétaire 7 2 4 2 2 6 3" xfId="42591" xr:uid="{F07D31E1-E393-4A0D-A6F0-B59037496CCB}"/>
    <cellStyle name="Monétaire 7 2 4 2 2 7" xfId="19135" xr:uid="{CF5D25C4-79D6-498D-9200-9720D49E4B8B}"/>
    <cellStyle name="Monétaire 7 2 4 2 2 8" xfId="33209" xr:uid="{B239298D-BB99-4E6D-AD11-B62BE583C561}"/>
    <cellStyle name="Monétaire 7 2 4 2 3" xfId="3059" xr:uid="{80498A54-EF30-46FC-A8FA-526219129BDE}"/>
    <cellStyle name="Monétaire 7 2 4 2 4" xfId="6494" xr:uid="{AADDB346-26CF-499E-9BF7-3EB1B412CE67}"/>
    <cellStyle name="Monétaire 7 2 4 2 4 2" xfId="8791" xr:uid="{EA969053-D367-41C3-9B68-562A71675DFC}"/>
    <cellStyle name="Monétaire 7 2 4 2 4 2 2" xfId="13482" xr:uid="{8A53B5C7-D94C-4404-B856-AD1CBD234EDE}"/>
    <cellStyle name="Monétaire 7 2 4 2 4 2 2 2" xfId="27558" xr:uid="{6D5A6413-A2D3-4F53-82CE-E3444BF05CE7}"/>
    <cellStyle name="Monétaire 7 2 4 2 4 2 2 3" xfId="41631" xr:uid="{4FCCFB2E-2F6D-457D-AD32-5CAEBC9BCC32}"/>
    <cellStyle name="Monétaire 7 2 4 2 4 2 3" xfId="18173" xr:uid="{6913D3E1-68B4-4EA4-8023-052C1F302190}"/>
    <cellStyle name="Monétaire 7 2 4 2 4 2 3 2" xfId="32249" xr:uid="{98F93FFF-9AFE-41AF-B7E5-BF9E0F74180B}"/>
    <cellStyle name="Monétaire 7 2 4 2 4 2 3 3" xfId="46322" xr:uid="{403DC3D4-E34B-4545-AFBA-FF1A17C26221}"/>
    <cellStyle name="Monétaire 7 2 4 2 4 2 4" xfId="22866" xr:uid="{6E630D75-25CC-44B2-9AC7-682F768574A1}"/>
    <cellStyle name="Monétaire 7 2 4 2 4 2 5" xfId="36940" xr:uid="{2050E596-28AD-4914-981F-6E464377350D}"/>
    <cellStyle name="Monétaire 7 2 4 2 4 3" xfId="11188" xr:uid="{C15ED980-4927-4E52-83D7-778A621CC5D6}"/>
    <cellStyle name="Monétaire 7 2 4 2 4 3 2" xfId="25264" xr:uid="{EF8B0BB8-5838-45F6-BC86-91FAC421989C}"/>
    <cellStyle name="Monétaire 7 2 4 2 4 3 3" xfId="39337" xr:uid="{4B9B0F16-CE68-4521-A6C8-BA729ED2E38D}"/>
    <cellStyle name="Monétaire 7 2 4 2 4 4" xfId="15879" xr:uid="{3F3013A2-464A-4019-83C9-1F15210FA4CF}"/>
    <cellStyle name="Monétaire 7 2 4 2 4 4 2" xfId="29955" xr:uid="{31A10B77-1F1F-4063-A68D-DD8BA19FB28C}"/>
    <cellStyle name="Monétaire 7 2 4 2 4 4 3" xfId="44028" xr:uid="{DA29C746-082E-4836-AE35-99118845B9A1}"/>
    <cellStyle name="Monétaire 7 2 4 2 4 5" xfId="20572" xr:uid="{92652DFB-7E53-4CF7-B69D-12776B2C66CA}"/>
    <cellStyle name="Monétaire 7 2 4 2 4 6" xfId="34646" xr:uid="{E218ACAF-742E-4D58-8AC4-200E7E030626}"/>
    <cellStyle name="Monétaire 7 2 4 2 5" xfId="8788" xr:uid="{A676D903-C395-4CB0-9279-73C5CC59B188}"/>
    <cellStyle name="Monétaire 7 2 4 2 5 2" xfId="13479" xr:uid="{7234B9CC-182C-44E6-B74D-437894465DB1}"/>
    <cellStyle name="Monétaire 7 2 4 2 5 2 2" xfId="27555" xr:uid="{EA9FBBE5-3C38-4952-A4E9-5112DF07F00F}"/>
    <cellStyle name="Monétaire 7 2 4 2 5 2 3" xfId="41628" xr:uid="{4ED9862D-0FF8-48F2-8044-E7A50A821C14}"/>
    <cellStyle name="Monétaire 7 2 4 2 5 3" xfId="18170" xr:uid="{631FA572-56E8-4218-9D5B-7662D4A216EA}"/>
    <cellStyle name="Monétaire 7 2 4 2 5 3 2" xfId="32246" xr:uid="{2B143129-28F8-4C0F-BE5F-105D7412F3D1}"/>
    <cellStyle name="Monétaire 7 2 4 2 5 3 3" xfId="46319" xr:uid="{A7BA0648-AE7C-4645-87A7-381EECFC732D}"/>
    <cellStyle name="Monétaire 7 2 4 2 5 4" xfId="22863" xr:uid="{FA476759-F0C3-4B73-8CC9-F81B3F1B60AE}"/>
    <cellStyle name="Monétaire 7 2 4 2 5 5" xfId="36937" xr:uid="{8A0669D1-97A8-4660-9EFD-4309A637E986}"/>
    <cellStyle name="Monétaire 7 2 4 2 6" xfId="9369" xr:uid="{F1315061-0E35-41E1-A626-B83CEB1ADB65}"/>
    <cellStyle name="Monétaire 7 2 4 2 6 2" xfId="23445" xr:uid="{F580D605-5740-4894-B1EF-C685D47BA96E}"/>
    <cellStyle name="Monétaire 7 2 4 2 6 3" xfId="37518" xr:uid="{96BE1F8A-36B9-491B-91DF-AB71FB68BD4E}"/>
    <cellStyle name="Monétaire 7 2 4 2 7" xfId="14060" xr:uid="{0976ADFF-09B7-4150-8B91-E43A34AD37E6}"/>
    <cellStyle name="Monétaire 7 2 4 2 7 2" xfId="28136" xr:uid="{DB759753-B6F1-4721-ACC8-91A373553AC9}"/>
    <cellStyle name="Monétaire 7 2 4 2 7 3" xfId="42209" xr:uid="{C08F3B18-CF16-4D4E-9E67-134856A5C543}"/>
    <cellStyle name="Monétaire 7 2 4 2 8" xfId="18753" xr:uid="{62EAEA18-4E8B-4BBE-A484-70F03F892DDE}"/>
    <cellStyle name="Monétaire 7 2 4 2 9" xfId="32827" xr:uid="{333260AF-7B99-4939-B120-11DD010DC769}"/>
    <cellStyle name="Monétaire 7 2 4 3" xfId="5128" xr:uid="{7D0EDAB0-9D7B-4C8E-81CA-CEA5D9518CD7}"/>
    <cellStyle name="Monétaire 7 2 4 3 2" xfId="3060" xr:uid="{935F495E-2397-4CE7-B710-FA258ADE79F5}"/>
    <cellStyle name="Monétaire 7 2 4 3 3" xfId="6496" xr:uid="{2B16EF67-D051-4DC1-9DE5-D97D501E6907}"/>
    <cellStyle name="Monétaire 7 2 4 3 3 2" xfId="8793" xr:uid="{B3426D41-3565-4983-9E0A-2DBB59DAA55F}"/>
    <cellStyle name="Monétaire 7 2 4 3 3 2 2" xfId="13484" xr:uid="{F6667260-AA89-46D2-8B61-FE887D579309}"/>
    <cellStyle name="Monétaire 7 2 4 3 3 2 2 2" xfId="27560" xr:uid="{B3E24448-2FE2-4D92-87A0-330076A1536D}"/>
    <cellStyle name="Monétaire 7 2 4 3 3 2 2 3" xfId="41633" xr:uid="{1819998E-91E0-45E9-810F-C9047DA20F1D}"/>
    <cellStyle name="Monétaire 7 2 4 3 3 2 3" xfId="18175" xr:uid="{EC26BD83-B627-418F-A66B-435A39A26DEB}"/>
    <cellStyle name="Monétaire 7 2 4 3 3 2 3 2" xfId="32251" xr:uid="{65066631-F4EB-40D4-9C97-1CE052BFED5F}"/>
    <cellStyle name="Monétaire 7 2 4 3 3 2 3 3" xfId="46324" xr:uid="{F2D6ECCC-FF68-4B2A-A5AC-45BD3573B0B0}"/>
    <cellStyle name="Monétaire 7 2 4 3 3 2 4" xfId="22868" xr:uid="{100F239F-B01D-4252-823D-B1BEF1391C9B}"/>
    <cellStyle name="Monétaire 7 2 4 3 3 2 5" xfId="36942" xr:uid="{0FF2238F-8E40-4FB0-A2A4-3F027F620749}"/>
    <cellStyle name="Monétaire 7 2 4 3 3 3" xfId="11190" xr:uid="{C06C342F-CC49-4364-9614-BF1063349765}"/>
    <cellStyle name="Monétaire 7 2 4 3 3 3 2" xfId="25266" xr:uid="{7E18933C-B8BD-409A-830B-279AE82C709A}"/>
    <cellStyle name="Monétaire 7 2 4 3 3 3 3" xfId="39339" xr:uid="{407B941F-3016-46F3-968D-C9BFAF064242}"/>
    <cellStyle name="Monétaire 7 2 4 3 3 4" xfId="15881" xr:uid="{63A6ADAC-7F80-481F-9894-1E391CA1C5FE}"/>
    <cellStyle name="Monétaire 7 2 4 3 3 4 2" xfId="29957" xr:uid="{A9A687A1-E8B9-4F90-83F5-5E420DEF298B}"/>
    <cellStyle name="Monétaire 7 2 4 3 3 4 3" xfId="44030" xr:uid="{C2471C2D-2CEF-4A52-B57A-D1F3CEE3BFAF}"/>
    <cellStyle name="Monétaire 7 2 4 3 3 5" xfId="20574" xr:uid="{27F5BE48-1E62-4BC2-BF53-E2A48CC98500}"/>
    <cellStyle name="Monétaire 7 2 4 3 3 6" xfId="34648" xr:uid="{C0AA028E-4637-4C80-BF90-932937E4CDAB}"/>
    <cellStyle name="Monétaire 7 2 4 3 4" xfId="8792" xr:uid="{375BA95D-93A3-47FA-A8E1-1E78572D944A}"/>
    <cellStyle name="Monétaire 7 2 4 3 4 2" xfId="13483" xr:uid="{E922659B-5648-45E6-99C4-56E2DC36F0DE}"/>
    <cellStyle name="Monétaire 7 2 4 3 4 2 2" xfId="27559" xr:uid="{6D1ED9A7-0E77-4170-9949-3FA41F20406F}"/>
    <cellStyle name="Monétaire 7 2 4 3 4 2 3" xfId="41632" xr:uid="{CB1BDE8D-34B2-4398-9A1D-061DEB5D57FC}"/>
    <cellStyle name="Monétaire 7 2 4 3 4 3" xfId="18174" xr:uid="{84C93435-FD54-4608-B80E-AE6905B18C4E}"/>
    <cellStyle name="Monétaire 7 2 4 3 4 3 2" xfId="32250" xr:uid="{0864C945-9D77-45D9-A468-2B2D81C7DB6B}"/>
    <cellStyle name="Monétaire 7 2 4 3 4 3 3" xfId="46323" xr:uid="{C56CDD1C-6948-4962-AD02-99039530D4A1}"/>
    <cellStyle name="Monétaire 7 2 4 3 4 4" xfId="22867" xr:uid="{A2F70A00-EE45-42FD-B2BD-6ECB9E4ABC47}"/>
    <cellStyle name="Monétaire 7 2 4 3 4 5" xfId="36941" xr:uid="{55DA6D44-6A3E-4825-85D6-6A7EECC70529}"/>
    <cellStyle name="Monétaire 7 2 4 3 5" xfId="9821" xr:uid="{328B0E66-C2FA-496F-8801-95917F73A098}"/>
    <cellStyle name="Monétaire 7 2 4 3 5 2" xfId="23897" xr:uid="{DD10EA95-B377-45AC-B75D-3EDB9B6FCD94}"/>
    <cellStyle name="Monétaire 7 2 4 3 5 3" xfId="37970" xr:uid="{5DF0B29F-D69C-468E-8398-80FB27905716}"/>
    <cellStyle name="Monétaire 7 2 4 3 6" xfId="14512" xr:uid="{5A89BA86-117A-4F6B-B05A-880850C3F246}"/>
    <cellStyle name="Monétaire 7 2 4 3 6 2" xfId="28588" xr:uid="{74015D2F-1EEC-4B6E-8F23-0CF2B39FCD28}"/>
    <cellStyle name="Monétaire 7 2 4 3 6 3" xfId="42661" xr:uid="{134F269A-0261-493E-834A-9C7756AA8C34}"/>
    <cellStyle name="Monétaire 7 2 4 3 7" xfId="19205" xr:uid="{536E08CB-9086-46CA-8E3C-FB96C5B855CA}"/>
    <cellStyle name="Monétaire 7 2 4 3 8" xfId="33279" xr:uid="{2C039008-2E20-4571-8C13-6291B2AA17AF}"/>
    <cellStyle name="Monétaire 7 2 4 4" xfId="3061" xr:uid="{3AE73218-B088-40A4-96B3-761EB0513D80}"/>
    <cellStyle name="Monétaire 7 2 4 5" xfId="6493" xr:uid="{A20E3AB0-6F00-4A07-B5A3-9A999422650F}"/>
    <cellStyle name="Monétaire 7 2 4 5 2" xfId="8794" xr:uid="{79133067-DC03-444C-B14C-E8B7E9726F92}"/>
    <cellStyle name="Monétaire 7 2 4 5 2 2" xfId="13485" xr:uid="{CE3BD7BB-D133-4239-B717-69787AD07C48}"/>
    <cellStyle name="Monétaire 7 2 4 5 2 2 2" xfId="27561" xr:uid="{483615C9-5372-4E40-946F-5FA31F8141A9}"/>
    <cellStyle name="Monétaire 7 2 4 5 2 2 3" xfId="41634" xr:uid="{11EF493A-7727-4278-B67F-15160BAFEE29}"/>
    <cellStyle name="Monétaire 7 2 4 5 2 3" xfId="18176" xr:uid="{650E006F-CBF4-4294-A10F-200EE6396FA3}"/>
    <cellStyle name="Monétaire 7 2 4 5 2 3 2" xfId="32252" xr:uid="{462E95D8-DCA7-4025-9221-66DEA70404B2}"/>
    <cellStyle name="Monétaire 7 2 4 5 2 3 3" xfId="46325" xr:uid="{9DEACB39-B05E-4252-A824-1A197E7EEF25}"/>
    <cellStyle name="Monétaire 7 2 4 5 2 4" xfId="22869" xr:uid="{60C31980-608A-454F-BBBD-9A33F098701B}"/>
    <cellStyle name="Monétaire 7 2 4 5 2 5" xfId="36943" xr:uid="{3DEE4CAE-BD5C-4463-ABA7-5A3994C84DA4}"/>
    <cellStyle name="Monétaire 7 2 4 5 3" xfId="11187" xr:uid="{F4710DD4-76E8-4F5D-9D8C-941E99425530}"/>
    <cellStyle name="Monétaire 7 2 4 5 3 2" xfId="25263" xr:uid="{9C62394A-D21D-4823-89B5-529D2C34CCE5}"/>
    <cellStyle name="Monétaire 7 2 4 5 3 3" xfId="39336" xr:uid="{C1660426-D6D1-456D-AB55-387D71F6AF77}"/>
    <cellStyle name="Monétaire 7 2 4 5 4" xfId="15878" xr:uid="{934C2DAF-9AA1-4CB6-942D-1F843F686C2A}"/>
    <cellStyle name="Monétaire 7 2 4 5 4 2" xfId="29954" xr:uid="{679AF723-A200-44E1-B293-18FD6FA8A6BC}"/>
    <cellStyle name="Monétaire 7 2 4 5 4 3" xfId="44027" xr:uid="{80C13888-940D-4003-AFAD-CAEE277AFB63}"/>
    <cellStyle name="Monétaire 7 2 4 5 5" xfId="20571" xr:uid="{FFE6BC8A-76F6-4FE4-8272-0F8D32BACFA5}"/>
    <cellStyle name="Monétaire 7 2 4 5 6" xfId="34645" xr:uid="{3EEC8D39-599C-45C4-A648-C7D58BBA9A88}"/>
    <cellStyle name="Monétaire 7 2 4 6" xfId="8787" xr:uid="{DAFD3290-12A3-4757-BFCE-6736676173D0}"/>
    <cellStyle name="Monétaire 7 2 4 6 2" xfId="13478" xr:uid="{DB3875EF-78B7-493E-98D2-FFB4785DB783}"/>
    <cellStyle name="Monétaire 7 2 4 6 2 2" xfId="27554" xr:uid="{4B2FE229-3FE8-41BC-873B-FE5767957E4B}"/>
    <cellStyle name="Monétaire 7 2 4 6 2 3" xfId="41627" xr:uid="{25298AAE-04E4-46D5-98C7-F1FF83EB9180}"/>
    <cellStyle name="Monétaire 7 2 4 6 3" xfId="18169" xr:uid="{B61C552D-CC76-4231-AC3F-8632C06AD9E9}"/>
    <cellStyle name="Monétaire 7 2 4 6 3 2" xfId="32245" xr:uid="{A72361A5-18C2-4DC6-B212-1FF1EC7A05FE}"/>
    <cellStyle name="Monétaire 7 2 4 6 3 3" xfId="46318" xr:uid="{7222BC53-49CE-443D-9061-20B59935088F}"/>
    <cellStyle name="Monétaire 7 2 4 6 4" xfId="22862" xr:uid="{E8DDB94F-BBBC-45C4-AE79-5EBA90820A11}"/>
    <cellStyle name="Monétaire 7 2 4 6 5" xfId="36936" xr:uid="{70D75555-4BCF-4D1A-810C-BBF7A45837BB}"/>
    <cellStyle name="Monétaire 7 2 4 7" xfId="9069" xr:uid="{A3395D03-1544-4FED-8D0A-222749796071}"/>
    <cellStyle name="Monétaire 7 2 4 7 2" xfId="23145" xr:uid="{4F6F3434-FFB3-4E11-8FB7-76B9E1662975}"/>
    <cellStyle name="Monétaire 7 2 4 7 3" xfId="37218" xr:uid="{C37219F1-71FE-41C0-838E-7118C1D28B42}"/>
    <cellStyle name="Monétaire 7 2 4 8" xfId="13760" xr:uid="{92340310-406D-4AED-A1CE-F70124AEBC84}"/>
    <cellStyle name="Monétaire 7 2 4 8 2" xfId="27836" xr:uid="{15FF8987-6509-49DB-9F03-A15A45892CF9}"/>
    <cellStyle name="Monétaire 7 2 4 8 3" xfId="41909" xr:uid="{B5060CD8-DFAA-4909-AE30-5E5BD98B8734}"/>
    <cellStyle name="Monétaire 7 2 4 9" xfId="18453" xr:uid="{4E609327-011F-4E83-92B2-31F744A7307F}"/>
    <cellStyle name="Monétaire 7 2 5" xfId="4300" xr:uid="{EA732906-EE63-4153-81D2-0B35DA8CE15D}"/>
    <cellStyle name="Monétaire 7 2 5 10" xfId="32451" xr:uid="{63FD2CD7-7DE6-442B-BA36-ECF10F038ED4}"/>
    <cellStyle name="Monétaire 7 2 5 2" xfId="4677" xr:uid="{783CA8AF-77AF-4E3C-ABC6-C6AA10DD0C89}"/>
    <cellStyle name="Monétaire 7 2 5 2 2" xfId="4878" xr:uid="{87B3A330-9B1E-4B85-BAA9-CA4D01579735}"/>
    <cellStyle name="Monétaire 7 2 5 2 2 2" xfId="3062" xr:uid="{616ABAB5-9364-4837-96F3-2D1F3A1F45D4}"/>
    <cellStyle name="Monétaire 7 2 5 2 2 3" xfId="6499" xr:uid="{6A09CBA4-1B0D-4185-B880-C6AF24C6FB2F}"/>
    <cellStyle name="Monétaire 7 2 5 2 2 3 2" xfId="8798" xr:uid="{1A66020E-B52D-47AF-B611-F4D0F718C0E9}"/>
    <cellStyle name="Monétaire 7 2 5 2 2 3 2 2" xfId="13489" xr:uid="{AA836E40-500B-4BD8-A2F0-C8F933057018}"/>
    <cellStyle name="Monétaire 7 2 5 2 2 3 2 2 2" xfId="27565" xr:uid="{9DDB3603-ABD5-43D8-8D7E-7429B5B9CE7A}"/>
    <cellStyle name="Monétaire 7 2 5 2 2 3 2 2 3" xfId="41638" xr:uid="{05C42968-6DE0-4D6E-87FA-CF8F3D73D70A}"/>
    <cellStyle name="Monétaire 7 2 5 2 2 3 2 3" xfId="18180" xr:uid="{6FB80D9A-4AB0-4D9D-A50E-F284AAD11B8B}"/>
    <cellStyle name="Monétaire 7 2 5 2 2 3 2 3 2" xfId="32256" xr:uid="{C8541EAF-967E-40CB-A193-E84481657CD0}"/>
    <cellStyle name="Monétaire 7 2 5 2 2 3 2 3 3" xfId="46329" xr:uid="{0335FC83-AD26-4A1E-8403-46F7C2E3C281}"/>
    <cellStyle name="Monétaire 7 2 5 2 2 3 2 4" xfId="22873" xr:uid="{53F12AAF-4A89-41DC-A7EF-0813FB56B4FA}"/>
    <cellStyle name="Monétaire 7 2 5 2 2 3 2 5" xfId="36947" xr:uid="{ADCFF31A-FF5C-46D7-9BE4-78E5E5F0D4EA}"/>
    <cellStyle name="Monétaire 7 2 5 2 2 3 3" xfId="11193" xr:uid="{C3DB340E-FF11-4584-9AA6-EAC150958E29}"/>
    <cellStyle name="Monétaire 7 2 5 2 2 3 3 2" xfId="25269" xr:uid="{2C5E2050-91FD-4792-AE7A-104038CF2CA7}"/>
    <cellStyle name="Monétaire 7 2 5 2 2 3 3 3" xfId="39342" xr:uid="{15600B66-CA27-4F6F-9761-56960AD4D689}"/>
    <cellStyle name="Monétaire 7 2 5 2 2 3 4" xfId="15884" xr:uid="{2E8181C2-CCF3-4416-9BA1-B6FD46EBD2D5}"/>
    <cellStyle name="Monétaire 7 2 5 2 2 3 4 2" xfId="29960" xr:uid="{FF5606B8-8DD8-4C50-82C4-24AC7160E0FA}"/>
    <cellStyle name="Monétaire 7 2 5 2 2 3 4 3" xfId="44033" xr:uid="{09996D55-7996-400B-BC0D-C19A6E79467B}"/>
    <cellStyle name="Monétaire 7 2 5 2 2 3 5" xfId="20577" xr:uid="{6EC8263F-1B68-406D-AC3E-472ECBBBE4B7}"/>
    <cellStyle name="Monétaire 7 2 5 2 2 3 6" xfId="34651" xr:uid="{BD4E380B-CD7F-484A-A244-C8CFCBC47970}"/>
    <cellStyle name="Monétaire 7 2 5 2 2 4" xfId="8797" xr:uid="{9FCB4937-7AB9-4050-BA70-5DF62D0BCBC4}"/>
    <cellStyle name="Monétaire 7 2 5 2 2 4 2" xfId="13488" xr:uid="{505E9655-34B9-4FFA-8BBF-1B0D8221EDCF}"/>
    <cellStyle name="Monétaire 7 2 5 2 2 4 2 2" xfId="27564" xr:uid="{DF07A810-2CC0-4467-AAFC-1CF66153F9C6}"/>
    <cellStyle name="Monétaire 7 2 5 2 2 4 2 3" xfId="41637" xr:uid="{27D1C48F-7D67-413F-B3DF-A2BFEC4A8FA1}"/>
    <cellStyle name="Monétaire 7 2 5 2 2 4 3" xfId="18179" xr:uid="{CDFD4CC2-D8F5-4ECD-A3B7-E3D0A387E685}"/>
    <cellStyle name="Monétaire 7 2 5 2 2 4 3 2" xfId="32255" xr:uid="{C0E6B21F-B947-4739-B6F0-045CA22DF198}"/>
    <cellStyle name="Monétaire 7 2 5 2 2 4 3 3" xfId="46328" xr:uid="{1D17004E-A154-4D33-B6DE-71BF8C2FC758}"/>
    <cellStyle name="Monétaire 7 2 5 2 2 4 4" xfId="22872" xr:uid="{A548F1D2-0FFD-4D85-AA3F-381158B46E28}"/>
    <cellStyle name="Monétaire 7 2 5 2 2 4 5" xfId="36946" xr:uid="{EC661EE5-69A7-4D20-B9B6-871FA8F4DD5A}"/>
    <cellStyle name="Monétaire 7 2 5 2 2 5" xfId="9571" xr:uid="{F5093132-8B6D-4712-AEE6-B15B1A6BC854}"/>
    <cellStyle name="Monétaire 7 2 5 2 2 5 2" xfId="23647" xr:uid="{035BEC9D-5768-451B-B01B-E055F88FC782}"/>
    <cellStyle name="Monétaire 7 2 5 2 2 5 3" xfId="37720" xr:uid="{B86CD294-EC5C-4AC6-92B5-A7D365A31D21}"/>
    <cellStyle name="Monétaire 7 2 5 2 2 6" xfId="14262" xr:uid="{145FF9EC-CD3A-427B-BCAA-D12029A94315}"/>
    <cellStyle name="Monétaire 7 2 5 2 2 6 2" xfId="28338" xr:uid="{DAC33B0C-4662-411A-95BC-49E81B74D907}"/>
    <cellStyle name="Monétaire 7 2 5 2 2 6 3" xfId="42411" xr:uid="{BD43D24E-8567-4AF7-80D3-A3BAE04F34F4}"/>
    <cellStyle name="Monétaire 7 2 5 2 2 7" xfId="18955" xr:uid="{EC92826D-3C6A-409A-AC4E-1BA58F30F696}"/>
    <cellStyle name="Monétaire 7 2 5 2 2 8" xfId="33029" xr:uid="{938AB2E6-2C88-4C44-85CF-59D50807467F}"/>
    <cellStyle name="Monétaire 7 2 5 2 3" xfId="3063" xr:uid="{9F776CFC-9406-4095-9788-B932BB2A3835}"/>
    <cellStyle name="Monétaire 7 2 5 2 4" xfId="6498" xr:uid="{72941741-38C5-4417-8598-658190C5EF0A}"/>
    <cellStyle name="Monétaire 7 2 5 2 4 2" xfId="8799" xr:uid="{AAEA1A92-5734-4343-9922-6D87613EAAE7}"/>
    <cellStyle name="Monétaire 7 2 5 2 4 2 2" xfId="13490" xr:uid="{C5C84A56-9662-4636-A7C5-50E43660BE32}"/>
    <cellStyle name="Monétaire 7 2 5 2 4 2 2 2" xfId="27566" xr:uid="{DFADA2E3-911A-421C-8AE3-D15AEEA7F948}"/>
    <cellStyle name="Monétaire 7 2 5 2 4 2 2 3" xfId="41639" xr:uid="{2BD317BA-A955-48D9-B597-6AE6416B0191}"/>
    <cellStyle name="Monétaire 7 2 5 2 4 2 3" xfId="18181" xr:uid="{8FE10647-B79F-4925-BFA2-82FD988EDC8A}"/>
    <cellStyle name="Monétaire 7 2 5 2 4 2 3 2" xfId="32257" xr:uid="{811817BB-1743-44AF-88D9-A40FE7665594}"/>
    <cellStyle name="Monétaire 7 2 5 2 4 2 3 3" xfId="46330" xr:uid="{9A1FFF28-922E-46BD-8802-E08F0B9BBCBA}"/>
    <cellStyle name="Monétaire 7 2 5 2 4 2 4" xfId="22874" xr:uid="{9124740E-2704-45E8-ABDC-1D354198E9F8}"/>
    <cellStyle name="Monétaire 7 2 5 2 4 2 5" xfId="36948" xr:uid="{413D1B24-933D-4BE6-B848-A14E8B02EF34}"/>
    <cellStyle name="Monétaire 7 2 5 2 4 3" xfId="11192" xr:uid="{E534162D-7932-418A-8FAA-E4BAF3A00E21}"/>
    <cellStyle name="Monétaire 7 2 5 2 4 3 2" xfId="25268" xr:uid="{B9731EF5-BA98-4050-BE99-F4E4B78CC245}"/>
    <cellStyle name="Monétaire 7 2 5 2 4 3 3" xfId="39341" xr:uid="{595C9200-43E9-4385-9CAD-A7EBBCAA1327}"/>
    <cellStyle name="Monétaire 7 2 5 2 4 4" xfId="15883" xr:uid="{C825216A-1002-4029-8D0D-793897F204CB}"/>
    <cellStyle name="Monétaire 7 2 5 2 4 4 2" xfId="29959" xr:uid="{4FB3D9EA-EE72-4C6E-BC4C-0E4254E9BFEB}"/>
    <cellStyle name="Monétaire 7 2 5 2 4 4 3" xfId="44032" xr:uid="{D19B8EF4-C821-4AA6-8142-A515F25014D5}"/>
    <cellStyle name="Monétaire 7 2 5 2 4 5" xfId="20576" xr:uid="{ADC6E4F1-F08D-4407-A245-82A639765A43}"/>
    <cellStyle name="Monétaire 7 2 5 2 4 6" xfId="34650" xr:uid="{21BF7FC7-F3BD-4E65-95A3-ACB69586EAD1}"/>
    <cellStyle name="Monétaire 7 2 5 2 5" xfId="8796" xr:uid="{30E76175-0F20-4757-B373-EB84A46790A9}"/>
    <cellStyle name="Monétaire 7 2 5 2 5 2" xfId="13487" xr:uid="{163AB83C-D554-4BA2-AF9E-D056EE11BB15}"/>
    <cellStyle name="Monétaire 7 2 5 2 5 2 2" xfId="27563" xr:uid="{166647C2-CCB8-4F24-B195-9D25572ADC3B}"/>
    <cellStyle name="Monétaire 7 2 5 2 5 2 3" xfId="41636" xr:uid="{D1DC0876-0692-480E-9018-99B7221C11D4}"/>
    <cellStyle name="Monétaire 7 2 5 2 5 3" xfId="18178" xr:uid="{640D0861-BE7C-41B9-9074-68590F00A7A7}"/>
    <cellStyle name="Monétaire 7 2 5 2 5 3 2" xfId="32254" xr:uid="{EBC7707F-FDEC-4E25-AFF5-352198DA1688}"/>
    <cellStyle name="Monétaire 7 2 5 2 5 3 3" xfId="46327" xr:uid="{2D07AE14-9E5C-469B-AAC5-710863D4FB38}"/>
    <cellStyle name="Monétaire 7 2 5 2 5 4" xfId="22871" xr:uid="{0CA66514-7A85-4091-8D6F-43D3B7656EA7}"/>
    <cellStyle name="Monétaire 7 2 5 2 5 5" xfId="36945" xr:uid="{4FD51212-D2D8-43E1-833F-635B2556BFCA}"/>
    <cellStyle name="Monétaire 7 2 5 2 6" xfId="9370" xr:uid="{6BAC0C74-EFFD-4375-9BCA-A91E3C229BEA}"/>
    <cellStyle name="Monétaire 7 2 5 2 6 2" xfId="23446" xr:uid="{32E62389-F82B-4215-BC7C-64FF67D813BD}"/>
    <cellStyle name="Monétaire 7 2 5 2 6 3" xfId="37519" xr:uid="{221D3930-77DB-4C3D-AAC9-694BCE0D1277}"/>
    <cellStyle name="Monétaire 7 2 5 2 7" xfId="14061" xr:uid="{2C6E1B5D-43B0-4924-AE9E-8E7F87A4E785}"/>
    <cellStyle name="Monétaire 7 2 5 2 7 2" xfId="28137" xr:uid="{6E7C3659-BB5D-4DF3-84C4-E1E2A165CADC}"/>
    <cellStyle name="Monétaire 7 2 5 2 7 3" xfId="42210" xr:uid="{D777C6FA-3116-4DAC-A898-7A46032B33A2}"/>
    <cellStyle name="Monétaire 7 2 5 2 8" xfId="18754" xr:uid="{2C18259D-D0C6-40B6-82EA-302CFC8068FB}"/>
    <cellStyle name="Monétaire 7 2 5 2 9" xfId="32828" xr:uid="{4A733AF6-5A25-4A08-88E4-A80BB78F6787}"/>
    <cellStyle name="Monétaire 7 2 5 3" xfId="4949" xr:uid="{EEEF7C83-1360-4493-BE80-794CCC38E97D}"/>
    <cellStyle name="Monétaire 7 2 5 3 2" xfId="3064" xr:uid="{E12A1100-BC3B-4D8F-B19D-63133E9946DE}"/>
    <cellStyle name="Monétaire 7 2 5 3 3" xfId="6500" xr:uid="{0A24E53A-795A-4C0C-9488-5C93B0E2208F}"/>
    <cellStyle name="Monétaire 7 2 5 3 3 2" xfId="8801" xr:uid="{312425D5-5876-458A-831B-9324D1A9AD1A}"/>
    <cellStyle name="Monétaire 7 2 5 3 3 2 2" xfId="13492" xr:uid="{5EF8EB4E-A6F7-44F5-887A-7DDB326E3C92}"/>
    <cellStyle name="Monétaire 7 2 5 3 3 2 2 2" xfId="27568" xr:uid="{7552E18E-C876-41C8-9BE4-5CCE8E5D825E}"/>
    <cellStyle name="Monétaire 7 2 5 3 3 2 2 3" xfId="41641" xr:uid="{60C62F5F-4512-4BA5-95C6-BF375EDB8B55}"/>
    <cellStyle name="Monétaire 7 2 5 3 3 2 3" xfId="18183" xr:uid="{BF3E25DB-A9F9-42C3-A76D-B495C883F501}"/>
    <cellStyle name="Monétaire 7 2 5 3 3 2 3 2" xfId="32259" xr:uid="{FA4BEB50-4261-4434-B39E-07E1CEE161A2}"/>
    <cellStyle name="Monétaire 7 2 5 3 3 2 3 3" xfId="46332" xr:uid="{0300D7EF-91C1-498E-AD14-B06EA4504068}"/>
    <cellStyle name="Monétaire 7 2 5 3 3 2 4" xfId="22876" xr:uid="{3BF34CE3-7BEF-4E6F-B23A-91168126BE21}"/>
    <cellStyle name="Monétaire 7 2 5 3 3 2 5" xfId="36950" xr:uid="{C9AFCB5E-F32D-4D47-80EE-A186805E60A0}"/>
    <cellStyle name="Monétaire 7 2 5 3 3 3" xfId="11194" xr:uid="{F7CCF30B-B49D-4D76-A459-C46FDE5E57DE}"/>
    <cellStyle name="Monétaire 7 2 5 3 3 3 2" xfId="25270" xr:uid="{A1492174-4098-41CB-8BA1-0AA1947151EE}"/>
    <cellStyle name="Monétaire 7 2 5 3 3 3 3" xfId="39343" xr:uid="{63FCFFB5-FF6E-4DC9-ABFB-E86EEA91B7D4}"/>
    <cellStyle name="Monétaire 7 2 5 3 3 4" xfId="15885" xr:uid="{6463F3E0-D6FE-48FB-A593-79B9803B5936}"/>
    <cellStyle name="Monétaire 7 2 5 3 3 4 2" xfId="29961" xr:uid="{9426FC3A-686A-412D-AA9D-86AF732D0E6D}"/>
    <cellStyle name="Monétaire 7 2 5 3 3 4 3" xfId="44034" xr:uid="{C6B0A166-48C4-4997-8DAE-0C4691D27EDA}"/>
    <cellStyle name="Monétaire 7 2 5 3 3 5" xfId="20578" xr:uid="{D9C7FF15-8920-49E0-B1CC-4F62583861C7}"/>
    <cellStyle name="Monétaire 7 2 5 3 3 6" xfId="34652" xr:uid="{0A3E627B-2D66-43AB-A6D5-A63D9078C2C9}"/>
    <cellStyle name="Monétaire 7 2 5 3 4" xfId="8800" xr:uid="{8330F5C3-CBCA-40C4-BEC2-5B81E8E14B22}"/>
    <cellStyle name="Monétaire 7 2 5 3 4 2" xfId="13491" xr:uid="{3DE9C962-1D5B-4DF2-B623-4DC9E862D272}"/>
    <cellStyle name="Monétaire 7 2 5 3 4 2 2" xfId="27567" xr:uid="{4EAAE328-ABFD-482B-B36E-5AB5438BAF7D}"/>
    <cellStyle name="Monétaire 7 2 5 3 4 2 3" xfId="41640" xr:uid="{19EBAAAC-7D59-4F3C-A0AC-49ABF801A6CE}"/>
    <cellStyle name="Monétaire 7 2 5 3 4 3" xfId="18182" xr:uid="{774CAA00-627A-4861-BF8D-70AA9D2D7C57}"/>
    <cellStyle name="Monétaire 7 2 5 3 4 3 2" xfId="32258" xr:uid="{84391ABA-DB90-4411-A59E-1377C4163A82}"/>
    <cellStyle name="Monétaire 7 2 5 3 4 3 3" xfId="46331" xr:uid="{3E7F2510-A166-428C-ABC9-0FC55E728C04}"/>
    <cellStyle name="Monétaire 7 2 5 3 4 4" xfId="22875" xr:uid="{C7107CC3-276A-40E0-8F47-D35D157E916E}"/>
    <cellStyle name="Monétaire 7 2 5 3 4 5" xfId="36949" xr:uid="{8D3EE099-28FD-41CB-A22C-4A92E0815BDA}"/>
    <cellStyle name="Monétaire 7 2 5 3 5" xfId="9642" xr:uid="{E634217F-D79F-4AED-887E-AA40834EC8A4}"/>
    <cellStyle name="Monétaire 7 2 5 3 5 2" xfId="23718" xr:uid="{0649BF0D-14B7-4860-8532-2B32652935DB}"/>
    <cellStyle name="Monétaire 7 2 5 3 5 3" xfId="37791" xr:uid="{74B33464-5612-4648-9C37-10E0DA3A07EF}"/>
    <cellStyle name="Monétaire 7 2 5 3 6" xfId="14333" xr:uid="{04A1FD9E-15C0-4706-97CA-8C0D761AC442}"/>
    <cellStyle name="Monétaire 7 2 5 3 6 2" xfId="28409" xr:uid="{AEBD1605-85A8-41C0-BF8A-7A4DFD3475CD}"/>
    <cellStyle name="Monétaire 7 2 5 3 6 3" xfId="42482" xr:uid="{80E0F692-657C-4FFF-840C-5613AC8E52EA}"/>
    <cellStyle name="Monétaire 7 2 5 3 7" xfId="19026" xr:uid="{A580AB2A-EA61-4555-8A89-627DDEB8D24D}"/>
    <cellStyle name="Monétaire 7 2 5 3 8" xfId="33100" xr:uid="{0A42AAB2-0794-4D54-BB98-BB5C74A95D61}"/>
    <cellStyle name="Monétaire 7 2 5 4" xfId="3065" xr:uid="{C874A158-3A23-4378-A7C6-1E2F44151D53}"/>
    <cellStyle name="Monétaire 7 2 5 5" xfId="6497" xr:uid="{D082BC1F-B63D-4CDA-B7A6-9A10D0316CA9}"/>
    <cellStyle name="Monétaire 7 2 5 5 2" xfId="8802" xr:uid="{1BEC2019-25A9-4BE2-854B-09CD67A32AC0}"/>
    <cellStyle name="Monétaire 7 2 5 5 2 2" xfId="13493" xr:uid="{29D03AF6-838D-481B-94AB-DF65E5923547}"/>
    <cellStyle name="Monétaire 7 2 5 5 2 2 2" xfId="27569" xr:uid="{53E05964-4B73-46A8-A301-6DB5C9B45A13}"/>
    <cellStyle name="Monétaire 7 2 5 5 2 2 3" xfId="41642" xr:uid="{1CCF3070-8B1E-4E3D-B382-F3655AE32E56}"/>
    <cellStyle name="Monétaire 7 2 5 5 2 3" xfId="18184" xr:uid="{43C4BC70-95CC-4197-B163-B7AAAAB7ECB4}"/>
    <cellStyle name="Monétaire 7 2 5 5 2 3 2" xfId="32260" xr:uid="{8A325FB1-3F08-413E-85E3-6E5B5828BFFB}"/>
    <cellStyle name="Monétaire 7 2 5 5 2 3 3" xfId="46333" xr:uid="{11B2E16E-ADCF-40CC-B4D9-6001A426C553}"/>
    <cellStyle name="Monétaire 7 2 5 5 2 4" xfId="22877" xr:uid="{B8AABACA-01C6-41EB-8583-4A0E0AC0619E}"/>
    <cellStyle name="Monétaire 7 2 5 5 2 5" xfId="36951" xr:uid="{0EB97EB3-BE55-46CB-AB99-CE0DC1DA1848}"/>
    <cellStyle name="Monétaire 7 2 5 5 3" xfId="11191" xr:uid="{E7E61AA5-956C-4D29-A94D-C1238D5D14EF}"/>
    <cellStyle name="Monétaire 7 2 5 5 3 2" xfId="25267" xr:uid="{9976264C-49D7-4F57-A2BD-E5D1C9BA84ED}"/>
    <cellStyle name="Monétaire 7 2 5 5 3 3" xfId="39340" xr:uid="{8AEC3B91-376C-488E-868E-F9BFC58078E7}"/>
    <cellStyle name="Monétaire 7 2 5 5 4" xfId="15882" xr:uid="{196211F6-B6CB-43DC-ABBD-3A461D7F04D4}"/>
    <cellStyle name="Monétaire 7 2 5 5 4 2" xfId="29958" xr:uid="{05054306-64FD-4F53-A61C-EF45D2F2A7DC}"/>
    <cellStyle name="Monétaire 7 2 5 5 4 3" xfId="44031" xr:uid="{6DCFA4AD-E570-422D-B703-3438C2408494}"/>
    <cellStyle name="Monétaire 7 2 5 5 5" xfId="20575" xr:uid="{D9BEE304-F1DB-4780-95AA-378DF76F1D4A}"/>
    <cellStyle name="Monétaire 7 2 5 5 6" xfId="34649" xr:uid="{CEC36BB9-7317-488F-BF64-3C9879BEB0F0}"/>
    <cellStyle name="Monétaire 7 2 5 6" xfId="8795" xr:uid="{967A1E3C-A300-4E14-9A72-0F8676F817A9}"/>
    <cellStyle name="Monétaire 7 2 5 6 2" xfId="13486" xr:uid="{4A078F5E-C998-48E7-9F7F-21B11C7B2398}"/>
    <cellStyle name="Monétaire 7 2 5 6 2 2" xfId="27562" xr:uid="{95222F5B-1A31-42C4-94BA-35DF62DFE3AB}"/>
    <cellStyle name="Monétaire 7 2 5 6 2 3" xfId="41635" xr:uid="{124271E9-BA6F-4DF1-B4DA-1E1739A7C947}"/>
    <cellStyle name="Monétaire 7 2 5 6 3" xfId="18177" xr:uid="{131EB1D3-8EC6-412B-AD50-724364D7B229}"/>
    <cellStyle name="Monétaire 7 2 5 6 3 2" xfId="32253" xr:uid="{3D28B510-B4A8-4551-805A-1917FB8B2A96}"/>
    <cellStyle name="Monétaire 7 2 5 6 3 3" xfId="46326" xr:uid="{CA2865DA-A33A-46B9-B5CF-9070F452BDE2}"/>
    <cellStyle name="Monétaire 7 2 5 6 4" xfId="22870" xr:uid="{4D0C755E-68C2-458A-BCB8-B9BE7E1774AF}"/>
    <cellStyle name="Monétaire 7 2 5 6 5" xfId="36944" xr:uid="{1931382D-DB76-4603-9CE9-64B826CF2071}"/>
    <cellStyle name="Monétaire 7 2 5 7" xfId="8993" xr:uid="{004551CB-B331-45C4-8617-CC2E1B896585}"/>
    <cellStyle name="Monétaire 7 2 5 7 2" xfId="23069" xr:uid="{99281A4F-287F-4FB4-9C53-47C260CE8271}"/>
    <cellStyle name="Monétaire 7 2 5 7 3" xfId="37142" xr:uid="{24F65459-49FE-4D4E-8A7D-86A7011CF3F3}"/>
    <cellStyle name="Monétaire 7 2 5 8" xfId="13684" xr:uid="{6E70FF46-64A2-4266-846D-23AFCA030C63}"/>
    <cellStyle name="Monétaire 7 2 5 8 2" xfId="27760" xr:uid="{ED43091F-2181-4EC9-A066-1F0A64165AB5}"/>
    <cellStyle name="Monétaire 7 2 5 8 3" xfId="41833" xr:uid="{D93274F7-CABF-4CED-A033-0D40E3740EFC}"/>
    <cellStyle name="Monétaire 7 2 5 9" xfId="18377" xr:uid="{C036E3DB-3142-4D9C-8786-D07472ABC2E6}"/>
    <cellStyle name="Monétaire 7 2 6" xfId="4469" xr:uid="{77211511-1879-4B6F-9ED8-3524AE9DF6E8}"/>
    <cellStyle name="Monétaire 7 2 6 10" xfId="32620" xr:uid="{A16C8E19-33DE-47EE-A973-9D90BF0D09E3}"/>
    <cellStyle name="Monétaire 7 2 6 2" xfId="4678" xr:uid="{516C2970-84B5-4F9E-9719-9D016F38C4AE}"/>
    <cellStyle name="Monétaire 7 2 6 2 2" xfId="5160" xr:uid="{2B6DB39A-7D07-41D7-9A62-9D1FDB11A51E}"/>
    <cellStyle name="Monétaire 7 2 6 2 2 2" xfId="3066" xr:uid="{66DE9C2B-B6D7-4CCD-BE6F-34A225ABF854}"/>
    <cellStyle name="Monétaire 7 2 6 2 2 3" xfId="6503" xr:uid="{2C8836DB-0557-4F5F-A577-44145EBCC37C}"/>
    <cellStyle name="Monétaire 7 2 6 2 2 3 2" xfId="8806" xr:uid="{0789BDAF-5BC2-4A80-B98B-EB3C82A3DE8E}"/>
    <cellStyle name="Monétaire 7 2 6 2 2 3 2 2" xfId="13497" xr:uid="{D7EFDC5A-B177-47DC-8715-D8F553C85C65}"/>
    <cellStyle name="Monétaire 7 2 6 2 2 3 2 2 2" xfId="27573" xr:uid="{7F0C39CF-106C-4D1F-A50B-0152264D5B3B}"/>
    <cellStyle name="Monétaire 7 2 6 2 2 3 2 2 3" xfId="41646" xr:uid="{E8F32FD2-50DA-40D3-A2A7-9B6D260D0201}"/>
    <cellStyle name="Monétaire 7 2 6 2 2 3 2 3" xfId="18188" xr:uid="{B5FF4649-AF3D-46A1-B146-E9ACD8B37B44}"/>
    <cellStyle name="Monétaire 7 2 6 2 2 3 2 3 2" xfId="32264" xr:uid="{0B5C63AD-D288-4B8A-8039-7E29ED0D7D3B}"/>
    <cellStyle name="Monétaire 7 2 6 2 2 3 2 3 3" xfId="46337" xr:uid="{4CA38F43-780E-42F8-A58D-31F46FA2B0FD}"/>
    <cellStyle name="Monétaire 7 2 6 2 2 3 2 4" xfId="22881" xr:uid="{642318AF-948B-4ADF-A506-8A2EA4654763}"/>
    <cellStyle name="Monétaire 7 2 6 2 2 3 2 5" xfId="36955" xr:uid="{16C3489E-39F0-4935-93C9-BC4512B18240}"/>
    <cellStyle name="Monétaire 7 2 6 2 2 3 3" xfId="11197" xr:uid="{4BE31685-D657-4B97-AD9D-A194B2D3EFFA}"/>
    <cellStyle name="Monétaire 7 2 6 2 2 3 3 2" xfId="25273" xr:uid="{11030534-44C3-4DC2-9E65-498599B8B736}"/>
    <cellStyle name="Monétaire 7 2 6 2 2 3 3 3" xfId="39346" xr:uid="{853919CC-9D09-44AB-BBB2-58309A51F08F}"/>
    <cellStyle name="Monétaire 7 2 6 2 2 3 4" xfId="15888" xr:uid="{7CE1D45F-C6F7-44C3-8569-8685682D6E4B}"/>
    <cellStyle name="Monétaire 7 2 6 2 2 3 4 2" xfId="29964" xr:uid="{F5AECE55-21CC-4BBF-A76F-0C721AA79B8B}"/>
    <cellStyle name="Monétaire 7 2 6 2 2 3 4 3" xfId="44037" xr:uid="{2C7B87D5-8E5F-48F7-A99C-0D11D91E211B}"/>
    <cellStyle name="Monétaire 7 2 6 2 2 3 5" xfId="20581" xr:uid="{803251D2-6D1D-4903-98CD-39DC4D2F8375}"/>
    <cellStyle name="Monétaire 7 2 6 2 2 3 6" xfId="34655" xr:uid="{F5D37CFD-2416-4032-B642-C54FC95F254F}"/>
    <cellStyle name="Monétaire 7 2 6 2 2 4" xfId="8805" xr:uid="{AE42D52D-6685-4F05-AFA5-5CE19BC3319D}"/>
    <cellStyle name="Monétaire 7 2 6 2 2 4 2" xfId="13496" xr:uid="{0F3EF8FA-A96C-4F23-B142-910FF7969844}"/>
    <cellStyle name="Monétaire 7 2 6 2 2 4 2 2" xfId="27572" xr:uid="{F1D79D30-2791-4EBA-BF0A-A7786CB93277}"/>
    <cellStyle name="Monétaire 7 2 6 2 2 4 2 3" xfId="41645" xr:uid="{27290ADA-1CF1-435F-BFF1-A5518A107B44}"/>
    <cellStyle name="Monétaire 7 2 6 2 2 4 3" xfId="18187" xr:uid="{646E796B-F122-448B-9C38-232FC8995EC3}"/>
    <cellStyle name="Monétaire 7 2 6 2 2 4 3 2" xfId="32263" xr:uid="{A77623E1-3CEB-4DEA-B371-37746BD13186}"/>
    <cellStyle name="Monétaire 7 2 6 2 2 4 3 3" xfId="46336" xr:uid="{01E1FFDE-8292-463B-8AD4-E6F0C854FE96}"/>
    <cellStyle name="Monétaire 7 2 6 2 2 4 4" xfId="22880" xr:uid="{81373813-6F2F-4696-A5D3-B2880099A4D0}"/>
    <cellStyle name="Monétaire 7 2 6 2 2 4 5" xfId="36954" xr:uid="{0AB72469-67FC-4D78-AF99-8746F29AC205}"/>
    <cellStyle name="Monétaire 7 2 6 2 2 5" xfId="9853" xr:uid="{94A1D634-C81D-4AB2-96F4-84F5C92B4C7E}"/>
    <cellStyle name="Monétaire 7 2 6 2 2 5 2" xfId="23929" xr:uid="{B364221A-572D-45B2-A5F2-574FA6603C20}"/>
    <cellStyle name="Monétaire 7 2 6 2 2 5 3" xfId="38002" xr:uid="{10AF4E44-6EBC-4898-A61C-3710429D430F}"/>
    <cellStyle name="Monétaire 7 2 6 2 2 6" xfId="14544" xr:uid="{C090EF02-3372-4BB6-B440-FA21490A0674}"/>
    <cellStyle name="Monétaire 7 2 6 2 2 6 2" xfId="28620" xr:uid="{C68F846B-817B-4312-A55A-7A4E7177AFDB}"/>
    <cellStyle name="Monétaire 7 2 6 2 2 6 3" xfId="42693" xr:uid="{B9B957C4-C517-4392-83A1-4358BC66B473}"/>
    <cellStyle name="Monétaire 7 2 6 2 2 7" xfId="19237" xr:uid="{3FB7E944-855D-470D-B49B-089A65175139}"/>
    <cellStyle name="Monétaire 7 2 6 2 2 8" xfId="33311" xr:uid="{98992BB5-8E7D-4DF6-BB4B-38B741977CAA}"/>
    <cellStyle name="Monétaire 7 2 6 2 3" xfId="3067" xr:uid="{5B11B5EA-DF99-426B-A2BA-AE449ABE5EA2}"/>
    <cellStyle name="Monétaire 7 2 6 2 4" xfId="6502" xr:uid="{CCC2BC8E-84DB-432C-91BF-06EA24046A80}"/>
    <cellStyle name="Monétaire 7 2 6 2 4 2" xfId="8807" xr:uid="{852A122C-CFB2-43AF-B3CC-244D21149364}"/>
    <cellStyle name="Monétaire 7 2 6 2 4 2 2" xfId="13498" xr:uid="{2DD9AE50-FDCE-40DD-8166-012B683C0293}"/>
    <cellStyle name="Monétaire 7 2 6 2 4 2 2 2" xfId="27574" xr:uid="{63C8B229-8771-4156-B9A3-19342B60147F}"/>
    <cellStyle name="Monétaire 7 2 6 2 4 2 2 3" xfId="41647" xr:uid="{89A6B81B-F8EB-44DC-9D07-EA703694E31F}"/>
    <cellStyle name="Monétaire 7 2 6 2 4 2 3" xfId="18189" xr:uid="{521A10F6-D24B-4AE1-9115-5119DA57DAED}"/>
    <cellStyle name="Monétaire 7 2 6 2 4 2 3 2" xfId="32265" xr:uid="{AF120493-D8ED-494B-B4BA-2303DB76BC08}"/>
    <cellStyle name="Monétaire 7 2 6 2 4 2 3 3" xfId="46338" xr:uid="{4C70B53D-97C2-44A6-AAFA-0C20E36E1974}"/>
    <cellStyle name="Monétaire 7 2 6 2 4 2 4" xfId="22882" xr:uid="{69E44939-4150-46BF-A5F4-B7E4B57BE5F8}"/>
    <cellStyle name="Monétaire 7 2 6 2 4 2 5" xfId="36956" xr:uid="{1050D99C-10E0-4208-86C6-5DABA421C4A2}"/>
    <cellStyle name="Monétaire 7 2 6 2 4 3" xfId="11196" xr:uid="{F9A1AFDA-EE60-423D-9723-69FFBFB53E9E}"/>
    <cellStyle name="Monétaire 7 2 6 2 4 3 2" xfId="25272" xr:uid="{5199DABC-5AEF-4353-9DD2-886FF55A8F5D}"/>
    <cellStyle name="Monétaire 7 2 6 2 4 3 3" xfId="39345" xr:uid="{E29AC132-3318-4A6E-9FA2-CEFEF15DCFBB}"/>
    <cellStyle name="Monétaire 7 2 6 2 4 4" xfId="15887" xr:uid="{F5D3AD69-2177-43B8-A570-8696B2C13C32}"/>
    <cellStyle name="Monétaire 7 2 6 2 4 4 2" xfId="29963" xr:uid="{D390A283-9B36-4EB6-805E-BBF78591E0BF}"/>
    <cellStyle name="Monétaire 7 2 6 2 4 4 3" xfId="44036" xr:uid="{89FD50A4-AF91-421A-8F92-2DE72CC1F35E}"/>
    <cellStyle name="Monétaire 7 2 6 2 4 5" xfId="20580" xr:uid="{7BDC4E1B-E343-4579-A8FC-7FBFAE5C2E6A}"/>
    <cellStyle name="Monétaire 7 2 6 2 4 6" xfId="34654" xr:uid="{6467382F-7251-4EFA-BE37-BA34F2B5D6F3}"/>
    <cellStyle name="Monétaire 7 2 6 2 5" xfId="8804" xr:uid="{7F39B415-9209-4034-8FE5-E8C4E008C1A0}"/>
    <cellStyle name="Monétaire 7 2 6 2 5 2" xfId="13495" xr:uid="{189F1FF2-809F-4822-B5C4-DED55DD642DA}"/>
    <cellStyle name="Monétaire 7 2 6 2 5 2 2" xfId="27571" xr:uid="{DD146B79-A5DF-4C8E-9F38-8D9C0AE14671}"/>
    <cellStyle name="Monétaire 7 2 6 2 5 2 3" xfId="41644" xr:uid="{C7BB7EC2-492E-467C-AD80-24F9CE26858E}"/>
    <cellStyle name="Monétaire 7 2 6 2 5 3" xfId="18186" xr:uid="{02C7D796-BF3B-4687-A2E9-A87DFF16AA77}"/>
    <cellStyle name="Monétaire 7 2 6 2 5 3 2" xfId="32262" xr:uid="{A7B42A88-84B2-4D9A-AABA-DB73905B3EE9}"/>
    <cellStyle name="Monétaire 7 2 6 2 5 3 3" xfId="46335" xr:uid="{6BE7C574-9A28-4B70-9228-EE9C21476CA5}"/>
    <cellStyle name="Monétaire 7 2 6 2 5 4" xfId="22879" xr:uid="{88693B17-1555-4708-8F99-794DBBBE3A5A}"/>
    <cellStyle name="Monétaire 7 2 6 2 5 5" xfId="36953" xr:uid="{18D7A81D-FA60-410D-B2A1-86CF9447792E}"/>
    <cellStyle name="Monétaire 7 2 6 2 6" xfId="9371" xr:uid="{2B2A6A47-A55F-4751-A750-D5B9357CE178}"/>
    <cellStyle name="Monétaire 7 2 6 2 6 2" xfId="23447" xr:uid="{3396D438-0BC8-4D71-9958-880C65537A2D}"/>
    <cellStyle name="Monétaire 7 2 6 2 6 3" xfId="37520" xr:uid="{264A14B2-5DF1-49DA-A298-B3BF1536D41D}"/>
    <cellStyle name="Monétaire 7 2 6 2 7" xfId="14062" xr:uid="{5154C3FF-7A28-4783-B4A1-09A3412E831E}"/>
    <cellStyle name="Monétaire 7 2 6 2 7 2" xfId="28138" xr:uid="{983A8908-8EFF-4D32-B0CC-FECDEAB206F6}"/>
    <cellStyle name="Monétaire 7 2 6 2 7 3" xfId="42211" xr:uid="{59B9AFB3-2EF3-4FC9-91A9-0F657C59653C}"/>
    <cellStyle name="Monétaire 7 2 6 2 8" xfId="18755" xr:uid="{3AF0EF70-7CE3-4556-82BF-5C5F6B6087D5}"/>
    <cellStyle name="Monétaire 7 2 6 2 9" xfId="32829" xr:uid="{1DA73091-2054-4381-9F60-AA9D2CD78CEA}"/>
    <cellStyle name="Monétaire 7 2 6 3" xfId="4856" xr:uid="{BA0B5A3F-0F01-4510-9DF7-1FF5909CA81A}"/>
    <cellStyle name="Monétaire 7 2 6 3 2" xfId="3068" xr:uid="{5364695D-DF3A-4342-9CBF-513FBB8E1B0B}"/>
    <cellStyle name="Monétaire 7 2 6 3 3" xfId="6504" xr:uid="{0E308F6E-07C3-4679-88BC-63D0D337D655}"/>
    <cellStyle name="Monétaire 7 2 6 3 3 2" xfId="8809" xr:uid="{72FBC667-7E6D-4711-90B2-C772116A02BD}"/>
    <cellStyle name="Monétaire 7 2 6 3 3 2 2" xfId="13500" xr:uid="{5CFAD253-91BD-4C1C-8829-DFE282CC66FA}"/>
    <cellStyle name="Monétaire 7 2 6 3 3 2 2 2" xfId="27576" xr:uid="{C98A0D69-6F1F-479F-B187-10E74CF26874}"/>
    <cellStyle name="Monétaire 7 2 6 3 3 2 2 3" xfId="41649" xr:uid="{C8F799A0-E9A2-457C-BC69-299E877EEF6C}"/>
    <cellStyle name="Monétaire 7 2 6 3 3 2 3" xfId="18191" xr:uid="{95DFDAF5-067B-40E9-974C-29695AED5178}"/>
    <cellStyle name="Monétaire 7 2 6 3 3 2 3 2" xfId="32267" xr:uid="{25EC8A01-9241-4B26-900F-0050B219B24F}"/>
    <cellStyle name="Monétaire 7 2 6 3 3 2 3 3" xfId="46340" xr:uid="{58C4E85F-A590-4DE4-8D9B-BAB4E85FB38B}"/>
    <cellStyle name="Monétaire 7 2 6 3 3 2 4" xfId="22884" xr:uid="{F247A98C-3DF2-4477-BE66-B1C5BB5887FB}"/>
    <cellStyle name="Monétaire 7 2 6 3 3 2 5" xfId="36958" xr:uid="{3B294296-2165-442C-9158-6C846B7E6BAC}"/>
    <cellStyle name="Monétaire 7 2 6 3 3 3" xfId="11198" xr:uid="{1D3FA705-9161-4B51-9B6D-A97543CB48CA}"/>
    <cellStyle name="Monétaire 7 2 6 3 3 3 2" xfId="25274" xr:uid="{0929FD6F-C6B2-42BF-8F42-0262E4A1A7CF}"/>
    <cellStyle name="Monétaire 7 2 6 3 3 3 3" xfId="39347" xr:uid="{F44AC7AA-B2E5-44FE-818A-8CBDA4A1619D}"/>
    <cellStyle name="Monétaire 7 2 6 3 3 4" xfId="15889" xr:uid="{34184215-455F-42B3-8653-ECAFD3FB8499}"/>
    <cellStyle name="Monétaire 7 2 6 3 3 4 2" xfId="29965" xr:uid="{CBFA5005-B314-45EF-AD4F-9B210583AE79}"/>
    <cellStyle name="Monétaire 7 2 6 3 3 4 3" xfId="44038" xr:uid="{1F4DAC26-7981-4FF2-B529-7C983FE6D270}"/>
    <cellStyle name="Monétaire 7 2 6 3 3 5" xfId="20582" xr:uid="{F83F8A95-702D-46DC-8347-E54D42DA88C9}"/>
    <cellStyle name="Monétaire 7 2 6 3 3 6" xfId="34656" xr:uid="{0325AEBF-9282-408B-BB5C-0BB117437C39}"/>
    <cellStyle name="Monétaire 7 2 6 3 4" xfId="8808" xr:uid="{4085E339-219B-4913-8CA1-240246599591}"/>
    <cellStyle name="Monétaire 7 2 6 3 4 2" xfId="13499" xr:uid="{DD3C3419-758D-4A4F-8D75-1828653FCB96}"/>
    <cellStyle name="Monétaire 7 2 6 3 4 2 2" xfId="27575" xr:uid="{8685810A-884F-498D-AC06-05C3039F0277}"/>
    <cellStyle name="Monétaire 7 2 6 3 4 2 3" xfId="41648" xr:uid="{F94E2000-6307-4C48-87B7-916490F7AE3F}"/>
    <cellStyle name="Monétaire 7 2 6 3 4 3" xfId="18190" xr:uid="{1E94BB4F-80A8-485F-80B9-5B07CB9D3BA8}"/>
    <cellStyle name="Monétaire 7 2 6 3 4 3 2" xfId="32266" xr:uid="{121346E7-F59C-4568-BC7F-91C7B84DFB51}"/>
    <cellStyle name="Monétaire 7 2 6 3 4 3 3" xfId="46339" xr:uid="{375B3B0C-E691-49E5-B982-5337550EC025}"/>
    <cellStyle name="Monétaire 7 2 6 3 4 4" xfId="22883" xr:uid="{66D143C9-1F7B-4F05-9FC2-7056C1B87086}"/>
    <cellStyle name="Monétaire 7 2 6 3 4 5" xfId="36957" xr:uid="{C281C0D6-2810-4AC1-A0FB-A607F5561A5F}"/>
    <cellStyle name="Monétaire 7 2 6 3 5" xfId="9549" xr:uid="{C858615F-F505-4A1B-AF02-A3563F7C2DD5}"/>
    <cellStyle name="Monétaire 7 2 6 3 5 2" xfId="23625" xr:uid="{883B479B-C4C0-472E-A3DB-4CBD6EFE21B5}"/>
    <cellStyle name="Monétaire 7 2 6 3 5 3" xfId="37698" xr:uid="{0C3D1577-4D29-49A4-AC96-4E4291C03B6B}"/>
    <cellStyle name="Monétaire 7 2 6 3 6" xfId="14240" xr:uid="{C3B65E45-A916-41FB-A33F-8488F2FD2B1A}"/>
    <cellStyle name="Monétaire 7 2 6 3 6 2" xfId="28316" xr:uid="{4030FA0E-FC51-45F0-B029-71E7EBE2220F}"/>
    <cellStyle name="Monétaire 7 2 6 3 6 3" xfId="42389" xr:uid="{12BE3646-839F-4987-9523-C27C08690112}"/>
    <cellStyle name="Monétaire 7 2 6 3 7" xfId="18933" xr:uid="{1FDEFD78-AD7C-4A03-9003-975967109676}"/>
    <cellStyle name="Monétaire 7 2 6 3 8" xfId="33007" xr:uid="{AB160B7C-9083-49AE-A4CC-ACFC225E87F6}"/>
    <cellStyle name="Monétaire 7 2 6 4" xfId="3069" xr:uid="{CB38ADB1-6B39-4EDD-B766-CEB0A2970EE6}"/>
    <cellStyle name="Monétaire 7 2 6 5" xfId="6501" xr:uid="{3EEFF17A-A5AB-4351-A81D-469B243321D0}"/>
    <cellStyle name="Monétaire 7 2 6 5 2" xfId="8810" xr:uid="{444EACF8-7BC1-49BB-BE53-C335667841F5}"/>
    <cellStyle name="Monétaire 7 2 6 5 2 2" xfId="13501" xr:uid="{F199F5FC-99FD-4A92-B9D7-C1E02031512D}"/>
    <cellStyle name="Monétaire 7 2 6 5 2 2 2" xfId="27577" xr:uid="{AD731E91-BD9B-49B2-9F7A-8B22D81DDE42}"/>
    <cellStyle name="Monétaire 7 2 6 5 2 2 3" xfId="41650" xr:uid="{0EED03ED-0E1A-4EC5-855C-8BD8B912F899}"/>
    <cellStyle name="Monétaire 7 2 6 5 2 3" xfId="18192" xr:uid="{78883094-2661-426C-A0D0-98CECC0B29BF}"/>
    <cellStyle name="Monétaire 7 2 6 5 2 3 2" xfId="32268" xr:uid="{A81B135D-1AF1-466E-8474-8D7A3446EB5D}"/>
    <cellStyle name="Monétaire 7 2 6 5 2 3 3" xfId="46341" xr:uid="{53BE7D7C-B5B7-439E-8A9E-3DB6838C9031}"/>
    <cellStyle name="Monétaire 7 2 6 5 2 4" xfId="22885" xr:uid="{3C247136-BB3E-4850-AF8E-A8E87D413F47}"/>
    <cellStyle name="Monétaire 7 2 6 5 2 5" xfId="36959" xr:uid="{6B26183D-FF1B-4170-9B1E-25F054A1420F}"/>
    <cellStyle name="Monétaire 7 2 6 5 3" xfId="11195" xr:uid="{6E81AB11-34E2-4A2A-A959-07F394B6C125}"/>
    <cellStyle name="Monétaire 7 2 6 5 3 2" xfId="25271" xr:uid="{6BD47A6F-738E-407F-A1E3-67FA676F17C9}"/>
    <cellStyle name="Monétaire 7 2 6 5 3 3" xfId="39344" xr:uid="{342340C7-A9C6-442D-8C36-65BF947A47FC}"/>
    <cellStyle name="Monétaire 7 2 6 5 4" xfId="15886" xr:uid="{E4FDD219-6038-4012-ACC3-0AFACAEF28E1}"/>
    <cellStyle name="Monétaire 7 2 6 5 4 2" xfId="29962" xr:uid="{F6D609DE-9D5E-4F72-BB48-0EC94791B79F}"/>
    <cellStyle name="Monétaire 7 2 6 5 4 3" xfId="44035" xr:uid="{DA2ABC95-59B1-4AE3-9230-95DF85F43CD7}"/>
    <cellStyle name="Monétaire 7 2 6 5 5" xfId="20579" xr:uid="{9F24A39D-6332-42E9-999C-A6C53EBAD1B5}"/>
    <cellStyle name="Monétaire 7 2 6 5 6" xfId="34653" xr:uid="{FAF12DBE-BAFE-4428-9C7C-0F38F3C9313B}"/>
    <cellStyle name="Monétaire 7 2 6 6" xfId="8803" xr:uid="{3CF18C14-C98C-4951-AFF0-B7D8023C4D78}"/>
    <cellStyle name="Monétaire 7 2 6 6 2" xfId="13494" xr:uid="{408D430C-E5B2-443E-AF05-D34736C54A79}"/>
    <cellStyle name="Monétaire 7 2 6 6 2 2" xfId="27570" xr:uid="{45E43E63-CE74-48DF-A966-7DF2C7542BAC}"/>
    <cellStyle name="Monétaire 7 2 6 6 2 3" xfId="41643" xr:uid="{5A812AC8-0592-413D-8A62-20E56B0F1F2D}"/>
    <cellStyle name="Monétaire 7 2 6 6 3" xfId="18185" xr:uid="{BBC08677-9BA8-4143-87C8-B25E3767EF49}"/>
    <cellStyle name="Monétaire 7 2 6 6 3 2" xfId="32261" xr:uid="{0067E67A-47C9-4390-B9ED-2C199E332FA4}"/>
    <cellStyle name="Monétaire 7 2 6 6 3 3" xfId="46334" xr:uid="{B6AAB504-CEEA-46B9-950F-491B78475D4C}"/>
    <cellStyle name="Monétaire 7 2 6 6 4" xfId="22878" xr:uid="{8AA21E7B-BB4D-4360-B75B-A466C83932BD}"/>
    <cellStyle name="Monétaire 7 2 6 6 5" xfId="36952" xr:uid="{4D3D757E-CC6B-4878-A243-F5CD39D21D65}"/>
    <cellStyle name="Monétaire 7 2 6 7" xfId="9162" xr:uid="{FC48BA2C-8B49-49FD-8C45-98141F68E8A4}"/>
    <cellStyle name="Monétaire 7 2 6 7 2" xfId="23238" xr:uid="{8A2DB045-14CB-41E8-AFC9-BFC4BE823AB8}"/>
    <cellStyle name="Monétaire 7 2 6 7 3" xfId="37311" xr:uid="{738290D7-3F4B-4223-9FB4-D7A40BEE9A85}"/>
    <cellStyle name="Monétaire 7 2 6 8" xfId="13853" xr:uid="{3B8AB7F9-8D43-472B-B1D2-068073BC3266}"/>
    <cellStyle name="Monétaire 7 2 6 8 2" xfId="27929" xr:uid="{8D7783F7-6847-4690-AA12-5882A635BF4A}"/>
    <cellStyle name="Monétaire 7 2 6 8 3" xfId="42002" xr:uid="{4D7EFB29-EC24-43E6-846E-F2462C19DBDE}"/>
    <cellStyle name="Monétaire 7 2 6 9" xfId="18546" xr:uid="{430F3C0E-C30B-48A2-8A98-CC6AA6209F7E}"/>
    <cellStyle name="Monétaire 7 2 7" xfId="4893" xr:uid="{73ADAE0D-0DC8-43B4-8C8D-4CCD92ACEEBF}"/>
    <cellStyle name="Monétaire 7 2 7 2" xfId="3070" xr:uid="{2058DFDD-DB5D-4101-BB33-E6BC3AF38E62}"/>
    <cellStyle name="Monétaire 7 2 7 3" xfId="6505" xr:uid="{03F9FF05-3049-4889-B995-528F69E4348F}"/>
    <cellStyle name="Monétaire 7 2 7 3 2" xfId="8812" xr:uid="{114FF9E3-0273-4AE0-A771-80A8150EBB78}"/>
    <cellStyle name="Monétaire 7 2 7 3 2 2" xfId="13503" xr:uid="{FBBAA56E-AD38-409F-84A2-3423347A8A27}"/>
    <cellStyle name="Monétaire 7 2 7 3 2 2 2" xfId="27579" xr:uid="{97DD49B1-5B41-431D-9093-B788549D8511}"/>
    <cellStyle name="Monétaire 7 2 7 3 2 2 3" xfId="41652" xr:uid="{271BE5C7-278D-4EF5-BFAB-DCCE799F2089}"/>
    <cellStyle name="Monétaire 7 2 7 3 2 3" xfId="18194" xr:uid="{9235F6E6-1BD4-4FF6-B315-D642158343F7}"/>
    <cellStyle name="Monétaire 7 2 7 3 2 3 2" xfId="32270" xr:uid="{9A08D944-8332-4DA3-AD45-5526D4FB8FFB}"/>
    <cellStyle name="Monétaire 7 2 7 3 2 3 3" xfId="46343" xr:uid="{9C83B18D-424A-4BC7-B37F-93AB2C7F6944}"/>
    <cellStyle name="Monétaire 7 2 7 3 2 4" xfId="22887" xr:uid="{4ED406C2-B903-4F1C-A5D6-4BD9A61C1B16}"/>
    <cellStyle name="Monétaire 7 2 7 3 2 5" xfId="36961" xr:uid="{1141F518-702F-4BB0-A6F7-5C74C70F2009}"/>
    <cellStyle name="Monétaire 7 2 7 3 3" xfId="11199" xr:uid="{BC671F41-AA48-485F-ABEB-4946E3AED4FF}"/>
    <cellStyle name="Monétaire 7 2 7 3 3 2" xfId="25275" xr:uid="{E62A9BDC-DD8A-4B58-AF5F-B9D7D454B18E}"/>
    <cellStyle name="Monétaire 7 2 7 3 3 3" xfId="39348" xr:uid="{8FA4ACF8-7196-4EEE-BAB6-7B90DC781848}"/>
    <cellStyle name="Monétaire 7 2 7 3 4" xfId="15890" xr:uid="{7BF50460-3B66-4A07-9A69-09E0788F4053}"/>
    <cellStyle name="Monétaire 7 2 7 3 4 2" xfId="29966" xr:uid="{880C2131-402E-4233-8317-FECB6EE26A67}"/>
    <cellStyle name="Monétaire 7 2 7 3 4 3" xfId="44039" xr:uid="{5B3CAC4E-6E02-4112-80FC-81D62E919D20}"/>
    <cellStyle name="Monétaire 7 2 7 3 5" xfId="20583" xr:uid="{F7C6A8DF-EC74-4705-A08B-9199F470AB0F}"/>
    <cellStyle name="Monétaire 7 2 7 3 6" xfId="34657" xr:uid="{8C56F44C-3B6C-4EB4-85DA-4A50343F506A}"/>
    <cellStyle name="Monétaire 7 2 7 4" xfId="8811" xr:uid="{F98AB6A4-C408-4A69-BA8B-97CA18EFB210}"/>
    <cellStyle name="Monétaire 7 2 7 4 2" xfId="13502" xr:uid="{371D85A6-8053-464A-A98C-630E1D372FAD}"/>
    <cellStyle name="Monétaire 7 2 7 4 2 2" xfId="27578" xr:uid="{E8EF9EB7-88BD-4B9C-B09D-5B21DF0155BA}"/>
    <cellStyle name="Monétaire 7 2 7 4 2 3" xfId="41651" xr:uid="{B4B3789D-7B0A-44F6-9B18-C0FA675B4482}"/>
    <cellStyle name="Monétaire 7 2 7 4 3" xfId="18193" xr:uid="{CD61D240-05A0-4569-A57F-E22E2289E77A}"/>
    <cellStyle name="Monétaire 7 2 7 4 3 2" xfId="32269" xr:uid="{C1F76547-C5F9-49B3-9674-7ABFB458F94E}"/>
    <cellStyle name="Monétaire 7 2 7 4 3 3" xfId="46342" xr:uid="{C46AC7C2-A854-41A4-8201-EA21601CFD22}"/>
    <cellStyle name="Monétaire 7 2 7 4 4" xfId="22886" xr:uid="{B2054F40-1232-4964-89A2-9FAC5C6A0223}"/>
    <cellStyle name="Monétaire 7 2 7 4 5" xfId="36960" xr:uid="{E83CE16F-6FCA-405F-A800-9A8A76754AC2}"/>
    <cellStyle name="Monétaire 7 2 7 5" xfId="9586" xr:uid="{E5A3C57B-0559-4B2B-8954-476AD97B3D55}"/>
    <cellStyle name="Monétaire 7 2 7 5 2" xfId="23662" xr:uid="{B6FE35A7-2AEC-4DE5-9F8C-76C6E9CFAA39}"/>
    <cellStyle name="Monétaire 7 2 7 5 3" xfId="37735" xr:uid="{DF751552-C958-46B5-B19C-EC2AE12DF145}"/>
    <cellStyle name="Monétaire 7 2 7 6" xfId="14277" xr:uid="{AA1F2262-BCA7-44EB-B1DE-740E3B05DE62}"/>
    <cellStyle name="Monétaire 7 2 7 6 2" xfId="28353" xr:uid="{978EB0AB-5AF5-4C2F-B2EC-3E366FC28C92}"/>
    <cellStyle name="Monétaire 7 2 7 6 3" xfId="42426" xr:uid="{874FEC46-2D50-4FD1-857B-3E286CB9DD4A}"/>
    <cellStyle name="Monétaire 7 2 7 7" xfId="18970" xr:uid="{B3C2B815-116B-4872-8420-D27954B690C9}"/>
    <cellStyle name="Monétaire 7 2 7 8" xfId="33044" xr:uid="{2A350E24-7638-49A6-A734-CC4CDE59249F}"/>
    <cellStyle name="Monétaire 7 2 8" xfId="5228" xr:uid="{0DB118E4-FE7E-4EEA-9E48-5B1671AB154A}"/>
    <cellStyle name="Monétaire 7 2 8 2" xfId="3071" xr:uid="{3BB3DAF8-6C9F-42EF-BE8A-2EBEDC280B06}"/>
    <cellStyle name="Monétaire 7 2 8 3" xfId="6506" xr:uid="{6B75A5C8-119D-44F3-86DB-DBF046356E00}"/>
    <cellStyle name="Monétaire 7 2 8 3 2" xfId="8814" xr:uid="{1746E382-90BB-4576-BDFF-EC3FBA455F9B}"/>
    <cellStyle name="Monétaire 7 2 8 3 2 2" xfId="13505" xr:uid="{E9C09CBF-61BF-40F1-99B9-423C9B96AD3E}"/>
    <cellStyle name="Monétaire 7 2 8 3 2 2 2" xfId="27581" xr:uid="{DEFE0B67-F740-4458-9F15-BF4723ED4683}"/>
    <cellStyle name="Monétaire 7 2 8 3 2 2 3" xfId="41654" xr:uid="{6A59A6AA-E781-43B8-B433-2D26DE97756E}"/>
    <cellStyle name="Monétaire 7 2 8 3 2 3" xfId="18196" xr:uid="{E819C9CE-4AAF-417F-BC45-A76B3647A11B}"/>
    <cellStyle name="Monétaire 7 2 8 3 2 3 2" xfId="32272" xr:uid="{74587DB6-BD6A-4D34-8F50-E4017CE24A34}"/>
    <cellStyle name="Monétaire 7 2 8 3 2 3 3" xfId="46345" xr:uid="{FC4974CC-432F-4265-A1AE-5443DF3E90CA}"/>
    <cellStyle name="Monétaire 7 2 8 3 2 4" xfId="22889" xr:uid="{A5A9C412-06DB-48F3-A5FE-0DDB88EF5639}"/>
    <cellStyle name="Monétaire 7 2 8 3 2 5" xfId="36963" xr:uid="{25E479B7-C369-404E-8790-7232CC7C8878}"/>
    <cellStyle name="Monétaire 7 2 8 3 3" xfId="11200" xr:uid="{58FD9BEC-07BF-4074-97FF-6C83B617D793}"/>
    <cellStyle name="Monétaire 7 2 8 3 3 2" xfId="25276" xr:uid="{CB4481EA-35C7-4DC8-AB10-2AB3B9CADD7C}"/>
    <cellStyle name="Monétaire 7 2 8 3 3 3" xfId="39349" xr:uid="{1C85424D-B6C2-46E1-B141-E860FA0E7999}"/>
    <cellStyle name="Monétaire 7 2 8 3 4" xfId="15891" xr:uid="{BE293472-F685-4CFC-A31D-3F7E304C1D2F}"/>
    <cellStyle name="Monétaire 7 2 8 3 4 2" xfId="29967" xr:uid="{0E197FB0-EDF2-408D-93A9-F6673C37CC00}"/>
    <cellStyle name="Monétaire 7 2 8 3 4 3" xfId="44040" xr:uid="{E614C672-F284-4140-8457-7375A4939113}"/>
    <cellStyle name="Monétaire 7 2 8 3 5" xfId="20584" xr:uid="{6D2C547E-EBA0-49DA-ABA3-7F5341D9DA98}"/>
    <cellStyle name="Monétaire 7 2 8 3 6" xfId="34658" xr:uid="{B50DF661-11E1-41F0-B091-1C3F08CD7958}"/>
    <cellStyle name="Monétaire 7 2 8 4" xfId="8813" xr:uid="{29D508FF-FF33-4A89-BAF3-CAC879FCB5D0}"/>
    <cellStyle name="Monétaire 7 2 8 4 2" xfId="13504" xr:uid="{3589F6D4-C75F-41D9-A87C-3079BC688ACD}"/>
    <cellStyle name="Monétaire 7 2 8 4 2 2" xfId="27580" xr:uid="{F6A9C367-7B0A-484A-9A69-A5312F6D58CD}"/>
    <cellStyle name="Monétaire 7 2 8 4 2 3" xfId="41653" xr:uid="{B6561199-53A1-4B39-8020-1DA8DE09C462}"/>
    <cellStyle name="Monétaire 7 2 8 4 3" xfId="18195" xr:uid="{85EF75A9-DD6F-4D3B-B89E-E8B27F7C0218}"/>
    <cellStyle name="Monétaire 7 2 8 4 3 2" xfId="32271" xr:uid="{BE3611CE-D4AD-443D-9FDD-0F2848C4C073}"/>
    <cellStyle name="Monétaire 7 2 8 4 3 3" xfId="46344" xr:uid="{D900C8A4-D361-432E-A2B2-868E702CF3C0}"/>
    <cellStyle name="Monétaire 7 2 8 4 4" xfId="22888" xr:uid="{4D502EC6-4BE1-4F6A-A847-741712F321B2}"/>
    <cellStyle name="Monétaire 7 2 8 4 5" xfId="36962" xr:uid="{FDEA428F-243B-4C7C-8446-BD6D6EF6B0C9}"/>
    <cellStyle name="Monétaire 7 2 8 5" xfId="9921" xr:uid="{538F8F52-3601-4CB3-A948-2B65E3688F68}"/>
    <cellStyle name="Monétaire 7 2 8 5 2" xfId="23997" xr:uid="{85B979A1-AE63-4883-BE2E-893E0B4A34B9}"/>
    <cellStyle name="Monétaire 7 2 8 5 3" xfId="38070" xr:uid="{4501E48B-32FC-4782-9712-325D2077D68F}"/>
    <cellStyle name="Monétaire 7 2 8 6" xfId="14612" xr:uid="{24CFCC98-E44E-4CB3-A171-82023EC9202D}"/>
    <cellStyle name="Monétaire 7 2 8 6 2" xfId="28688" xr:uid="{74F2E0D6-F667-41C5-AEA3-53E17E598140}"/>
    <cellStyle name="Monétaire 7 2 8 6 3" xfId="42761" xr:uid="{06505DD8-EFC1-41FD-BF08-D0C4A7B81E40}"/>
    <cellStyle name="Monétaire 7 2 8 7" xfId="19305" xr:uid="{9DA22451-BFD8-4206-B432-CCB117C510D2}"/>
    <cellStyle name="Monétaire 7 2 8 8" xfId="33379" xr:uid="{65C85904-31DB-48D0-BA5C-F08B60DFF036}"/>
    <cellStyle name="Monétaire 7 2 9" xfId="3072" xr:uid="{9924A98E-261A-49DC-AC7E-B18BC05EF223}"/>
    <cellStyle name="Monétaire 7 3" xfId="4245" xr:uid="{BB29E720-FAF4-4D20-9142-768CE3EC4117}"/>
    <cellStyle name="Monétaire 7 3 10" xfId="6507" xr:uid="{CC158A84-4ACB-4A85-AC6E-8FAD7E355E93}"/>
    <cellStyle name="Monétaire 7 3 10 2" xfId="8816" xr:uid="{0E1253B8-809D-4AAF-8A1B-69B0EC27ADBA}"/>
    <cellStyle name="Monétaire 7 3 10 2 2" xfId="13507" xr:uid="{464B50F7-3BD4-4677-80D1-E1C32F6D54DD}"/>
    <cellStyle name="Monétaire 7 3 10 2 2 2" xfId="27583" xr:uid="{9B0FC058-2348-4A7B-A779-46607B7719D7}"/>
    <cellStyle name="Monétaire 7 3 10 2 2 3" xfId="41656" xr:uid="{C7AEBF3E-DA37-41B2-899C-5342E8013FC4}"/>
    <cellStyle name="Monétaire 7 3 10 2 3" xfId="18198" xr:uid="{CBB295BE-F649-46BE-91DA-DC8732A4A629}"/>
    <cellStyle name="Monétaire 7 3 10 2 3 2" xfId="32274" xr:uid="{89425D70-E859-475F-B7B5-77AA8F2B4806}"/>
    <cellStyle name="Monétaire 7 3 10 2 3 3" xfId="46347" xr:uid="{2F4E54BE-328C-4163-AEED-EBF6CB6516B9}"/>
    <cellStyle name="Monétaire 7 3 10 2 4" xfId="22891" xr:uid="{11B64B29-65FB-480A-9835-272DFD366263}"/>
    <cellStyle name="Monétaire 7 3 10 2 5" xfId="36965" xr:uid="{1D0730B5-0F20-48FB-BA70-CF8E5EF3E252}"/>
    <cellStyle name="Monétaire 7 3 10 3" xfId="11201" xr:uid="{386C17D2-55E6-4258-9067-AFB56E6B09AC}"/>
    <cellStyle name="Monétaire 7 3 10 3 2" xfId="25277" xr:uid="{C2F2E116-650C-4D85-A7D4-78C88CC4B17B}"/>
    <cellStyle name="Monétaire 7 3 10 3 3" xfId="39350" xr:uid="{09B9F20D-7FFE-42AA-9A78-A3BE6D6E9C12}"/>
    <cellStyle name="Monétaire 7 3 10 4" xfId="15892" xr:uid="{2C76B7D1-A619-43CC-923A-338134F0A261}"/>
    <cellStyle name="Monétaire 7 3 10 4 2" xfId="29968" xr:uid="{25163ED2-9A7E-48AE-A72B-ADAE4B7B1D66}"/>
    <cellStyle name="Monétaire 7 3 10 4 3" xfId="44041" xr:uid="{9558C552-64E8-4E02-9701-15DA59F059B5}"/>
    <cellStyle name="Monétaire 7 3 10 5" xfId="20585" xr:uid="{A2975360-679F-4718-9BA0-B279584F1170}"/>
    <cellStyle name="Monétaire 7 3 10 6" xfId="34659" xr:uid="{7A475651-CC1B-40F6-9614-32FC59FC31B6}"/>
    <cellStyle name="Monétaire 7 3 11" xfId="8815" xr:uid="{B7C85113-6959-42BF-BB47-7E6D9AF425B9}"/>
    <cellStyle name="Monétaire 7 3 11 2" xfId="13506" xr:uid="{5D665DDC-D165-49DC-8E78-255414730083}"/>
    <cellStyle name="Monétaire 7 3 11 2 2" xfId="27582" xr:uid="{242402D9-1B76-4487-BB83-79617B6F4825}"/>
    <cellStyle name="Monétaire 7 3 11 2 3" xfId="41655" xr:uid="{E3B4B795-646D-4E68-BB24-A1AB1FA2700A}"/>
    <cellStyle name="Monétaire 7 3 11 3" xfId="18197" xr:uid="{6A947E20-EF5A-4513-8556-700BB80F16E9}"/>
    <cellStyle name="Monétaire 7 3 11 3 2" xfId="32273" xr:uid="{12684EB9-97EE-46C7-B2B1-18ABC96FDB11}"/>
    <cellStyle name="Monétaire 7 3 11 3 3" xfId="46346" xr:uid="{1DEB4BD0-A289-4E40-B55F-52E3FF6ABEDE}"/>
    <cellStyle name="Monétaire 7 3 11 4" xfId="22890" xr:uid="{6E9BD3AD-3803-4B7A-B4D9-B45CE371FAE3}"/>
    <cellStyle name="Monétaire 7 3 11 5" xfId="36964" xr:uid="{A1B97E57-6A7C-4AF8-9C89-A1505114E2C7}"/>
    <cellStyle name="Monétaire 7 3 12" xfId="8938" xr:uid="{52322E44-3560-47AE-B59A-7CCB1F77A45B}"/>
    <cellStyle name="Monétaire 7 3 12 2" xfId="23014" xr:uid="{0DB88479-FD11-4C35-9BB8-96999D3C6AC2}"/>
    <cellStyle name="Monétaire 7 3 12 3" xfId="37087" xr:uid="{00B91A2D-8001-4955-B129-73E33712427C}"/>
    <cellStyle name="Monétaire 7 3 13" xfId="13629" xr:uid="{419CA449-1C69-4D47-A54C-8EF5D468236F}"/>
    <cellStyle name="Monétaire 7 3 13 2" xfId="27705" xr:uid="{CEF3E426-5DAD-42F3-B87C-C4D4E96EE250}"/>
    <cellStyle name="Monétaire 7 3 13 3" xfId="41778" xr:uid="{F66E965A-3E1D-49EF-B464-28BFEF61AE4C}"/>
    <cellStyle name="Monétaire 7 3 14" xfId="18322" xr:uid="{0C616704-A7B5-4126-B711-8356297087D0}"/>
    <cellStyle name="Monétaire 7 3 15" xfId="32396" xr:uid="{D7C54DAE-7A12-4F76-A66D-EE3ED4012537}"/>
    <cellStyle name="Monétaire 7 3 2" xfId="4354" xr:uid="{C09D1D79-CE66-4F45-8E73-B594D5145BC6}"/>
    <cellStyle name="Monétaire 7 3 2 10" xfId="13738" xr:uid="{05DEAEB0-D34E-4A3E-B93C-A41CBC9A50F6}"/>
    <cellStyle name="Monétaire 7 3 2 10 2" xfId="27814" xr:uid="{6E6A7680-0003-4780-A5E1-1D3F40193868}"/>
    <cellStyle name="Monétaire 7 3 2 10 3" xfId="41887" xr:uid="{C7675144-D9D4-480F-9A5D-B1E8B0140A07}"/>
    <cellStyle name="Monétaire 7 3 2 11" xfId="18431" xr:uid="{675020E0-F16E-469F-8754-BD25AC079EEB}"/>
    <cellStyle name="Monétaire 7 3 2 12" xfId="32505" xr:uid="{C5974B17-DB2F-4859-9133-683314F40A04}"/>
    <cellStyle name="Monétaire 7 3 2 2" xfId="4679" xr:uid="{9A98610F-00BD-4FE5-999E-2D2CF6FBA690}"/>
    <cellStyle name="Monétaire 7 3 2 2 2" xfId="5059" xr:uid="{3E6467D5-9CD5-46FF-859F-CA7E25B8D15B}"/>
    <cellStyle name="Monétaire 7 3 2 2 2 2" xfId="3073" xr:uid="{DFAF7E38-1023-4E44-ABAD-096C8526D69D}"/>
    <cellStyle name="Monétaire 7 3 2 2 2 3" xfId="6510" xr:uid="{4A9437C3-57B8-43EA-8EAB-B786B0B671B6}"/>
    <cellStyle name="Monétaire 7 3 2 2 2 3 2" xfId="8820" xr:uid="{FEB8A2D4-8961-451D-A0AD-B187D6D4EB4F}"/>
    <cellStyle name="Monétaire 7 3 2 2 2 3 2 2" xfId="13511" xr:uid="{13C464B9-0B64-4D84-9835-5066CB6630A2}"/>
    <cellStyle name="Monétaire 7 3 2 2 2 3 2 2 2" xfId="27587" xr:uid="{F8E32F11-3A08-4EC9-AF05-899ECA685D5D}"/>
    <cellStyle name="Monétaire 7 3 2 2 2 3 2 2 3" xfId="41660" xr:uid="{AACD975A-2720-419C-AC33-8B036F1B472A}"/>
    <cellStyle name="Monétaire 7 3 2 2 2 3 2 3" xfId="18202" xr:uid="{2E3F82DE-3AEA-48D0-9517-0F445688C003}"/>
    <cellStyle name="Monétaire 7 3 2 2 2 3 2 3 2" xfId="32278" xr:uid="{35D88936-1C2A-43C9-890C-9C244FE73C55}"/>
    <cellStyle name="Monétaire 7 3 2 2 2 3 2 3 3" xfId="46351" xr:uid="{12B8F737-04C8-4F54-905F-6637B1B80C8C}"/>
    <cellStyle name="Monétaire 7 3 2 2 2 3 2 4" xfId="22895" xr:uid="{1222FBE8-D929-46B7-814D-AA22B38DF0ED}"/>
    <cellStyle name="Monétaire 7 3 2 2 2 3 2 5" xfId="36969" xr:uid="{B7533217-64C6-4E54-A1F7-751F393B2A28}"/>
    <cellStyle name="Monétaire 7 3 2 2 2 3 3" xfId="11204" xr:uid="{C3E74236-9AAD-494A-B777-4752312A4AB9}"/>
    <cellStyle name="Monétaire 7 3 2 2 2 3 3 2" xfId="25280" xr:uid="{4C6052B2-0E1A-470E-BB93-085F1FB9D065}"/>
    <cellStyle name="Monétaire 7 3 2 2 2 3 3 3" xfId="39353" xr:uid="{7804EB56-C5ED-4A44-A505-28B581A5325F}"/>
    <cellStyle name="Monétaire 7 3 2 2 2 3 4" xfId="15895" xr:uid="{1E00D381-538E-4A26-8838-7741B67BBB3F}"/>
    <cellStyle name="Monétaire 7 3 2 2 2 3 4 2" xfId="29971" xr:uid="{16A5CE84-51B7-4C7E-AD4C-0E59B2F21BF5}"/>
    <cellStyle name="Monétaire 7 3 2 2 2 3 4 3" xfId="44044" xr:uid="{8521527F-EA9A-4CA2-AB7C-4C42DB7C87A1}"/>
    <cellStyle name="Monétaire 7 3 2 2 2 3 5" xfId="20588" xr:uid="{E98CB825-DAE9-4510-A3E4-A5360FDF9771}"/>
    <cellStyle name="Monétaire 7 3 2 2 2 3 6" xfId="34662" xr:uid="{D207D055-6B5F-4D2C-B94E-AADAC3ACEFE3}"/>
    <cellStyle name="Monétaire 7 3 2 2 2 4" xfId="8819" xr:uid="{8414B1FA-93B3-40AF-A5AC-E712BEE31780}"/>
    <cellStyle name="Monétaire 7 3 2 2 2 4 2" xfId="13510" xr:uid="{55C8EFBF-AD87-4E85-B035-746A52EC3FB6}"/>
    <cellStyle name="Monétaire 7 3 2 2 2 4 2 2" xfId="27586" xr:uid="{7BF298F3-79FA-484B-8FA8-482F40AAF5FD}"/>
    <cellStyle name="Monétaire 7 3 2 2 2 4 2 3" xfId="41659" xr:uid="{48661B97-D960-4CF5-BDE7-9AE2430E0123}"/>
    <cellStyle name="Monétaire 7 3 2 2 2 4 3" xfId="18201" xr:uid="{0A73DCCA-4C64-4511-A963-992F42054BEF}"/>
    <cellStyle name="Monétaire 7 3 2 2 2 4 3 2" xfId="32277" xr:uid="{617D7127-E159-4F1D-AA4F-48CFB057B5BD}"/>
    <cellStyle name="Monétaire 7 3 2 2 2 4 3 3" xfId="46350" xr:uid="{F21CAB0D-05C7-473C-BACF-73CA083DF1F3}"/>
    <cellStyle name="Monétaire 7 3 2 2 2 4 4" xfId="22894" xr:uid="{FCAEDABB-81AA-460B-A064-833C28E583D3}"/>
    <cellStyle name="Monétaire 7 3 2 2 2 4 5" xfId="36968" xr:uid="{701FB898-785F-4559-8A02-D74442A22F5C}"/>
    <cellStyle name="Monétaire 7 3 2 2 2 5" xfId="9752" xr:uid="{B897335B-23F5-4C1A-897D-70A5B5A6B5E0}"/>
    <cellStyle name="Monétaire 7 3 2 2 2 5 2" xfId="23828" xr:uid="{DD974A61-69D9-4CCC-8895-D271BA28A61A}"/>
    <cellStyle name="Monétaire 7 3 2 2 2 5 3" xfId="37901" xr:uid="{82A12243-0B09-412C-8FA7-F7421D383FB6}"/>
    <cellStyle name="Monétaire 7 3 2 2 2 6" xfId="14443" xr:uid="{BBD3CAF2-48E9-44D5-8658-26A16A45E01E}"/>
    <cellStyle name="Monétaire 7 3 2 2 2 6 2" xfId="28519" xr:uid="{97AC564B-85EB-4EE5-A342-9E2360BFC252}"/>
    <cellStyle name="Monétaire 7 3 2 2 2 6 3" xfId="42592" xr:uid="{22264B08-2FB8-4D9B-BAF5-2E1217868053}"/>
    <cellStyle name="Monétaire 7 3 2 2 2 7" xfId="19136" xr:uid="{DFA055B9-D73D-4669-A44A-ADF64D39D8B3}"/>
    <cellStyle name="Monétaire 7 3 2 2 2 8" xfId="33210" xr:uid="{967E3314-456C-4FF4-B8D5-2707F812A2FE}"/>
    <cellStyle name="Monétaire 7 3 2 2 3" xfId="3074" xr:uid="{859B3139-4EFB-43B4-90B3-3E7395559882}"/>
    <cellStyle name="Monétaire 7 3 2 2 4" xfId="6509" xr:uid="{6E2EE0A7-7ED7-4B83-8C12-2126C57F5C75}"/>
    <cellStyle name="Monétaire 7 3 2 2 4 2" xfId="8821" xr:uid="{320D6336-F21A-45BC-8AE9-D18E4C3A2A7A}"/>
    <cellStyle name="Monétaire 7 3 2 2 4 2 2" xfId="13512" xr:uid="{E4A0CDBC-2213-466B-B59E-BFAF8C3BB0BC}"/>
    <cellStyle name="Monétaire 7 3 2 2 4 2 2 2" xfId="27588" xr:uid="{C20F301F-A0F7-44A4-A7CD-8ED5BB24A018}"/>
    <cellStyle name="Monétaire 7 3 2 2 4 2 2 3" xfId="41661" xr:uid="{C849725A-2A2E-4272-9A6C-322A109EA78F}"/>
    <cellStyle name="Monétaire 7 3 2 2 4 2 3" xfId="18203" xr:uid="{929A6799-2A19-41BA-BD94-4F10D1DA1278}"/>
    <cellStyle name="Monétaire 7 3 2 2 4 2 3 2" xfId="32279" xr:uid="{9386A1B2-64A5-421B-A8BA-93D4156FAF5E}"/>
    <cellStyle name="Monétaire 7 3 2 2 4 2 3 3" xfId="46352" xr:uid="{07D50E93-4C3B-49C6-841A-6599325193B4}"/>
    <cellStyle name="Monétaire 7 3 2 2 4 2 4" xfId="22896" xr:uid="{6CB77C19-5739-418D-9A31-B66F299DF59A}"/>
    <cellStyle name="Monétaire 7 3 2 2 4 2 5" xfId="36970" xr:uid="{CAC63193-AD7A-4D4D-A392-9E98791E58F1}"/>
    <cellStyle name="Monétaire 7 3 2 2 4 3" xfId="11203" xr:uid="{E542CB2C-01CA-4065-931E-A6EBCDDC24A8}"/>
    <cellStyle name="Monétaire 7 3 2 2 4 3 2" xfId="25279" xr:uid="{713F90E4-2379-4852-9475-68CF339E6850}"/>
    <cellStyle name="Monétaire 7 3 2 2 4 3 3" xfId="39352" xr:uid="{BE176A57-EF9F-475B-87F4-08585BA27DED}"/>
    <cellStyle name="Monétaire 7 3 2 2 4 4" xfId="15894" xr:uid="{A1B04498-7EC4-4B21-8C51-3ECA219509D7}"/>
    <cellStyle name="Monétaire 7 3 2 2 4 4 2" xfId="29970" xr:uid="{C00E22E7-B629-4010-AB66-8EB62EA1F913}"/>
    <cellStyle name="Monétaire 7 3 2 2 4 4 3" xfId="44043" xr:uid="{0128F552-9E55-43EB-8B36-39242BD2BA9B}"/>
    <cellStyle name="Monétaire 7 3 2 2 4 5" xfId="20587" xr:uid="{017CC436-7395-4F9C-9AF5-5CD8DDFF4FDF}"/>
    <cellStyle name="Monétaire 7 3 2 2 4 6" xfId="34661" xr:uid="{A1015772-7BE2-4326-A1D1-77563F5A8B26}"/>
    <cellStyle name="Monétaire 7 3 2 2 5" xfId="8818" xr:uid="{03F076A1-6741-49A3-B256-39664F1E7E9C}"/>
    <cellStyle name="Monétaire 7 3 2 2 5 2" xfId="13509" xr:uid="{4BB8C54D-E67F-4058-915B-F138EEDB7304}"/>
    <cellStyle name="Monétaire 7 3 2 2 5 2 2" xfId="27585" xr:uid="{71406B97-2874-4A2B-893A-70775EDB2D9C}"/>
    <cellStyle name="Monétaire 7 3 2 2 5 2 3" xfId="41658" xr:uid="{500F7EFF-8D54-48F5-9EB8-9D101BF36B62}"/>
    <cellStyle name="Monétaire 7 3 2 2 5 3" xfId="18200" xr:uid="{980C60DA-E68F-40E3-BCE4-362F9D38256D}"/>
    <cellStyle name="Monétaire 7 3 2 2 5 3 2" xfId="32276" xr:uid="{1BC4705C-F50B-47ED-AA1B-AA1BBF923624}"/>
    <cellStyle name="Monétaire 7 3 2 2 5 3 3" xfId="46349" xr:uid="{DBF31A46-CCD1-4CF8-AEFE-BF1B21399D53}"/>
    <cellStyle name="Monétaire 7 3 2 2 5 4" xfId="22893" xr:uid="{33502193-1BE1-4A50-B72E-A27BBFBE3EF4}"/>
    <cellStyle name="Monétaire 7 3 2 2 5 5" xfId="36967" xr:uid="{8D5A6430-4D2A-42E6-B75A-41391033E6D6}"/>
    <cellStyle name="Monétaire 7 3 2 2 6" xfId="9372" xr:uid="{319BAACF-A4B1-4071-AB28-A4E000A55E62}"/>
    <cellStyle name="Monétaire 7 3 2 2 6 2" xfId="23448" xr:uid="{1DD2C440-5C3A-46FD-B6DC-334426E3EA99}"/>
    <cellStyle name="Monétaire 7 3 2 2 6 3" xfId="37521" xr:uid="{D4C7EC13-D80D-46A2-AA74-B68BC329B26F}"/>
    <cellStyle name="Monétaire 7 3 2 2 7" xfId="14063" xr:uid="{8ECB01D9-9195-411C-B988-619991B27959}"/>
    <cellStyle name="Monétaire 7 3 2 2 7 2" xfId="28139" xr:uid="{68B38AD5-0CC5-4FF4-9AD4-CB97948C483B}"/>
    <cellStyle name="Monétaire 7 3 2 2 7 3" xfId="42212" xr:uid="{760E699E-355F-4D81-AA8B-DF789B3139A3}"/>
    <cellStyle name="Monétaire 7 3 2 2 8" xfId="18756" xr:uid="{1CF515AE-6443-47B7-A6AB-EC899284ED8B}"/>
    <cellStyle name="Monétaire 7 3 2 2 9" xfId="32830" xr:uid="{984FCC52-3CF2-49FB-AAD1-CA129D83C50F}"/>
    <cellStyle name="Monétaire 7 3 2 3" xfId="4708" xr:uid="{B7B63A94-6ADB-4F62-8DD8-F710C527E22A}"/>
    <cellStyle name="Monétaire 7 3 2 3 2" xfId="3075" xr:uid="{3C673480-0166-41D7-8AB3-1FD9DA6E2D3C}"/>
    <cellStyle name="Monétaire 7 3 2 3 3" xfId="6511" xr:uid="{CA84C00F-2AD7-4AB8-9616-18A0B2555BA0}"/>
    <cellStyle name="Monétaire 7 3 2 3 3 2" xfId="8823" xr:uid="{61C932CB-F46B-4E74-8937-56376C784217}"/>
    <cellStyle name="Monétaire 7 3 2 3 3 2 2" xfId="13514" xr:uid="{3CE442FD-9D61-43AC-9A3A-7CF00FF9B33C}"/>
    <cellStyle name="Monétaire 7 3 2 3 3 2 2 2" xfId="27590" xr:uid="{B0074C1F-C3E4-4D68-992B-58B487E6F062}"/>
    <cellStyle name="Monétaire 7 3 2 3 3 2 2 3" xfId="41663" xr:uid="{147E638B-5BFC-4CE7-A90F-36F9E77106B9}"/>
    <cellStyle name="Monétaire 7 3 2 3 3 2 3" xfId="18205" xr:uid="{FDE9C0EE-53D4-4E94-ABDC-7C6603C92DF4}"/>
    <cellStyle name="Monétaire 7 3 2 3 3 2 3 2" xfId="32281" xr:uid="{9D76BCF6-BFC9-4722-B4FD-9B86B3261B90}"/>
    <cellStyle name="Monétaire 7 3 2 3 3 2 3 3" xfId="46354" xr:uid="{8470705E-0DCF-4416-AE80-68134610DB1C}"/>
    <cellStyle name="Monétaire 7 3 2 3 3 2 4" xfId="22898" xr:uid="{D8D96D99-EC06-4B7B-8DC0-1814500C7DCB}"/>
    <cellStyle name="Monétaire 7 3 2 3 3 2 5" xfId="36972" xr:uid="{F0D4012E-F14B-49F1-9676-CD863E84DD16}"/>
    <cellStyle name="Monétaire 7 3 2 3 3 3" xfId="11205" xr:uid="{EE7D9E72-2F90-4C52-BCFD-C398ED27F092}"/>
    <cellStyle name="Monétaire 7 3 2 3 3 3 2" xfId="25281" xr:uid="{536ED02F-E276-4629-AC7D-F98308EDDACF}"/>
    <cellStyle name="Monétaire 7 3 2 3 3 3 3" xfId="39354" xr:uid="{905F9227-249D-4C56-BC88-720A761CB90C}"/>
    <cellStyle name="Monétaire 7 3 2 3 3 4" xfId="15896" xr:uid="{9EF5F493-82AF-4CD3-8B27-437076E2F244}"/>
    <cellStyle name="Monétaire 7 3 2 3 3 4 2" xfId="29972" xr:uid="{234257B4-85D6-4715-8BC9-FF85260D2CE7}"/>
    <cellStyle name="Monétaire 7 3 2 3 3 4 3" xfId="44045" xr:uid="{7134F42E-4A70-453A-A856-FF95B2006FC5}"/>
    <cellStyle name="Monétaire 7 3 2 3 3 5" xfId="20589" xr:uid="{4EC131F7-B200-4A1B-9B6F-A0F530E9012A}"/>
    <cellStyle name="Monétaire 7 3 2 3 3 6" xfId="34663" xr:uid="{3B57C7C2-4023-46F2-A40C-EE546347FABC}"/>
    <cellStyle name="Monétaire 7 3 2 3 4" xfId="8822" xr:uid="{10803C49-EEBC-40A7-B9E7-8EFB730545E1}"/>
    <cellStyle name="Monétaire 7 3 2 3 4 2" xfId="13513" xr:uid="{3BB6059F-A2DC-48A0-AE53-A2BAB9209CC0}"/>
    <cellStyle name="Monétaire 7 3 2 3 4 2 2" xfId="27589" xr:uid="{9BB003A0-D39A-4325-BA05-29CCD8474D9D}"/>
    <cellStyle name="Monétaire 7 3 2 3 4 2 3" xfId="41662" xr:uid="{AEC857ED-65F6-4C66-A36D-67EC75C3BD90}"/>
    <cellStyle name="Monétaire 7 3 2 3 4 3" xfId="18204" xr:uid="{E49C59CA-EDAA-4D39-9F78-293FA0CBD3C4}"/>
    <cellStyle name="Monétaire 7 3 2 3 4 3 2" xfId="32280" xr:uid="{B817DEDE-8EA9-48C6-867F-A0A9AB4E371A}"/>
    <cellStyle name="Monétaire 7 3 2 3 4 3 3" xfId="46353" xr:uid="{886EB6E4-0D16-4941-924E-43235EC4ACDE}"/>
    <cellStyle name="Monétaire 7 3 2 3 4 4" xfId="22897" xr:uid="{FF213094-E099-4EA7-8627-3838B51E116A}"/>
    <cellStyle name="Monétaire 7 3 2 3 4 5" xfId="36971" xr:uid="{82D6DB0B-7745-4B57-8E88-11FDDC450A82}"/>
    <cellStyle name="Monétaire 7 3 2 3 5" xfId="9401" xr:uid="{DDD61B54-3490-4E26-8E9C-8113CB9F5A1E}"/>
    <cellStyle name="Monétaire 7 3 2 3 5 2" xfId="23477" xr:uid="{EACE2DCE-B0A8-4859-B5DA-338974B35D49}"/>
    <cellStyle name="Monétaire 7 3 2 3 5 3" xfId="37550" xr:uid="{E1BC90A3-35C4-498D-B5BE-776C1F3687A9}"/>
    <cellStyle name="Monétaire 7 3 2 3 6" xfId="14092" xr:uid="{8F56B0EA-E895-437B-A173-C31A5914D8DE}"/>
    <cellStyle name="Monétaire 7 3 2 3 6 2" xfId="28168" xr:uid="{FF96A50E-7A2E-4533-B4A1-02B3B27CE461}"/>
    <cellStyle name="Monétaire 7 3 2 3 6 3" xfId="42241" xr:uid="{D807DA17-F061-442B-8749-7B512B237097}"/>
    <cellStyle name="Monétaire 7 3 2 3 7" xfId="18785" xr:uid="{73FDCD95-E916-471C-88CD-59B6605879EE}"/>
    <cellStyle name="Monétaire 7 3 2 3 8" xfId="32859" xr:uid="{C0612955-2019-4A11-9EED-C146F7E4B46E}"/>
    <cellStyle name="Monétaire 7 3 2 4" xfId="5350" xr:uid="{9F56A1A8-B091-491C-B177-C2AAA600FE31}"/>
    <cellStyle name="Monétaire 7 3 2 4 2" xfId="3076" xr:uid="{6ED7B882-930A-4501-A618-DDAEE97441CA}"/>
    <cellStyle name="Monétaire 7 3 2 4 3" xfId="6512" xr:uid="{DABCEE7F-B097-450F-A005-A4CE6E4DFFC2}"/>
    <cellStyle name="Monétaire 7 3 2 4 3 2" xfId="8825" xr:uid="{88256A54-A3C6-4200-8437-C4F200E5BC0E}"/>
    <cellStyle name="Monétaire 7 3 2 4 3 2 2" xfId="13516" xr:uid="{75562645-0B6A-4054-8100-737F3407AE3E}"/>
    <cellStyle name="Monétaire 7 3 2 4 3 2 2 2" xfId="27592" xr:uid="{96DE7BC8-D0A8-4F49-9951-822B8BE4AD81}"/>
    <cellStyle name="Monétaire 7 3 2 4 3 2 2 3" xfId="41665" xr:uid="{0253E713-4F38-4C50-BEA1-3DADB856C8C5}"/>
    <cellStyle name="Monétaire 7 3 2 4 3 2 3" xfId="18207" xr:uid="{1E0995D5-EEB8-4B31-94E1-540191004235}"/>
    <cellStyle name="Monétaire 7 3 2 4 3 2 3 2" xfId="32283" xr:uid="{87521A43-6C60-4265-97D7-BA7D3C6AA719}"/>
    <cellStyle name="Monétaire 7 3 2 4 3 2 3 3" xfId="46356" xr:uid="{5553B7D9-F203-4E5F-B2E1-3CCEEE7FA35D}"/>
    <cellStyle name="Monétaire 7 3 2 4 3 2 4" xfId="22900" xr:uid="{03DA2626-605A-4DE9-885F-7FF4AA50605C}"/>
    <cellStyle name="Monétaire 7 3 2 4 3 2 5" xfId="36974" xr:uid="{44492C5E-6159-449C-B803-F4288CE6AE4D}"/>
    <cellStyle name="Monétaire 7 3 2 4 3 3" xfId="11206" xr:uid="{37E04042-D569-4363-AD0D-2CC214785C09}"/>
    <cellStyle name="Monétaire 7 3 2 4 3 3 2" xfId="25282" xr:uid="{73A971C5-4016-445D-B5E3-B77077195EAF}"/>
    <cellStyle name="Monétaire 7 3 2 4 3 3 3" xfId="39355" xr:uid="{888F3FFA-8F10-4ADF-985C-1581568C7E0D}"/>
    <cellStyle name="Monétaire 7 3 2 4 3 4" xfId="15897" xr:uid="{8E7411D3-545B-4C28-BB20-DDC9F1639F4E}"/>
    <cellStyle name="Monétaire 7 3 2 4 3 4 2" xfId="29973" xr:uid="{1B7D772B-170B-4F33-89AC-A09CEE4417B7}"/>
    <cellStyle name="Monétaire 7 3 2 4 3 4 3" xfId="44046" xr:uid="{37122A14-CA4C-4549-9CA4-59C1D103770B}"/>
    <cellStyle name="Monétaire 7 3 2 4 3 5" xfId="20590" xr:uid="{0DFEEB82-B758-401E-BC56-20F6AD1A00C4}"/>
    <cellStyle name="Monétaire 7 3 2 4 3 6" xfId="34664" xr:uid="{30FA0D58-2521-4E46-B743-7A661E4B47DA}"/>
    <cellStyle name="Monétaire 7 3 2 4 4" xfId="8824" xr:uid="{2FADEB83-72FF-42BE-8B66-1A73CE345C2F}"/>
    <cellStyle name="Monétaire 7 3 2 4 4 2" xfId="13515" xr:uid="{DC8289E6-C31B-4DEB-93E8-F031B26786D0}"/>
    <cellStyle name="Monétaire 7 3 2 4 4 2 2" xfId="27591" xr:uid="{540A7396-06E1-47C2-A57E-F38B088093A0}"/>
    <cellStyle name="Monétaire 7 3 2 4 4 2 3" xfId="41664" xr:uid="{4B5F27FF-07EF-4C49-AF8C-E3B9D181024F}"/>
    <cellStyle name="Monétaire 7 3 2 4 4 3" xfId="18206" xr:uid="{3EAC677D-CE65-4869-9824-DF4A175F1893}"/>
    <cellStyle name="Monétaire 7 3 2 4 4 3 2" xfId="32282" xr:uid="{75BB38C8-0574-4701-A7CF-9BBBEB658885}"/>
    <cellStyle name="Monétaire 7 3 2 4 4 3 3" xfId="46355" xr:uid="{F07ECCC0-FF6A-4F10-99C7-06D13DE322E3}"/>
    <cellStyle name="Monétaire 7 3 2 4 4 4" xfId="22899" xr:uid="{31E2AE6E-3ED5-44A6-8053-FDEDDDA70178}"/>
    <cellStyle name="Monétaire 7 3 2 4 4 5" xfId="36973" xr:uid="{7BAE24E5-1B6E-45C0-ACDC-0F0AF7507DC8}"/>
    <cellStyle name="Monétaire 7 3 2 4 5" xfId="10043" xr:uid="{4459D1CB-2DA3-414A-954B-FA2A3ABDCE65}"/>
    <cellStyle name="Monétaire 7 3 2 4 5 2" xfId="24119" xr:uid="{B8E3D99B-3F71-4B11-9DBF-89CD7FC045DA}"/>
    <cellStyle name="Monétaire 7 3 2 4 5 3" xfId="38192" xr:uid="{5CC83D62-9AE7-4727-B970-230469EFBF90}"/>
    <cellStyle name="Monétaire 7 3 2 4 6" xfId="14734" xr:uid="{F4BA680D-9E30-40D2-A8C6-DFF5ECAFC54B}"/>
    <cellStyle name="Monétaire 7 3 2 4 6 2" xfId="28810" xr:uid="{0AA4832D-F865-4D79-BCA2-90A8893FA990}"/>
    <cellStyle name="Monétaire 7 3 2 4 6 3" xfId="42883" xr:uid="{F66EEE06-E120-4CC6-A1B0-B335329CC9BB}"/>
    <cellStyle name="Monétaire 7 3 2 4 7" xfId="19427" xr:uid="{C8EC988B-7593-4FA1-AF43-E788B1A92088}"/>
    <cellStyle name="Monétaire 7 3 2 4 8" xfId="33501" xr:uid="{B277C685-CA02-47B7-8DC8-546B3B5AD052}"/>
    <cellStyle name="Monétaire 7 3 2 5" xfId="3077" xr:uid="{51599DB3-6CDB-4508-A798-17CFC7B588E2}"/>
    <cellStyle name="Monétaire 7 3 2 6" xfId="1029" xr:uid="{312F6099-DAA5-4BFC-8777-5B320A1E0D21}"/>
    <cellStyle name="Monétaire 7 3 2 7" xfId="6508" xr:uid="{77F016F6-605F-4F3A-A655-58673D10EEFA}"/>
    <cellStyle name="Monétaire 7 3 2 7 2" xfId="8826" xr:uid="{52FF2805-F0EE-4DDB-8D91-89603289DC52}"/>
    <cellStyle name="Monétaire 7 3 2 7 2 2" xfId="13517" xr:uid="{11A31A2C-9797-43A2-A5EF-90A26B009D1C}"/>
    <cellStyle name="Monétaire 7 3 2 7 2 2 2" xfId="27593" xr:uid="{E67CCF0D-84BB-4A0B-8E6E-49B42D3DD1D2}"/>
    <cellStyle name="Monétaire 7 3 2 7 2 2 3" xfId="41666" xr:uid="{102687ED-90E4-4A12-8509-DF87F3F085D2}"/>
    <cellStyle name="Monétaire 7 3 2 7 2 3" xfId="18208" xr:uid="{80824757-BEDD-4E0A-B4B2-DCBBBDB3CD30}"/>
    <cellStyle name="Monétaire 7 3 2 7 2 3 2" xfId="32284" xr:uid="{080A93C1-9E34-419B-8698-AE152354F481}"/>
    <cellStyle name="Monétaire 7 3 2 7 2 3 3" xfId="46357" xr:uid="{28A5930C-A0BE-490B-ABEC-7F39769D398E}"/>
    <cellStyle name="Monétaire 7 3 2 7 2 4" xfId="22901" xr:uid="{56ED95EF-2BCA-4A5B-8875-FF8152A630CF}"/>
    <cellStyle name="Monétaire 7 3 2 7 2 5" xfId="36975" xr:uid="{FE8EC55D-D584-4B28-96CB-5C163E3C1D8C}"/>
    <cellStyle name="Monétaire 7 3 2 7 3" xfId="11202" xr:uid="{B2A80E05-0D9C-40EC-A349-B234CF257D07}"/>
    <cellStyle name="Monétaire 7 3 2 7 3 2" xfId="25278" xr:uid="{0A70B26B-F046-4D10-8B64-0770E14F4422}"/>
    <cellStyle name="Monétaire 7 3 2 7 3 3" xfId="39351" xr:uid="{C166F0E4-B10B-432B-BEAD-FA2C5649EA19}"/>
    <cellStyle name="Monétaire 7 3 2 7 4" xfId="15893" xr:uid="{1AD5116C-D4EC-4EB6-A0FD-EC8B7BCC7CC8}"/>
    <cellStyle name="Monétaire 7 3 2 7 4 2" xfId="29969" xr:uid="{91581B34-9443-4542-A3EE-B5D032843FC8}"/>
    <cellStyle name="Monétaire 7 3 2 7 4 3" xfId="44042" xr:uid="{56898D51-ACD8-4BAE-98DE-65A5F66B0E8B}"/>
    <cellStyle name="Monétaire 7 3 2 7 5" xfId="20586" xr:uid="{544ED6A7-C85D-4F16-98D3-7798E3AC61D3}"/>
    <cellStyle name="Monétaire 7 3 2 7 6" xfId="34660" xr:uid="{3098156B-5213-4132-864C-6AD528026C95}"/>
    <cellStyle name="Monétaire 7 3 2 8" xfId="8817" xr:uid="{C0BD0CD7-3372-4036-A380-AF7999BA243E}"/>
    <cellStyle name="Monétaire 7 3 2 8 2" xfId="13508" xr:uid="{D80AC9C4-06A0-4083-A12D-EE63265ED963}"/>
    <cellStyle name="Monétaire 7 3 2 8 2 2" xfId="27584" xr:uid="{34B6327B-983B-4773-9D2A-0C207119E960}"/>
    <cellStyle name="Monétaire 7 3 2 8 2 3" xfId="41657" xr:uid="{56119E41-EEAD-4292-948B-C10844F2091A}"/>
    <cellStyle name="Monétaire 7 3 2 8 3" xfId="18199" xr:uid="{AC816D63-31EF-45E0-8D00-77A33FCFACB4}"/>
    <cellStyle name="Monétaire 7 3 2 8 3 2" xfId="32275" xr:uid="{8589C80F-EA00-4C6F-A694-88BE80E5F4A0}"/>
    <cellStyle name="Monétaire 7 3 2 8 3 3" xfId="46348" xr:uid="{B6ADF6DF-F061-40A1-9AA2-436D8B6C09E4}"/>
    <cellStyle name="Monétaire 7 3 2 8 4" xfId="22892" xr:uid="{1BAEE23C-31ED-4272-8711-76B6F8FF1B83}"/>
    <cellStyle name="Monétaire 7 3 2 8 5" xfId="36966" xr:uid="{A1A9B8FE-1FC9-4161-8F2E-90A38D65CE86}"/>
    <cellStyle name="Monétaire 7 3 2 9" xfId="9047" xr:uid="{BC86273F-AB95-4489-8F6B-D7485E727217}"/>
    <cellStyle name="Monétaire 7 3 2 9 2" xfId="23123" xr:uid="{CAC897D5-C1A2-4675-BD89-A5E9C8DCDF33}"/>
    <cellStyle name="Monétaire 7 3 2 9 3" xfId="37196" xr:uid="{C42E892E-D74D-45E1-99C6-2DDCBCB8385A}"/>
    <cellStyle name="Monétaire 7 3 3" xfId="4397" xr:uid="{68EB26B5-700B-4B2C-9942-A39D972DBB92}"/>
    <cellStyle name="Monétaire 7 3 3 10" xfId="32548" xr:uid="{C5C663EC-DF81-412B-B9DC-B1422B4B5977}"/>
    <cellStyle name="Monétaire 7 3 3 2" xfId="4680" xr:uid="{77A4DD91-7D3A-4CB6-B260-A5C7ED3E09FE}"/>
    <cellStyle name="Monétaire 7 3 3 2 2" xfId="5149" xr:uid="{DD765503-65EF-447A-8893-9A4D771D6B1C}"/>
    <cellStyle name="Monétaire 7 3 3 2 2 2" xfId="3078" xr:uid="{9BF1520B-4DC4-405A-8AC8-3F5F04D312B6}"/>
    <cellStyle name="Monétaire 7 3 3 2 2 3" xfId="6515" xr:uid="{05A81C5E-F257-43DE-8716-94E9E041A22E}"/>
    <cellStyle name="Monétaire 7 3 3 2 2 3 2" xfId="8830" xr:uid="{CCA33FDE-B3E9-44DA-B39C-39CAE9CC1B56}"/>
    <cellStyle name="Monétaire 7 3 3 2 2 3 2 2" xfId="13521" xr:uid="{24D74F5F-A765-4789-9B16-6EC249AABC41}"/>
    <cellStyle name="Monétaire 7 3 3 2 2 3 2 2 2" xfId="27597" xr:uid="{FBC35EAD-9AE2-4208-9584-0515CD64DD50}"/>
    <cellStyle name="Monétaire 7 3 3 2 2 3 2 2 3" xfId="41670" xr:uid="{7C435A17-6924-48E0-8E0B-51E596C1870F}"/>
    <cellStyle name="Monétaire 7 3 3 2 2 3 2 3" xfId="18212" xr:uid="{78708947-2361-4DDB-9699-ABB2A771C936}"/>
    <cellStyle name="Monétaire 7 3 3 2 2 3 2 3 2" xfId="32288" xr:uid="{FFB72F13-2895-4837-AE46-6A8191B66B2F}"/>
    <cellStyle name="Monétaire 7 3 3 2 2 3 2 3 3" xfId="46361" xr:uid="{4A2CA2C6-B02F-4731-BF20-3A84D5343BA0}"/>
    <cellStyle name="Monétaire 7 3 3 2 2 3 2 4" xfId="22905" xr:uid="{151BC1B5-5962-48ED-9490-CE5AD9FD0AF8}"/>
    <cellStyle name="Monétaire 7 3 3 2 2 3 2 5" xfId="36979" xr:uid="{9DBD6B81-3222-4D14-85A5-B13E1C54F9E3}"/>
    <cellStyle name="Monétaire 7 3 3 2 2 3 3" xfId="11209" xr:uid="{14CD8D28-67BF-4E75-8431-F607A3FFF2D2}"/>
    <cellStyle name="Monétaire 7 3 3 2 2 3 3 2" xfId="25285" xr:uid="{5C91248F-1C83-4BA3-80AD-DCB7DA9783CD}"/>
    <cellStyle name="Monétaire 7 3 3 2 2 3 3 3" xfId="39358" xr:uid="{97CC1C11-FCCE-483C-85FE-7B6789C4D96D}"/>
    <cellStyle name="Monétaire 7 3 3 2 2 3 4" xfId="15900" xr:uid="{E09E4810-718B-424A-85FC-6432889499F1}"/>
    <cellStyle name="Monétaire 7 3 3 2 2 3 4 2" xfId="29976" xr:uid="{01A1A79F-FB2E-4768-89B8-12D8A1908559}"/>
    <cellStyle name="Monétaire 7 3 3 2 2 3 4 3" xfId="44049" xr:uid="{60E08348-A1AA-4AFD-889D-56176A14C667}"/>
    <cellStyle name="Monétaire 7 3 3 2 2 3 5" xfId="20593" xr:uid="{D323DBD8-A9D9-4D7C-95EF-A961D7B23063}"/>
    <cellStyle name="Monétaire 7 3 3 2 2 3 6" xfId="34667" xr:uid="{D1B5BE89-DEFE-4B55-8E94-FACDE1978F21}"/>
    <cellStyle name="Monétaire 7 3 3 2 2 4" xfId="8829" xr:uid="{36D5C546-3493-466B-B466-EC54E26A3890}"/>
    <cellStyle name="Monétaire 7 3 3 2 2 4 2" xfId="13520" xr:uid="{EDA0AD2E-D937-4B90-9A3A-E95A1CA2547A}"/>
    <cellStyle name="Monétaire 7 3 3 2 2 4 2 2" xfId="27596" xr:uid="{44C393D2-1404-4734-9D0A-7BB83A7A1DBD}"/>
    <cellStyle name="Monétaire 7 3 3 2 2 4 2 3" xfId="41669" xr:uid="{A5CC186D-8DA2-47AC-87DA-54AB104F0389}"/>
    <cellStyle name="Monétaire 7 3 3 2 2 4 3" xfId="18211" xr:uid="{435BA321-B805-4856-93D6-FF5734158A18}"/>
    <cellStyle name="Monétaire 7 3 3 2 2 4 3 2" xfId="32287" xr:uid="{C54E19E4-E0F3-4A4F-B587-95A8B02FC6E5}"/>
    <cellStyle name="Monétaire 7 3 3 2 2 4 3 3" xfId="46360" xr:uid="{9FF5FDC7-8D8A-426F-8174-CC912C0C1865}"/>
    <cellStyle name="Monétaire 7 3 3 2 2 4 4" xfId="22904" xr:uid="{110988C0-F9AB-48AA-AADF-6B343C6E8C66}"/>
    <cellStyle name="Monétaire 7 3 3 2 2 4 5" xfId="36978" xr:uid="{59E3E47D-26DD-4547-9F8E-041C38AF513D}"/>
    <cellStyle name="Monétaire 7 3 3 2 2 5" xfId="9842" xr:uid="{C1321794-4E9F-43EE-A0B9-5636FB8CB645}"/>
    <cellStyle name="Monétaire 7 3 3 2 2 5 2" xfId="23918" xr:uid="{F9FDAD57-1A93-466C-946E-729014AB2117}"/>
    <cellStyle name="Monétaire 7 3 3 2 2 5 3" xfId="37991" xr:uid="{85FE23EE-7CE8-4BE7-B59E-0A06A8CC55CF}"/>
    <cellStyle name="Monétaire 7 3 3 2 2 6" xfId="14533" xr:uid="{8FC69BE7-91C4-48F2-977B-280FAE4A48ED}"/>
    <cellStyle name="Monétaire 7 3 3 2 2 6 2" xfId="28609" xr:uid="{6BE94A60-B62C-4343-98FB-8E328EA83A4A}"/>
    <cellStyle name="Monétaire 7 3 3 2 2 6 3" xfId="42682" xr:uid="{859D06DE-777C-40EE-B5EA-D07760143D73}"/>
    <cellStyle name="Monétaire 7 3 3 2 2 7" xfId="19226" xr:uid="{AEB0B677-29BC-4756-86E7-B635485D30C8}"/>
    <cellStyle name="Monétaire 7 3 3 2 2 8" xfId="33300" xr:uid="{8B1B5A23-E5E3-4A99-84CD-9213DA9B7128}"/>
    <cellStyle name="Monétaire 7 3 3 2 3" xfId="3079" xr:uid="{589DBFF6-1C9F-43BD-8A08-63F9A3968BDC}"/>
    <cellStyle name="Monétaire 7 3 3 2 4" xfId="6514" xr:uid="{866199F2-0447-47F2-A1A5-B3936567857C}"/>
    <cellStyle name="Monétaire 7 3 3 2 4 2" xfId="8831" xr:uid="{B0EA86F9-A5DB-4A04-996D-B9246B8A6561}"/>
    <cellStyle name="Monétaire 7 3 3 2 4 2 2" xfId="13522" xr:uid="{C6CDADA3-1094-4711-9226-103836A0EA67}"/>
    <cellStyle name="Monétaire 7 3 3 2 4 2 2 2" xfId="27598" xr:uid="{01704DFA-E28D-46E0-ADF7-240F289167C5}"/>
    <cellStyle name="Monétaire 7 3 3 2 4 2 2 3" xfId="41671" xr:uid="{1638BEFB-64C3-46BA-B2AC-C46AFEDD269D}"/>
    <cellStyle name="Monétaire 7 3 3 2 4 2 3" xfId="18213" xr:uid="{6434FF64-9C32-493B-A6C4-8C9E2E462FCC}"/>
    <cellStyle name="Monétaire 7 3 3 2 4 2 3 2" xfId="32289" xr:uid="{FDD5DB57-E24A-44D9-90B9-3DC032A90350}"/>
    <cellStyle name="Monétaire 7 3 3 2 4 2 3 3" xfId="46362" xr:uid="{887829AB-0834-40DA-88AF-A9FB3D60A772}"/>
    <cellStyle name="Monétaire 7 3 3 2 4 2 4" xfId="22906" xr:uid="{64A9EB17-9DA6-4ADF-AB90-5A83EA7D424A}"/>
    <cellStyle name="Monétaire 7 3 3 2 4 2 5" xfId="36980" xr:uid="{A0A013B4-1EBC-42B0-ADFE-2D7DF87DEC71}"/>
    <cellStyle name="Monétaire 7 3 3 2 4 3" xfId="11208" xr:uid="{9272058C-D546-4FA8-9F56-134F5F868E98}"/>
    <cellStyle name="Monétaire 7 3 3 2 4 3 2" xfId="25284" xr:uid="{C20DB674-253A-45F5-A15E-DD2CD9912A4D}"/>
    <cellStyle name="Monétaire 7 3 3 2 4 3 3" xfId="39357" xr:uid="{E4756F4D-139B-4CFB-9965-8B20B3825E0B}"/>
    <cellStyle name="Monétaire 7 3 3 2 4 4" xfId="15899" xr:uid="{BAEBCAFA-F0DB-4F7E-915E-A73C59C76EB6}"/>
    <cellStyle name="Monétaire 7 3 3 2 4 4 2" xfId="29975" xr:uid="{4BDC9BBE-45DB-428D-94E0-C0E6851E22EB}"/>
    <cellStyle name="Monétaire 7 3 3 2 4 4 3" xfId="44048" xr:uid="{689C7218-13F7-46CB-87ED-CB6DC54987E7}"/>
    <cellStyle name="Monétaire 7 3 3 2 4 5" xfId="20592" xr:uid="{BFBD410D-4974-42DB-9444-57DBA05F7BDA}"/>
    <cellStyle name="Monétaire 7 3 3 2 4 6" xfId="34666" xr:uid="{65D01F92-54A4-41C8-AE55-B73A347D181B}"/>
    <cellStyle name="Monétaire 7 3 3 2 5" xfId="8828" xr:uid="{616EB49B-6B85-4276-A641-7236B82A0E34}"/>
    <cellStyle name="Monétaire 7 3 3 2 5 2" xfId="13519" xr:uid="{E3CE4BF0-C035-4074-AF5D-B7356AFE09E2}"/>
    <cellStyle name="Monétaire 7 3 3 2 5 2 2" xfId="27595" xr:uid="{97FFA8D7-55C2-4370-BFCD-8CF3EEAE341C}"/>
    <cellStyle name="Monétaire 7 3 3 2 5 2 3" xfId="41668" xr:uid="{105744AC-4B71-4059-B704-E82B5F7220D3}"/>
    <cellStyle name="Monétaire 7 3 3 2 5 3" xfId="18210" xr:uid="{C13DEF65-5F00-4D5E-90A2-F93BFCEBE839}"/>
    <cellStyle name="Monétaire 7 3 3 2 5 3 2" xfId="32286" xr:uid="{2C18551F-3AF0-4787-A931-D949CFD498AD}"/>
    <cellStyle name="Monétaire 7 3 3 2 5 3 3" xfId="46359" xr:uid="{A472DE4B-CDFC-41A2-8477-416F4A56D0F2}"/>
    <cellStyle name="Monétaire 7 3 3 2 5 4" xfId="22903" xr:uid="{CB7AE1E8-41C3-41D0-A28F-D95C029E69E6}"/>
    <cellStyle name="Monétaire 7 3 3 2 5 5" xfId="36977" xr:uid="{E43CF676-E1F5-44C2-BA0F-179C2E62517C}"/>
    <cellStyle name="Monétaire 7 3 3 2 6" xfId="9373" xr:uid="{B67F4EEA-446A-4103-A459-D0DB3F228BE0}"/>
    <cellStyle name="Monétaire 7 3 3 2 6 2" xfId="23449" xr:uid="{B2BAF634-819A-4099-B96B-12F4FA6A6B02}"/>
    <cellStyle name="Monétaire 7 3 3 2 6 3" xfId="37522" xr:uid="{B88FB39E-024A-4223-83AC-AE446B97B73A}"/>
    <cellStyle name="Monétaire 7 3 3 2 7" xfId="14064" xr:uid="{27D883DA-CC29-4B65-9A92-641FCEA9B159}"/>
    <cellStyle name="Monétaire 7 3 3 2 7 2" xfId="28140" xr:uid="{AB33DACC-9756-4F81-A413-4931934CA27C}"/>
    <cellStyle name="Monétaire 7 3 3 2 7 3" xfId="42213" xr:uid="{33EFAB81-FF12-4BFF-B880-36F4B900718C}"/>
    <cellStyle name="Monétaire 7 3 3 2 8" xfId="18757" xr:uid="{6FCCC537-4213-4038-92C0-4DA77DF0DB6B}"/>
    <cellStyle name="Monétaire 7 3 3 2 9" xfId="32831" xr:uid="{688378C6-853A-47E2-B44B-3F219427C77D}"/>
    <cellStyle name="Monétaire 7 3 3 3" xfId="5154" xr:uid="{E0357D5C-B1D2-4B17-AF39-88BBA230A10F}"/>
    <cellStyle name="Monétaire 7 3 3 3 2" xfId="3080" xr:uid="{06D67364-BBE4-4CA5-B42B-2D989C645111}"/>
    <cellStyle name="Monétaire 7 3 3 3 3" xfId="6516" xr:uid="{27680A1B-BEFA-4164-87E0-B3C55484EB8E}"/>
    <cellStyle name="Monétaire 7 3 3 3 3 2" xfId="8833" xr:uid="{F8D08CE6-25EC-42C8-9FE4-BB57CDDCC4FD}"/>
    <cellStyle name="Monétaire 7 3 3 3 3 2 2" xfId="13524" xr:uid="{1DBAC9E7-2DF3-4ABE-83C9-1B945A145943}"/>
    <cellStyle name="Monétaire 7 3 3 3 3 2 2 2" xfId="27600" xr:uid="{00228072-5FD7-4B22-9229-164058B21839}"/>
    <cellStyle name="Monétaire 7 3 3 3 3 2 2 3" xfId="41673" xr:uid="{9745187E-7C46-4F8C-A53C-AAF6925B307D}"/>
    <cellStyle name="Monétaire 7 3 3 3 3 2 3" xfId="18215" xr:uid="{E4ACD83A-CF07-4EAD-8169-6265F24BB04A}"/>
    <cellStyle name="Monétaire 7 3 3 3 3 2 3 2" xfId="32291" xr:uid="{0885422A-20F4-420D-A04D-87C03618A0BE}"/>
    <cellStyle name="Monétaire 7 3 3 3 3 2 3 3" xfId="46364" xr:uid="{E11FCC38-B693-4F1B-8154-DE97F34CCF53}"/>
    <cellStyle name="Monétaire 7 3 3 3 3 2 4" xfId="22908" xr:uid="{A1DB93B4-FABA-491A-B664-A881CCEA4439}"/>
    <cellStyle name="Monétaire 7 3 3 3 3 2 5" xfId="36982" xr:uid="{7FA5C3FE-19C6-4E4B-B270-EF20B44FE2E0}"/>
    <cellStyle name="Monétaire 7 3 3 3 3 3" xfId="11210" xr:uid="{BF40FB4A-9BB1-4D92-88C9-4FE91BC48EE4}"/>
    <cellStyle name="Monétaire 7 3 3 3 3 3 2" xfId="25286" xr:uid="{5CB05F34-FACB-4A07-A80B-BDD969CE2395}"/>
    <cellStyle name="Monétaire 7 3 3 3 3 3 3" xfId="39359" xr:uid="{2DF72FD7-774C-49CA-BF8A-5F9AEA581737}"/>
    <cellStyle name="Monétaire 7 3 3 3 3 4" xfId="15901" xr:uid="{27686C19-2670-4E09-B578-0F5310044992}"/>
    <cellStyle name="Monétaire 7 3 3 3 3 4 2" xfId="29977" xr:uid="{B47F6893-7B60-4E09-9ABE-CBF7C7B4CEA2}"/>
    <cellStyle name="Monétaire 7 3 3 3 3 4 3" xfId="44050" xr:uid="{23F3774A-74C3-43A4-A935-3CDE3F4EC3CA}"/>
    <cellStyle name="Monétaire 7 3 3 3 3 5" xfId="20594" xr:uid="{B4A295E6-57C5-4948-B855-FBD8517D93E3}"/>
    <cellStyle name="Monétaire 7 3 3 3 3 6" xfId="34668" xr:uid="{57041FEA-67FC-4F9F-B76D-B181FC3351D1}"/>
    <cellStyle name="Monétaire 7 3 3 3 4" xfId="8832" xr:uid="{B2EA1970-9C3E-40F4-9254-2FB162BDA05C}"/>
    <cellStyle name="Monétaire 7 3 3 3 4 2" xfId="13523" xr:uid="{3274F0E2-31B8-4976-B1DE-8F44C3B56CB9}"/>
    <cellStyle name="Monétaire 7 3 3 3 4 2 2" xfId="27599" xr:uid="{44389041-F411-4DBB-8876-496E83B2BD01}"/>
    <cellStyle name="Monétaire 7 3 3 3 4 2 3" xfId="41672" xr:uid="{5486C5D7-72A7-471F-AC8E-E6A0CC169B2B}"/>
    <cellStyle name="Monétaire 7 3 3 3 4 3" xfId="18214" xr:uid="{5BA1251E-59E7-4392-8D7E-E2E05344B186}"/>
    <cellStyle name="Monétaire 7 3 3 3 4 3 2" xfId="32290" xr:uid="{B369F172-2DD4-4DD5-94E0-C332931F23CC}"/>
    <cellStyle name="Monétaire 7 3 3 3 4 3 3" xfId="46363" xr:uid="{86A29B7C-FBA3-495B-B10F-0DD3D1A7DF8B}"/>
    <cellStyle name="Monétaire 7 3 3 3 4 4" xfId="22907" xr:uid="{C23ABB26-CE0A-4313-9372-640A6943F258}"/>
    <cellStyle name="Monétaire 7 3 3 3 4 5" xfId="36981" xr:uid="{DCA71F4F-C25F-41F1-9D9A-2EFE9887FE24}"/>
    <cellStyle name="Monétaire 7 3 3 3 5" xfId="9847" xr:uid="{7A0453BC-1C3D-453A-9228-9CC1E4DDA255}"/>
    <cellStyle name="Monétaire 7 3 3 3 5 2" xfId="23923" xr:uid="{5C300862-CE5E-44B8-9396-A311AD99858B}"/>
    <cellStyle name="Monétaire 7 3 3 3 5 3" xfId="37996" xr:uid="{91CB6EFD-2087-49CD-BDE4-07583920F94D}"/>
    <cellStyle name="Monétaire 7 3 3 3 6" xfId="14538" xr:uid="{BD546479-9743-4A64-82FA-5E8B858C9DB6}"/>
    <cellStyle name="Monétaire 7 3 3 3 6 2" xfId="28614" xr:uid="{DF4375CA-DDAE-4589-AC6E-AB9C1FE88966}"/>
    <cellStyle name="Monétaire 7 3 3 3 6 3" xfId="42687" xr:uid="{A5EBA4A4-6554-4B39-9C7C-41019688F07C}"/>
    <cellStyle name="Monétaire 7 3 3 3 7" xfId="19231" xr:uid="{92016466-1C49-483C-96E5-3030A23FC9D5}"/>
    <cellStyle name="Monétaire 7 3 3 3 8" xfId="33305" xr:uid="{E679D81A-8D6F-412E-B668-149C97CBA445}"/>
    <cellStyle name="Monétaire 7 3 3 4" xfId="3081" xr:uid="{2FE3C20D-D395-4DA5-8B4C-CA19C05E6753}"/>
    <cellStyle name="Monétaire 7 3 3 5" xfId="6513" xr:uid="{456B3D93-EBF7-4F2B-A483-47D8D054C4BB}"/>
    <cellStyle name="Monétaire 7 3 3 5 2" xfId="8834" xr:uid="{92DF06BE-D2CE-4B2C-A709-5CB4B362D38E}"/>
    <cellStyle name="Monétaire 7 3 3 5 2 2" xfId="13525" xr:uid="{C124F6DF-60C5-4C6F-9758-639213A20065}"/>
    <cellStyle name="Monétaire 7 3 3 5 2 2 2" xfId="27601" xr:uid="{56168A21-D258-4C51-8829-4810C9F078D9}"/>
    <cellStyle name="Monétaire 7 3 3 5 2 2 3" xfId="41674" xr:uid="{E1C1D1D3-EC34-497C-B9D6-063FF6E6B592}"/>
    <cellStyle name="Monétaire 7 3 3 5 2 3" xfId="18216" xr:uid="{9BC3760C-F9CC-4029-9079-4B6DB6D5494D}"/>
    <cellStyle name="Monétaire 7 3 3 5 2 3 2" xfId="32292" xr:uid="{F59467CE-A0AE-4F8C-9BA8-7BE71CA8A0C8}"/>
    <cellStyle name="Monétaire 7 3 3 5 2 3 3" xfId="46365" xr:uid="{907F8204-11B5-42B0-B57F-37C22E4237DA}"/>
    <cellStyle name="Monétaire 7 3 3 5 2 4" xfId="22909" xr:uid="{DDDC13D5-7835-4B11-8FF9-7310F31D91F3}"/>
    <cellStyle name="Monétaire 7 3 3 5 2 5" xfId="36983" xr:uid="{0FB8F382-1176-4E20-8036-765D4B5D411A}"/>
    <cellStyle name="Monétaire 7 3 3 5 3" xfId="11207" xr:uid="{689F279C-E5C9-441B-8A92-EB261AB6969D}"/>
    <cellStyle name="Monétaire 7 3 3 5 3 2" xfId="25283" xr:uid="{2873D4BC-FDDE-4B35-AFEA-E18E80D29733}"/>
    <cellStyle name="Monétaire 7 3 3 5 3 3" xfId="39356" xr:uid="{F996BAE5-29FB-49C7-8FAB-D114AAD86953}"/>
    <cellStyle name="Monétaire 7 3 3 5 4" xfId="15898" xr:uid="{532A54BC-8BE9-400E-89BA-FDC641E85809}"/>
    <cellStyle name="Monétaire 7 3 3 5 4 2" xfId="29974" xr:uid="{07391843-64B7-4BED-B4F2-23DEB542EA24}"/>
    <cellStyle name="Monétaire 7 3 3 5 4 3" xfId="44047" xr:uid="{068138F2-5D0C-49DC-9599-F1A94AAC0233}"/>
    <cellStyle name="Monétaire 7 3 3 5 5" xfId="20591" xr:uid="{7FC29AF7-7CA4-4B33-BA25-F1C7472AE460}"/>
    <cellStyle name="Monétaire 7 3 3 5 6" xfId="34665" xr:uid="{4B4C61D8-7F4B-4A51-861A-3889507D3732}"/>
    <cellStyle name="Monétaire 7 3 3 6" xfId="8827" xr:uid="{EA8D2851-E412-436D-B428-9BAFD0630546}"/>
    <cellStyle name="Monétaire 7 3 3 6 2" xfId="13518" xr:uid="{BFB99D34-3421-4001-A46B-84ABF3BB79E0}"/>
    <cellStyle name="Monétaire 7 3 3 6 2 2" xfId="27594" xr:uid="{81661B44-0C48-4FF0-94CF-E6360E0587E2}"/>
    <cellStyle name="Monétaire 7 3 3 6 2 3" xfId="41667" xr:uid="{67434E83-C317-4D8A-8F7E-12C66DEDF272}"/>
    <cellStyle name="Monétaire 7 3 3 6 3" xfId="18209" xr:uid="{CD6E0274-6FC1-4472-AB8A-57960AF64004}"/>
    <cellStyle name="Monétaire 7 3 3 6 3 2" xfId="32285" xr:uid="{7B626DC4-372C-4FA5-A624-5005AEB24CE9}"/>
    <cellStyle name="Monétaire 7 3 3 6 3 3" xfId="46358" xr:uid="{13785E6A-83A6-4F91-BB1B-F47069DCCF24}"/>
    <cellStyle name="Monétaire 7 3 3 6 4" xfId="22902" xr:uid="{420622EE-0299-4E23-8872-AFF8172DDBBB}"/>
    <cellStyle name="Monétaire 7 3 3 6 5" xfId="36976" xr:uid="{B619D213-BFE6-42D5-8BE1-57CE8493A713}"/>
    <cellStyle name="Monétaire 7 3 3 7" xfId="9090" xr:uid="{F20BA6AC-0161-409A-B665-1BD5315E01D5}"/>
    <cellStyle name="Monétaire 7 3 3 7 2" xfId="23166" xr:uid="{3E0FF115-5EA9-44C2-8730-D1EC741E0599}"/>
    <cellStyle name="Monétaire 7 3 3 7 3" xfId="37239" xr:uid="{DEDCAFF2-35DD-4E76-AD38-62622463D437}"/>
    <cellStyle name="Monétaire 7 3 3 8" xfId="13781" xr:uid="{A60E5BB6-9AE6-48C8-B856-010E94665C54}"/>
    <cellStyle name="Monétaire 7 3 3 8 2" xfId="27857" xr:uid="{77AF7251-09FA-4F18-9F32-F66D596E82EF}"/>
    <cellStyle name="Monétaire 7 3 3 8 3" xfId="41930" xr:uid="{BE12C9E6-F838-4450-9895-95945FFEEAA2}"/>
    <cellStyle name="Monétaire 7 3 3 9" xfId="18474" xr:uid="{DAB337C2-A27A-491A-954B-10B6472D1615}"/>
    <cellStyle name="Monétaire 7 3 4" xfId="4302" xr:uid="{171C0F69-7EA0-4ADF-86F8-69106BC37534}"/>
    <cellStyle name="Monétaire 7 3 4 10" xfId="32453" xr:uid="{C8210778-CAA0-462E-A513-C5EBBC4FD6F7}"/>
    <cellStyle name="Monétaire 7 3 4 2" xfId="4681" xr:uid="{B37A0138-AC7D-4326-89B2-CCB175861A1A}"/>
    <cellStyle name="Monétaire 7 3 4 2 2" xfId="4691" xr:uid="{B12A8639-08BB-4A2A-B62B-65F8BD3429BB}"/>
    <cellStyle name="Monétaire 7 3 4 2 2 2" xfId="3082" xr:uid="{8EF11DF9-E503-4E83-8AE6-53764F75AD2B}"/>
    <cellStyle name="Monétaire 7 3 4 2 2 3" xfId="6519" xr:uid="{9F8AB356-0173-4CA0-ABF8-F2D30A38E6EC}"/>
    <cellStyle name="Monétaire 7 3 4 2 2 3 2" xfId="8838" xr:uid="{0135CA6F-DB4C-450D-9837-162948513CEE}"/>
    <cellStyle name="Monétaire 7 3 4 2 2 3 2 2" xfId="13529" xr:uid="{EACDA0F3-E579-4615-8E3E-A280880C4D50}"/>
    <cellStyle name="Monétaire 7 3 4 2 2 3 2 2 2" xfId="27605" xr:uid="{F6619397-1259-46D3-87E2-7FFAE08D646E}"/>
    <cellStyle name="Monétaire 7 3 4 2 2 3 2 2 3" xfId="41678" xr:uid="{C8251013-FAEE-4350-BE85-B32F066A6861}"/>
    <cellStyle name="Monétaire 7 3 4 2 2 3 2 3" xfId="18220" xr:uid="{F276CBD2-D523-49FF-B802-3EAD05F868A0}"/>
    <cellStyle name="Monétaire 7 3 4 2 2 3 2 3 2" xfId="32296" xr:uid="{03A882DF-C692-48C7-81C8-0BA568B2B9B1}"/>
    <cellStyle name="Monétaire 7 3 4 2 2 3 2 3 3" xfId="46369" xr:uid="{62AAB97A-BE29-4C46-807E-3823C8455759}"/>
    <cellStyle name="Monétaire 7 3 4 2 2 3 2 4" xfId="22913" xr:uid="{E0FF85C5-5A21-4DAA-844D-219AB1452E85}"/>
    <cellStyle name="Monétaire 7 3 4 2 2 3 2 5" xfId="36987" xr:uid="{157CACDB-5178-4322-8EBB-2169A97FB6BC}"/>
    <cellStyle name="Monétaire 7 3 4 2 2 3 3" xfId="11213" xr:uid="{AD3618A2-03CB-41B9-84C7-456C25FD7547}"/>
    <cellStyle name="Monétaire 7 3 4 2 2 3 3 2" xfId="25289" xr:uid="{A71BBEE5-4476-47F2-83E9-6335B62FE0F3}"/>
    <cellStyle name="Monétaire 7 3 4 2 2 3 3 3" xfId="39362" xr:uid="{A3C73645-AFFF-43C0-841C-BE41AFE2AA7A}"/>
    <cellStyle name="Monétaire 7 3 4 2 2 3 4" xfId="15904" xr:uid="{69A30745-010A-4552-BD9D-6F3595D80A5B}"/>
    <cellStyle name="Monétaire 7 3 4 2 2 3 4 2" xfId="29980" xr:uid="{EB023685-FEF7-4A17-92EE-4B27D680663D}"/>
    <cellStyle name="Monétaire 7 3 4 2 2 3 4 3" xfId="44053" xr:uid="{FB4E0668-E881-48C7-97E2-C2814E58CB21}"/>
    <cellStyle name="Monétaire 7 3 4 2 2 3 5" xfId="20597" xr:uid="{40E44630-3F3C-41C2-A55D-E5936C979136}"/>
    <cellStyle name="Monétaire 7 3 4 2 2 3 6" xfId="34671" xr:uid="{E9585373-7E78-4DFB-86EB-D6D853B4C78B}"/>
    <cellStyle name="Monétaire 7 3 4 2 2 4" xfId="8837" xr:uid="{8E7075B9-94CD-4235-BFEA-F0DEEA5199A5}"/>
    <cellStyle name="Monétaire 7 3 4 2 2 4 2" xfId="13528" xr:uid="{07CE4D78-DBAA-4A7C-B4AB-E9C5925339BA}"/>
    <cellStyle name="Monétaire 7 3 4 2 2 4 2 2" xfId="27604" xr:uid="{74CC59AA-9555-4DEE-A6C9-A0F3F7D31E5D}"/>
    <cellStyle name="Monétaire 7 3 4 2 2 4 2 3" xfId="41677" xr:uid="{013CF352-E3D4-4F9F-8D52-DE064663C21D}"/>
    <cellStyle name="Monétaire 7 3 4 2 2 4 3" xfId="18219" xr:uid="{CE99C11F-3944-41B9-B513-058DC074FBB2}"/>
    <cellStyle name="Monétaire 7 3 4 2 2 4 3 2" xfId="32295" xr:uid="{C0F11442-8DB9-4158-AE18-2D8CACBA55B2}"/>
    <cellStyle name="Monétaire 7 3 4 2 2 4 3 3" xfId="46368" xr:uid="{07B57E7D-1F86-4EB7-93DD-B19B7B31AA0A}"/>
    <cellStyle name="Monétaire 7 3 4 2 2 4 4" xfId="22912" xr:uid="{2078870B-9B39-423B-A16E-9A4690E84947}"/>
    <cellStyle name="Monétaire 7 3 4 2 2 4 5" xfId="36986" xr:uid="{C096F142-71BF-46D6-A204-C979D2C22384}"/>
    <cellStyle name="Monétaire 7 3 4 2 2 5" xfId="9384" xr:uid="{120E4C86-57D3-4C29-BE07-E4A91764D75A}"/>
    <cellStyle name="Monétaire 7 3 4 2 2 5 2" xfId="23460" xr:uid="{C13EBF1E-42B4-42A1-A358-D61B1D80DB8C}"/>
    <cellStyle name="Monétaire 7 3 4 2 2 5 3" xfId="37533" xr:uid="{63B353B0-942A-4C12-A43C-2769550C8022}"/>
    <cellStyle name="Monétaire 7 3 4 2 2 6" xfId="14075" xr:uid="{166F2078-FAA6-40E3-9CD4-858170FD465D}"/>
    <cellStyle name="Monétaire 7 3 4 2 2 6 2" xfId="28151" xr:uid="{6CDAAA4F-7C4F-49E1-A605-18F0F07F8B3A}"/>
    <cellStyle name="Monétaire 7 3 4 2 2 6 3" xfId="42224" xr:uid="{8BC3E639-EF66-4298-B567-88ECE332B47C}"/>
    <cellStyle name="Monétaire 7 3 4 2 2 7" xfId="18768" xr:uid="{33C1889D-3A0D-4E2C-9C98-2EA56CB4CE83}"/>
    <cellStyle name="Monétaire 7 3 4 2 2 8" xfId="32842" xr:uid="{BEBBFC0F-2B07-4793-AFB5-8F37283CE691}"/>
    <cellStyle name="Monétaire 7 3 4 2 3" xfId="3083" xr:uid="{F80F8D57-9728-482A-86B2-1245F47CED97}"/>
    <cellStyle name="Monétaire 7 3 4 2 4" xfId="6518" xr:uid="{7D713ADD-1702-467E-897A-76E40F224FEC}"/>
    <cellStyle name="Monétaire 7 3 4 2 4 2" xfId="8839" xr:uid="{5E183661-5342-4EFE-915C-6638111191FB}"/>
    <cellStyle name="Monétaire 7 3 4 2 4 2 2" xfId="13530" xr:uid="{8951E005-6B45-4850-84A1-396CBBED4673}"/>
    <cellStyle name="Monétaire 7 3 4 2 4 2 2 2" xfId="27606" xr:uid="{0AD458BC-3D76-423A-8A17-84BFD6E840D7}"/>
    <cellStyle name="Monétaire 7 3 4 2 4 2 2 3" xfId="41679" xr:uid="{796D8E40-0BF7-47D4-B3A9-EB6B93BFFA74}"/>
    <cellStyle name="Monétaire 7 3 4 2 4 2 3" xfId="18221" xr:uid="{285B8112-2A0E-428C-A9ED-98DF2F33A592}"/>
    <cellStyle name="Monétaire 7 3 4 2 4 2 3 2" xfId="32297" xr:uid="{5AD52781-A8B9-4CB4-B9E2-41810BA5E580}"/>
    <cellStyle name="Monétaire 7 3 4 2 4 2 3 3" xfId="46370" xr:uid="{99C074FE-3F07-4996-99C7-F11962DDE0C9}"/>
    <cellStyle name="Monétaire 7 3 4 2 4 2 4" xfId="22914" xr:uid="{A4CD82CF-F0E6-4F9C-8CEA-79A3469B6ADC}"/>
    <cellStyle name="Monétaire 7 3 4 2 4 2 5" xfId="36988" xr:uid="{46078AA7-8937-4CA3-82F7-9B07E3504DBD}"/>
    <cellStyle name="Monétaire 7 3 4 2 4 3" xfId="11212" xr:uid="{99ED72D3-6776-463A-A658-63BD799CAFDB}"/>
    <cellStyle name="Monétaire 7 3 4 2 4 3 2" xfId="25288" xr:uid="{1516D375-0AAE-4E2C-A38E-618008B5F74A}"/>
    <cellStyle name="Monétaire 7 3 4 2 4 3 3" xfId="39361" xr:uid="{6A926BDF-3328-4F82-9509-2A6BF18AD253}"/>
    <cellStyle name="Monétaire 7 3 4 2 4 4" xfId="15903" xr:uid="{BEACE4FF-6C1E-40CA-8F9D-26A91785CED9}"/>
    <cellStyle name="Monétaire 7 3 4 2 4 4 2" xfId="29979" xr:uid="{3BCB483D-5A8C-474F-AE60-91CFF89D692A}"/>
    <cellStyle name="Monétaire 7 3 4 2 4 4 3" xfId="44052" xr:uid="{FDD384E6-CABD-4A91-8403-F7C1CCFA4943}"/>
    <cellStyle name="Monétaire 7 3 4 2 4 5" xfId="20596" xr:uid="{289D4AC7-A33E-4F49-930F-E336A7B0D883}"/>
    <cellStyle name="Monétaire 7 3 4 2 4 6" xfId="34670" xr:uid="{73367276-09B9-4DB8-B845-4C278C6B328C}"/>
    <cellStyle name="Monétaire 7 3 4 2 5" xfId="8836" xr:uid="{80701A22-6241-4BD1-B57E-E8F894769DC7}"/>
    <cellStyle name="Monétaire 7 3 4 2 5 2" xfId="13527" xr:uid="{BFB0E070-FB50-465A-9B1C-59FE7DB775FC}"/>
    <cellStyle name="Monétaire 7 3 4 2 5 2 2" xfId="27603" xr:uid="{B95C57AE-4863-4A13-A54F-8C9945082DAD}"/>
    <cellStyle name="Monétaire 7 3 4 2 5 2 3" xfId="41676" xr:uid="{0DE16CD1-5304-4CF9-AF19-65976CB88C23}"/>
    <cellStyle name="Monétaire 7 3 4 2 5 3" xfId="18218" xr:uid="{BDCAE180-DC65-4AF2-BD11-179D04351BA0}"/>
    <cellStyle name="Monétaire 7 3 4 2 5 3 2" xfId="32294" xr:uid="{2ADF5ED4-8AB4-4BF2-9205-E1C9600D01CE}"/>
    <cellStyle name="Monétaire 7 3 4 2 5 3 3" xfId="46367" xr:uid="{531E8941-FBDB-4A5C-97A5-724AFDEAE5EA}"/>
    <cellStyle name="Monétaire 7 3 4 2 5 4" xfId="22911" xr:uid="{66F0FA0C-17AC-490F-B65F-117C8E363292}"/>
    <cellStyle name="Monétaire 7 3 4 2 5 5" xfId="36985" xr:uid="{789E5D4A-0776-4805-B149-54E069A14B1B}"/>
    <cellStyle name="Monétaire 7 3 4 2 6" xfId="9374" xr:uid="{B64C1049-542F-4FEE-A92B-AA8F05539602}"/>
    <cellStyle name="Monétaire 7 3 4 2 6 2" xfId="23450" xr:uid="{2EC21139-4498-428C-847F-F1F250CEEAF3}"/>
    <cellStyle name="Monétaire 7 3 4 2 6 3" xfId="37523" xr:uid="{205B994C-5E43-4B22-AFCD-DE64E5DFB5B8}"/>
    <cellStyle name="Monétaire 7 3 4 2 7" xfId="14065" xr:uid="{DCC48D79-67F8-43F8-AD6E-DFAA8E658B7D}"/>
    <cellStyle name="Monétaire 7 3 4 2 7 2" xfId="28141" xr:uid="{96248C59-5D7E-403C-A95D-5504D86694C2}"/>
    <cellStyle name="Monétaire 7 3 4 2 7 3" xfId="42214" xr:uid="{67CE1634-E9A7-43F2-AAC4-86162E83DF05}"/>
    <cellStyle name="Monétaire 7 3 4 2 8" xfId="18758" xr:uid="{DDFECDDC-FC7D-4C9A-8223-DC6EFBC52545}"/>
    <cellStyle name="Monétaire 7 3 4 2 9" xfId="32832" xr:uid="{38D6156C-FFD7-4DE4-8FAB-1F0EA75FCC1F}"/>
    <cellStyle name="Monétaire 7 3 4 3" xfId="5050" xr:uid="{682001FB-9DD3-4D53-B1DE-EAB826D368EC}"/>
    <cellStyle name="Monétaire 7 3 4 3 2" xfId="3084" xr:uid="{3BC79D96-701D-42DA-A705-57B25087A88C}"/>
    <cellStyle name="Monétaire 7 3 4 3 3" xfId="6520" xr:uid="{DBECCDC6-317E-47B7-9F2F-BE1F72A1B7FC}"/>
    <cellStyle name="Monétaire 7 3 4 3 3 2" xfId="8841" xr:uid="{C3B9D2EC-7954-4A38-BD94-26F38A563A05}"/>
    <cellStyle name="Monétaire 7 3 4 3 3 2 2" xfId="13532" xr:uid="{F12E9AFB-05D7-498F-B050-89A8E2F7C613}"/>
    <cellStyle name="Monétaire 7 3 4 3 3 2 2 2" xfId="27608" xr:uid="{B852EE39-5C9E-4B1B-A8EB-82DF3E45BC70}"/>
    <cellStyle name="Monétaire 7 3 4 3 3 2 2 3" xfId="41681" xr:uid="{323F3D93-DEC9-4E22-833F-A072E1EC4624}"/>
    <cellStyle name="Monétaire 7 3 4 3 3 2 3" xfId="18223" xr:uid="{70EC7012-2091-41E5-8C62-90BEC8D0E66F}"/>
    <cellStyle name="Monétaire 7 3 4 3 3 2 3 2" xfId="32299" xr:uid="{FE8B2B19-C9CD-47CB-9BB1-D90925D4D007}"/>
    <cellStyle name="Monétaire 7 3 4 3 3 2 3 3" xfId="46372" xr:uid="{5204E7B2-03D3-4106-9EF2-83D89D9BB613}"/>
    <cellStyle name="Monétaire 7 3 4 3 3 2 4" xfId="22916" xr:uid="{F7E56B6A-13EA-4328-B09D-475A278D28AA}"/>
    <cellStyle name="Monétaire 7 3 4 3 3 2 5" xfId="36990" xr:uid="{82EB2972-EEBA-4F07-B1DB-003731982FFB}"/>
    <cellStyle name="Monétaire 7 3 4 3 3 3" xfId="11214" xr:uid="{9E2C8E1C-210E-4C8D-85EB-E65CB87279FF}"/>
    <cellStyle name="Monétaire 7 3 4 3 3 3 2" xfId="25290" xr:uid="{4B673F18-AE73-41F8-AFF8-9787C66E90F6}"/>
    <cellStyle name="Monétaire 7 3 4 3 3 3 3" xfId="39363" xr:uid="{74BBD7C4-9070-40A8-BCEF-CB09BA2FFD77}"/>
    <cellStyle name="Monétaire 7 3 4 3 3 4" xfId="15905" xr:uid="{8537A8F2-B104-4A74-B847-711CDBA00EF1}"/>
    <cellStyle name="Monétaire 7 3 4 3 3 4 2" xfId="29981" xr:uid="{CEB5CC1F-D665-4B9D-8C40-9D70FB965B26}"/>
    <cellStyle name="Monétaire 7 3 4 3 3 4 3" xfId="44054" xr:uid="{0540D567-9ED2-4A1B-8B3D-FFE3DDC2A679}"/>
    <cellStyle name="Monétaire 7 3 4 3 3 5" xfId="20598" xr:uid="{2ED4C2F2-699D-4CD3-85E0-2131FC528DCE}"/>
    <cellStyle name="Monétaire 7 3 4 3 3 6" xfId="34672" xr:uid="{F5F885B7-0145-4813-9A4E-518E7D41E099}"/>
    <cellStyle name="Monétaire 7 3 4 3 4" xfId="8840" xr:uid="{1DB6CF87-95AF-4AEA-B752-F3B21F028BF6}"/>
    <cellStyle name="Monétaire 7 3 4 3 4 2" xfId="13531" xr:uid="{4BDCA9D2-1A0C-4545-B9A4-29CB146492DE}"/>
    <cellStyle name="Monétaire 7 3 4 3 4 2 2" xfId="27607" xr:uid="{E8592133-3D57-443A-968D-DAFD61F899FF}"/>
    <cellStyle name="Monétaire 7 3 4 3 4 2 3" xfId="41680" xr:uid="{35A5B4A3-A3C8-45A2-BC71-FF169734F42E}"/>
    <cellStyle name="Monétaire 7 3 4 3 4 3" xfId="18222" xr:uid="{32A760C4-7633-4084-84EF-A491B2CB09BA}"/>
    <cellStyle name="Monétaire 7 3 4 3 4 3 2" xfId="32298" xr:uid="{16815681-FCCB-4B5A-A8CC-4EB951EC4990}"/>
    <cellStyle name="Monétaire 7 3 4 3 4 3 3" xfId="46371" xr:uid="{33C33EA9-E3CC-4C31-AAD4-9C60BEFF801B}"/>
    <cellStyle name="Monétaire 7 3 4 3 4 4" xfId="22915" xr:uid="{5DB058AD-08E6-4113-A02A-CBBC0D155BD0}"/>
    <cellStyle name="Monétaire 7 3 4 3 4 5" xfId="36989" xr:uid="{B77A7B4E-7D89-4EDC-8193-F55C50B9035A}"/>
    <cellStyle name="Monétaire 7 3 4 3 5" xfId="9743" xr:uid="{68AF461B-4555-4DDA-899F-1A99046B88AD}"/>
    <cellStyle name="Monétaire 7 3 4 3 5 2" xfId="23819" xr:uid="{BF0FDEA2-F730-4005-A0C2-AA8417ABE3C9}"/>
    <cellStyle name="Monétaire 7 3 4 3 5 3" xfId="37892" xr:uid="{9C6D76B4-8B08-4EC4-8F7E-70B4036F2AB9}"/>
    <cellStyle name="Monétaire 7 3 4 3 6" xfId="14434" xr:uid="{1E1AC98A-66B0-4169-8A18-09B7B256743E}"/>
    <cellStyle name="Monétaire 7 3 4 3 6 2" xfId="28510" xr:uid="{E694FCC1-A15D-47D7-A7A8-6EF183541C90}"/>
    <cellStyle name="Monétaire 7 3 4 3 6 3" xfId="42583" xr:uid="{44EAAF54-FB31-4489-B5DB-377073793640}"/>
    <cellStyle name="Monétaire 7 3 4 3 7" xfId="19127" xr:uid="{005E987D-2371-4408-BE79-954D6F80EA01}"/>
    <cellStyle name="Monétaire 7 3 4 3 8" xfId="33201" xr:uid="{1DE105A8-343C-4C8A-910A-0F0E9C46AEBB}"/>
    <cellStyle name="Monétaire 7 3 4 4" xfId="3085" xr:uid="{3217E1E6-71BC-44C4-A951-70512A54C727}"/>
    <cellStyle name="Monétaire 7 3 4 5" xfId="6517" xr:uid="{A7CE2F5C-E7DC-438C-B69D-D24B6EC5D9BC}"/>
    <cellStyle name="Monétaire 7 3 4 5 2" xfId="8842" xr:uid="{D61DBB9A-2AA0-42CE-8A68-44B837D8FC0E}"/>
    <cellStyle name="Monétaire 7 3 4 5 2 2" xfId="13533" xr:uid="{5B3E61E8-635A-4382-82FF-EF3788A861F4}"/>
    <cellStyle name="Monétaire 7 3 4 5 2 2 2" xfId="27609" xr:uid="{819AA8E0-1D18-4902-BD27-84A79298664A}"/>
    <cellStyle name="Monétaire 7 3 4 5 2 2 3" xfId="41682" xr:uid="{956E330F-5735-4998-AC63-BDC76AC41B6D}"/>
    <cellStyle name="Monétaire 7 3 4 5 2 3" xfId="18224" xr:uid="{D2C34596-FB18-4B24-82C4-9AD6905A2BFF}"/>
    <cellStyle name="Monétaire 7 3 4 5 2 3 2" xfId="32300" xr:uid="{D709F7CC-032D-4DC5-B937-D2DA2E8CA50C}"/>
    <cellStyle name="Monétaire 7 3 4 5 2 3 3" xfId="46373" xr:uid="{DC2FFD9E-549A-4CF0-9BD3-57FBA280DF04}"/>
    <cellStyle name="Monétaire 7 3 4 5 2 4" xfId="22917" xr:uid="{EF5022AF-A358-4A5A-9C62-73AF622243EF}"/>
    <cellStyle name="Monétaire 7 3 4 5 2 5" xfId="36991" xr:uid="{0AAF5AD0-0125-4E1D-9048-EA75535ADE30}"/>
    <cellStyle name="Monétaire 7 3 4 5 3" xfId="11211" xr:uid="{08324CE3-3778-4EDC-A6F5-C3865680F2E2}"/>
    <cellStyle name="Monétaire 7 3 4 5 3 2" xfId="25287" xr:uid="{69FABC97-E845-499E-AA98-18D4CF180889}"/>
    <cellStyle name="Monétaire 7 3 4 5 3 3" xfId="39360" xr:uid="{7D7EF4B2-4C82-40F3-B4A0-388FC741EF3F}"/>
    <cellStyle name="Monétaire 7 3 4 5 4" xfId="15902" xr:uid="{F601850A-00C4-4218-9F80-91822B0055DD}"/>
    <cellStyle name="Monétaire 7 3 4 5 4 2" xfId="29978" xr:uid="{3249846C-42F5-4713-859F-80AAAC376942}"/>
    <cellStyle name="Monétaire 7 3 4 5 4 3" xfId="44051" xr:uid="{6A0EF548-7572-483A-B13D-C628F19146C1}"/>
    <cellStyle name="Monétaire 7 3 4 5 5" xfId="20595" xr:uid="{9C8A0219-3FA3-490D-93A0-6B78BD9CAFDE}"/>
    <cellStyle name="Monétaire 7 3 4 5 6" xfId="34669" xr:uid="{4B99311B-F9F9-4479-86BE-D01798C7A868}"/>
    <cellStyle name="Monétaire 7 3 4 6" xfId="8835" xr:uid="{C7B1FDC0-407B-46B5-855F-606F3C83EDF1}"/>
    <cellStyle name="Monétaire 7 3 4 6 2" xfId="13526" xr:uid="{C7766E5A-1D74-4F21-8DC5-FDC935161B7E}"/>
    <cellStyle name="Monétaire 7 3 4 6 2 2" xfId="27602" xr:uid="{C93DB69F-F681-48DA-97C2-55AC4AAEA2E3}"/>
    <cellStyle name="Monétaire 7 3 4 6 2 3" xfId="41675" xr:uid="{ADCCD9CD-D72A-432C-8AD2-9A4F300DDBB3}"/>
    <cellStyle name="Monétaire 7 3 4 6 3" xfId="18217" xr:uid="{BE2B7BB7-DB5B-4ADE-9101-26E00539A7BA}"/>
    <cellStyle name="Monétaire 7 3 4 6 3 2" xfId="32293" xr:uid="{8B3E7EB3-FAF1-4524-87AF-A08A48D21DAD}"/>
    <cellStyle name="Monétaire 7 3 4 6 3 3" xfId="46366" xr:uid="{2E1292F6-EE99-4998-8D7E-32AB8FA4BE4B}"/>
    <cellStyle name="Monétaire 7 3 4 6 4" xfId="22910" xr:uid="{6BA7A68B-5CAF-44D6-9557-CC91EA453E2F}"/>
    <cellStyle name="Monétaire 7 3 4 6 5" xfId="36984" xr:uid="{2142E365-7DAF-496C-9064-094D2A07512C}"/>
    <cellStyle name="Monétaire 7 3 4 7" xfId="8995" xr:uid="{6FE5AEF8-35BA-4054-B416-FE225C691208}"/>
    <cellStyle name="Monétaire 7 3 4 7 2" xfId="23071" xr:uid="{A3775841-89F6-495C-93CB-527A746F9305}"/>
    <cellStyle name="Monétaire 7 3 4 7 3" xfId="37144" xr:uid="{0F283C2C-E944-40B1-910C-637CFD86A1F1}"/>
    <cellStyle name="Monétaire 7 3 4 8" xfId="13686" xr:uid="{7C4407E6-1142-40F1-AF7B-60BE3E37C82F}"/>
    <cellStyle name="Monétaire 7 3 4 8 2" xfId="27762" xr:uid="{92F1D771-6B23-457B-A144-B0A6DF402ED2}"/>
    <cellStyle name="Monétaire 7 3 4 8 3" xfId="41835" xr:uid="{59616023-F10F-4C1C-8E8A-F5D6557958EB}"/>
    <cellStyle name="Monétaire 7 3 4 9" xfId="18379" xr:uid="{28CC9599-BC0A-4665-9AF0-EA09CAC9D952}"/>
    <cellStyle name="Monétaire 7 3 5" xfId="4471" xr:uid="{75C67887-4470-4056-A261-5A8323AEFDC5}"/>
    <cellStyle name="Monétaire 7 3 5 10" xfId="32622" xr:uid="{747FC660-69D7-4E47-959A-8C67E7376E4C}"/>
    <cellStyle name="Monétaire 7 3 5 2" xfId="4682" xr:uid="{8C47B880-7DF8-49FA-85C9-6FDA6A86F78A}"/>
    <cellStyle name="Monétaire 7 3 5 2 2" xfId="4977" xr:uid="{43915C77-BC0C-4136-88DB-02FF74EF86CE}"/>
    <cellStyle name="Monétaire 7 3 5 2 2 2" xfId="3086" xr:uid="{9DB19469-E0C9-4809-9EC4-3B4EFDA97A53}"/>
    <cellStyle name="Monétaire 7 3 5 2 2 3" xfId="6523" xr:uid="{546A6244-C34E-4B50-BC19-0917ACA28580}"/>
    <cellStyle name="Monétaire 7 3 5 2 2 3 2" xfId="8846" xr:uid="{794CB9B4-AF57-4C15-8687-5D8B3F21DE3B}"/>
    <cellStyle name="Monétaire 7 3 5 2 2 3 2 2" xfId="13537" xr:uid="{B6C518D4-F8BD-46B8-8E3C-30580BD06C1A}"/>
    <cellStyle name="Monétaire 7 3 5 2 2 3 2 2 2" xfId="27613" xr:uid="{38F50254-8225-4B81-B894-1CE9C8593138}"/>
    <cellStyle name="Monétaire 7 3 5 2 2 3 2 2 3" xfId="41686" xr:uid="{5B62B454-049A-4A95-AEBE-F2D81073094B}"/>
    <cellStyle name="Monétaire 7 3 5 2 2 3 2 3" xfId="18228" xr:uid="{20107DBD-ACB0-433F-A0D1-21365353459D}"/>
    <cellStyle name="Monétaire 7 3 5 2 2 3 2 3 2" xfId="32304" xr:uid="{D03099BE-7286-46CD-A1A5-844CAB2C5982}"/>
    <cellStyle name="Monétaire 7 3 5 2 2 3 2 3 3" xfId="46377" xr:uid="{D9B70AD7-945D-4B3C-9685-6B63141813FC}"/>
    <cellStyle name="Monétaire 7 3 5 2 2 3 2 4" xfId="22921" xr:uid="{F853C264-E85E-423D-9DD0-0910FE22260E}"/>
    <cellStyle name="Monétaire 7 3 5 2 2 3 2 5" xfId="36995" xr:uid="{409AB48A-498C-4120-8ABF-C83032CA0DB6}"/>
    <cellStyle name="Monétaire 7 3 5 2 2 3 3" xfId="11217" xr:uid="{F4458360-DFA0-4823-BEBC-DF4FABD3EFEA}"/>
    <cellStyle name="Monétaire 7 3 5 2 2 3 3 2" xfId="25293" xr:uid="{6D60ED66-4F51-49E5-BF91-C574702AE498}"/>
    <cellStyle name="Monétaire 7 3 5 2 2 3 3 3" xfId="39366" xr:uid="{1168045C-BED9-49FF-92FD-CC8A60647E6F}"/>
    <cellStyle name="Monétaire 7 3 5 2 2 3 4" xfId="15908" xr:uid="{BB4DF5FC-5BCC-40C8-9FDE-85AF6F778B1B}"/>
    <cellStyle name="Monétaire 7 3 5 2 2 3 4 2" xfId="29984" xr:uid="{3F9D72D6-58E7-4D3E-8BBC-89F38755217F}"/>
    <cellStyle name="Monétaire 7 3 5 2 2 3 4 3" xfId="44057" xr:uid="{CF85B583-34FE-4245-9451-F23AA0D65823}"/>
    <cellStyle name="Monétaire 7 3 5 2 2 3 5" xfId="20601" xr:uid="{AA264426-1F9C-4A67-97C1-665C0D39CC18}"/>
    <cellStyle name="Monétaire 7 3 5 2 2 3 6" xfId="34675" xr:uid="{1D849E8B-EC8B-4204-84CD-5186E71988CF}"/>
    <cellStyle name="Monétaire 7 3 5 2 2 4" xfId="8845" xr:uid="{CFA7E44C-BA29-46A2-93BE-DE22129E3527}"/>
    <cellStyle name="Monétaire 7 3 5 2 2 4 2" xfId="13536" xr:uid="{F9744EAF-3425-48A8-87BC-E2071D09E895}"/>
    <cellStyle name="Monétaire 7 3 5 2 2 4 2 2" xfId="27612" xr:uid="{FF525567-B11B-4321-BD3D-EB440DA7A51E}"/>
    <cellStyle name="Monétaire 7 3 5 2 2 4 2 3" xfId="41685" xr:uid="{D50D1072-D55F-433E-A9E8-163B693D4A45}"/>
    <cellStyle name="Monétaire 7 3 5 2 2 4 3" xfId="18227" xr:uid="{CAA9C1F5-F93C-4D0E-AEB9-62E4D3EE17DA}"/>
    <cellStyle name="Monétaire 7 3 5 2 2 4 3 2" xfId="32303" xr:uid="{70DE8572-0FD9-4CE4-9A6C-940E9594ECCB}"/>
    <cellStyle name="Monétaire 7 3 5 2 2 4 3 3" xfId="46376" xr:uid="{60950FE6-FC48-45D8-AB63-1DC10E2E660C}"/>
    <cellStyle name="Monétaire 7 3 5 2 2 4 4" xfId="22920" xr:uid="{B2EE7CB7-2A60-4A18-ABBB-5BE2CD0299B1}"/>
    <cellStyle name="Monétaire 7 3 5 2 2 4 5" xfId="36994" xr:uid="{9D3D1A1E-F149-4621-BEB3-30850069AD89}"/>
    <cellStyle name="Monétaire 7 3 5 2 2 5" xfId="9670" xr:uid="{7C522CD9-0D64-4FE1-8FCD-A8DC5BD611D1}"/>
    <cellStyle name="Monétaire 7 3 5 2 2 5 2" xfId="23746" xr:uid="{68628CBB-D7DA-4CAC-8B68-F71527069D53}"/>
    <cellStyle name="Monétaire 7 3 5 2 2 5 3" xfId="37819" xr:uid="{70879D49-6852-41CF-8B07-62C0E674730E}"/>
    <cellStyle name="Monétaire 7 3 5 2 2 6" xfId="14361" xr:uid="{A7BA1772-6A8C-41CE-8243-8C781CAE0607}"/>
    <cellStyle name="Monétaire 7 3 5 2 2 6 2" xfId="28437" xr:uid="{BBE7C67A-AFCA-4F9A-AEDB-FEC7A87699F8}"/>
    <cellStyle name="Monétaire 7 3 5 2 2 6 3" xfId="42510" xr:uid="{BB5357B4-C608-4FA3-A05D-A0EB860AD651}"/>
    <cellStyle name="Monétaire 7 3 5 2 2 7" xfId="19054" xr:uid="{59162752-A3CE-415D-BBB1-0AB84B614231}"/>
    <cellStyle name="Monétaire 7 3 5 2 2 8" xfId="33128" xr:uid="{FAF9D80A-7EB2-43D3-A3E8-C2CBCB4AD004}"/>
    <cellStyle name="Monétaire 7 3 5 2 3" xfId="3087" xr:uid="{F995FADD-9711-4BB2-8195-52C77C6FFA37}"/>
    <cellStyle name="Monétaire 7 3 5 2 4" xfId="6522" xr:uid="{5C4395BB-B288-4D87-B7AA-0A02EFA7696B}"/>
    <cellStyle name="Monétaire 7 3 5 2 4 2" xfId="8847" xr:uid="{0828BD53-C2A4-451F-B91A-0EAFDEB91D6F}"/>
    <cellStyle name="Monétaire 7 3 5 2 4 2 2" xfId="13538" xr:uid="{967733EB-7D27-4D7E-88FF-5C5C0FDB109C}"/>
    <cellStyle name="Monétaire 7 3 5 2 4 2 2 2" xfId="27614" xr:uid="{0686572C-B6DC-4710-BF8F-ED7641337B8E}"/>
    <cellStyle name="Monétaire 7 3 5 2 4 2 2 3" xfId="41687" xr:uid="{4EAE0059-B42A-49C3-9E26-5A64C2832FDF}"/>
    <cellStyle name="Monétaire 7 3 5 2 4 2 3" xfId="18229" xr:uid="{EA427A4A-D76F-44A0-B248-6C46018B8742}"/>
    <cellStyle name="Monétaire 7 3 5 2 4 2 3 2" xfId="32305" xr:uid="{D5245A12-5597-43EE-8BCA-2D839B95E159}"/>
    <cellStyle name="Monétaire 7 3 5 2 4 2 3 3" xfId="46378" xr:uid="{55DB0F67-96CF-4E25-BBDA-794D66066E58}"/>
    <cellStyle name="Monétaire 7 3 5 2 4 2 4" xfId="22922" xr:uid="{D49A49EE-38C1-4F64-851A-8031AE7E350B}"/>
    <cellStyle name="Monétaire 7 3 5 2 4 2 5" xfId="36996" xr:uid="{CA435465-FF82-4CEB-9DA4-4370EDF767EA}"/>
    <cellStyle name="Monétaire 7 3 5 2 4 3" xfId="11216" xr:uid="{BD210216-4E4D-4350-A8BF-0F52F93DF301}"/>
    <cellStyle name="Monétaire 7 3 5 2 4 3 2" xfId="25292" xr:uid="{A1667B04-8E96-4F7A-A9BD-0B0B1CC86001}"/>
    <cellStyle name="Monétaire 7 3 5 2 4 3 3" xfId="39365" xr:uid="{D4A5A07A-B552-4FE8-A381-7789CD26DCCA}"/>
    <cellStyle name="Monétaire 7 3 5 2 4 4" xfId="15907" xr:uid="{673C5921-2131-4519-A52A-5F25BBC0C973}"/>
    <cellStyle name="Monétaire 7 3 5 2 4 4 2" xfId="29983" xr:uid="{DE0419B2-4580-4310-9D96-916B64FC5F7D}"/>
    <cellStyle name="Monétaire 7 3 5 2 4 4 3" xfId="44056" xr:uid="{9CA3FF2F-458F-4E27-ABB6-F2E991C3B76D}"/>
    <cellStyle name="Monétaire 7 3 5 2 4 5" xfId="20600" xr:uid="{0EDF1E2B-2116-4C7F-99CD-1247F8E16E43}"/>
    <cellStyle name="Monétaire 7 3 5 2 4 6" xfId="34674" xr:uid="{27D22615-A692-4C64-B0D7-5BBE858E7A5A}"/>
    <cellStyle name="Monétaire 7 3 5 2 5" xfId="8844" xr:uid="{3D283A3D-77CC-48FA-AD6B-328E34504F2D}"/>
    <cellStyle name="Monétaire 7 3 5 2 5 2" xfId="13535" xr:uid="{B0C3A615-8CC5-4F7E-AF35-D31EFA662A2C}"/>
    <cellStyle name="Monétaire 7 3 5 2 5 2 2" xfId="27611" xr:uid="{15FACB9F-C707-4F21-A10F-17EF6FB8D82F}"/>
    <cellStyle name="Monétaire 7 3 5 2 5 2 3" xfId="41684" xr:uid="{F6DE3885-4393-4FFA-8094-ECE018489F0C}"/>
    <cellStyle name="Monétaire 7 3 5 2 5 3" xfId="18226" xr:uid="{310F4AFA-0F47-4E7C-A982-095CE2375634}"/>
    <cellStyle name="Monétaire 7 3 5 2 5 3 2" xfId="32302" xr:uid="{FD41C297-3936-4EE8-8AA7-D69BE55F50B1}"/>
    <cellStyle name="Monétaire 7 3 5 2 5 3 3" xfId="46375" xr:uid="{6BB1CF04-F194-4936-8CD3-ECAFB06096F9}"/>
    <cellStyle name="Monétaire 7 3 5 2 5 4" xfId="22919" xr:uid="{D6E1E4BF-8B93-40BD-A646-371AA513348B}"/>
    <cellStyle name="Monétaire 7 3 5 2 5 5" xfId="36993" xr:uid="{DFD19ACB-587C-47A5-BA6A-8D9BBD88908C}"/>
    <cellStyle name="Monétaire 7 3 5 2 6" xfId="9375" xr:uid="{A602F574-438D-468B-BF9F-6A4955008EE6}"/>
    <cellStyle name="Monétaire 7 3 5 2 6 2" xfId="23451" xr:uid="{64339D2A-EEA9-4E92-AC14-BB02D6A17411}"/>
    <cellStyle name="Monétaire 7 3 5 2 6 3" xfId="37524" xr:uid="{734A3C38-420C-4760-A672-0271B89243F5}"/>
    <cellStyle name="Monétaire 7 3 5 2 7" xfId="14066" xr:uid="{B7EB1DEA-1FDA-4C5B-A024-ECC5EC85ADF2}"/>
    <cellStyle name="Monétaire 7 3 5 2 7 2" xfId="28142" xr:uid="{4A817313-3E36-4A9F-B3E5-CCB8E7996CA1}"/>
    <cellStyle name="Monétaire 7 3 5 2 7 3" xfId="42215" xr:uid="{49376E12-0134-4389-AEAC-62F86EEEC9BD}"/>
    <cellStyle name="Monétaire 7 3 5 2 8" xfId="18759" xr:uid="{F4023B53-8CAA-423B-A873-8464ECA3F56D}"/>
    <cellStyle name="Monétaire 7 3 5 2 9" xfId="32833" xr:uid="{B0D1056F-E3CE-4A4C-96FB-BDFA2213CACF}"/>
    <cellStyle name="Monétaire 7 3 5 3" xfId="5108" xr:uid="{5BB6C044-80C9-427B-9922-775BEEF47C66}"/>
    <cellStyle name="Monétaire 7 3 5 3 2" xfId="3088" xr:uid="{C94A5407-AACB-48F3-BF40-2EFB1951D457}"/>
    <cellStyle name="Monétaire 7 3 5 3 3" xfId="6524" xr:uid="{2E3033DB-5F51-4566-A997-16B01C26EE7E}"/>
    <cellStyle name="Monétaire 7 3 5 3 3 2" xfId="8849" xr:uid="{10B77EAD-B38C-4421-92E0-7BCB6F70DD5C}"/>
    <cellStyle name="Monétaire 7 3 5 3 3 2 2" xfId="13540" xr:uid="{0607B3EA-7E9D-46AC-BC81-8F166995DC86}"/>
    <cellStyle name="Monétaire 7 3 5 3 3 2 2 2" xfId="27616" xr:uid="{4C899F1F-70E2-45B5-B49D-ADBFA20829D1}"/>
    <cellStyle name="Monétaire 7 3 5 3 3 2 2 3" xfId="41689" xr:uid="{5606B0BE-4725-4EAB-B4E7-6138492E558B}"/>
    <cellStyle name="Monétaire 7 3 5 3 3 2 3" xfId="18231" xr:uid="{84678546-3566-470E-B99E-859062BFD6B2}"/>
    <cellStyle name="Monétaire 7 3 5 3 3 2 3 2" xfId="32307" xr:uid="{B356EEE1-6E1A-4D01-BAC7-899F8F80DECE}"/>
    <cellStyle name="Monétaire 7 3 5 3 3 2 3 3" xfId="46380" xr:uid="{EC33BAC7-12C3-488F-AAC5-BE7B1B65DC60}"/>
    <cellStyle name="Monétaire 7 3 5 3 3 2 4" xfId="22924" xr:uid="{BB29E935-55E2-486C-A593-67EB94D163AE}"/>
    <cellStyle name="Monétaire 7 3 5 3 3 2 5" xfId="36998" xr:uid="{89BA7DAB-8FA6-424A-B6CD-EF0CE0876F40}"/>
    <cellStyle name="Monétaire 7 3 5 3 3 3" xfId="11218" xr:uid="{0F2E9455-CD76-404A-AD84-21DFC84C4C14}"/>
    <cellStyle name="Monétaire 7 3 5 3 3 3 2" xfId="25294" xr:uid="{F3C4CA3C-F475-4863-AFD7-D533DBF284A2}"/>
    <cellStyle name="Monétaire 7 3 5 3 3 3 3" xfId="39367" xr:uid="{4CDB055F-B236-4AE3-AD30-DA57B147065D}"/>
    <cellStyle name="Monétaire 7 3 5 3 3 4" xfId="15909" xr:uid="{3C5594CD-2023-4A8C-AAD3-6F0A26E35CE9}"/>
    <cellStyle name="Monétaire 7 3 5 3 3 4 2" xfId="29985" xr:uid="{4036ABA8-0CEC-478C-85A5-EA6EFB9176CF}"/>
    <cellStyle name="Monétaire 7 3 5 3 3 4 3" xfId="44058" xr:uid="{443067A4-2AD0-4884-AA4D-A62EB035F8EC}"/>
    <cellStyle name="Monétaire 7 3 5 3 3 5" xfId="20602" xr:uid="{68D2251F-D531-4F37-BF1F-30D4BA2A5275}"/>
    <cellStyle name="Monétaire 7 3 5 3 3 6" xfId="34676" xr:uid="{F3DED851-145D-4A49-9811-AC001B69EE96}"/>
    <cellStyle name="Monétaire 7 3 5 3 4" xfId="8848" xr:uid="{69AEF8AF-0F33-4634-A9D0-69D09CFFE20B}"/>
    <cellStyle name="Monétaire 7 3 5 3 4 2" xfId="13539" xr:uid="{62114774-574B-4B77-A380-E75875B451EA}"/>
    <cellStyle name="Monétaire 7 3 5 3 4 2 2" xfId="27615" xr:uid="{37441E10-AC55-4FE8-9031-2BB91E98798B}"/>
    <cellStyle name="Monétaire 7 3 5 3 4 2 3" xfId="41688" xr:uid="{A3DEBAEE-EA0E-4937-B196-57E4413B875F}"/>
    <cellStyle name="Monétaire 7 3 5 3 4 3" xfId="18230" xr:uid="{B1FAA629-4A18-4140-97DF-D400599B943F}"/>
    <cellStyle name="Monétaire 7 3 5 3 4 3 2" xfId="32306" xr:uid="{8012737B-2751-4152-913D-3B0FC3D89736}"/>
    <cellStyle name="Monétaire 7 3 5 3 4 3 3" xfId="46379" xr:uid="{ACBDAF37-4CCA-43EA-B148-B9E923D8A3E5}"/>
    <cellStyle name="Monétaire 7 3 5 3 4 4" xfId="22923" xr:uid="{2DBF9DAB-03DE-4B72-8F13-6D637B6D31E5}"/>
    <cellStyle name="Monétaire 7 3 5 3 4 5" xfId="36997" xr:uid="{EA194EAF-1BAD-417B-9C96-D2AA1F6333B8}"/>
    <cellStyle name="Monétaire 7 3 5 3 5" xfId="9801" xr:uid="{37D42E92-0FBA-4584-A0B4-AED73AF3FEB8}"/>
    <cellStyle name="Monétaire 7 3 5 3 5 2" xfId="23877" xr:uid="{BDFA0E01-FD05-4718-9C19-D96014BFD34F}"/>
    <cellStyle name="Monétaire 7 3 5 3 5 3" xfId="37950" xr:uid="{DB961C8B-0D4D-4C63-866E-C562C08379DE}"/>
    <cellStyle name="Monétaire 7 3 5 3 6" xfId="14492" xr:uid="{2401622A-8579-41DC-988F-A4F9200D1276}"/>
    <cellStyle name="Monétaire 7 3 5 3 6 2" xfId="28568" xr:uid="{9B6326DE-08A9-4E14-A7B9-238461125046}"/>
    <cellStyle name="Monétaire 7 3 5 3 6 3" xfId="42641" xr:uid="{44F54A04-5910-42C0-B510-C33D8B2161D0}"/>
    <cellStyle name="Monétaire 7 3 5 3 7" xfId="19185" xr:uid="{E6C33759-D816-4FDF-9EA1-DF72FF40C58D}"/>
    <cellStyle name="Monétaire 7 3 5 3 8" xfId="33259" xr:uid="{95885F94-A972-48A8-BD75-FAB661DA9DE9}"/>
    <cellStyle name="Monétaire 7 3 5 4" xfId="3089" xr:uid="{C3433F5E-92ED-460D-8700-9658C37923AC}"/>
    <cellStyle name="Monétaire 7 3 5 5" xfId="6521" xr:uid="{4FF993C0-7AB1-4D28-8A0B-86600FDDCB15}"/>
    <cellStyle name="Monétaire 7 3 5 5 2" xfId="8850" xr:uid="{46F39CC2-1C11-49AA-A802-28BDFFA9AEF7}"/>
    <cellStyle name="Monétaire 7 3 5 5 2 2" xfId="13541" xr:uid="{DE7870F2-AE5C-40E5-8FAE-933616767565}"/>
    <cellStyle name="Monétaire 7 3 5 5 2 2 2" xfId="27617" xr:uid="{6925AF02-F16E-4200-BE07-71B99AD893F7}"/>
    <cellStyle name="Monétaire 7 3 5 5 2 2 3" xfId="41690" xr:uid="{4EBBE521-E129-428F-BE34-E16FA5653552}"/>
    <cellStyle name="Monétaire 7 3 5 5 2 3" xfId="18232" xr:uid="{292614CE-FA8A-4077-A1B6-F34CEC0BD9F5}"/>
    <cellStyle name="Monétaire 7 3 5 5 2 3 2" xfId="32308" xr:uid="{2CBE6A7D-0514-4318-B030-66DB44283455}"/>
    <cellStyle name="Monétaire 7 3 5 5 2 3 3" xfId="46381" xr:uid="{BB3BE039-09E1-430C-8B00-623952B6624B}"/>
    <cellStyle name="Monétaire 7 3 5 5 2 4" xfId="22925" xr:uid="{619BA4D0-CA72-435D-A2F2-FCB916F366B6}"/>
    <cellStyle name="Monétaire 7 3 5 5 2 5" xfId="36999" xr:uid="{65E2348E-A18D-46B8-AF89-3E1C854AA347}"/>
    <cellStyle name="Monétaire 7 3 5 5 3" xfId="11215" xr:uid="{64112F1C-8803-43DD-9BB3-0E3246BEBB95}"/>
    <cellStyle name="Monétaire 7 3 5 5 3 2" xfId="25291" xr:uid="{F800D8D0-890B-4F19-8BF2-535B61AEC087}"/>
    <cellStyle name="Monétaire 7 3 5 5 3 3" xfId="39364" xr:uid="{1A108DC0-000E-4184-B938-A39A94E0C14D}"/>
    <cellStyle name="Monétaire 7 3 5 5 4" xfId="15906" xr:uid="{937E31BA-FFAA-48FE-90C5-DAD9FC9B9A18}"/>
    <cellStyle name="Monétaire 7 3 5 5 4 2" xfId="29982" xr:uid="{6E2F0D13-3080-485C-A6D4-15E94A738A2E}"/>
    <cellStyle name="Monétaire 7 3 5 5 4 3" xfId="44055" xr:uid="{5002FA1D-E0EF-40FC-A51A-C53E7F79DB00}"/>
    <cellStyle name="Monétaire 7 3 5 5 5" xfId="20599" xr:uid="{4D0E1FC6-82B2-48C1-82E1-6E2C20A80D58}"/>
    <cellStyle name="Monétaire 7 3 5 5 6" xfId="34673" xr:uid="{D5B53B96-6B31-4798-8D04-B2677B388C20}"/>
    <cellStyle name="Monétaire 7 3 5 6" xfId="8843" xr:uid="{6D9559A1-046F-42BD-95D8-5BD3FA30D75A}"/>
    <cellStyle name="Monétaire 7 3 5 6 2" xfId="13534" xr:uid="{5B50ECC5-8FC6-405D-89A6-CD673FBF9207}"/>
    <cellStyle name="Monétaire 7 3 5 6 2 2" xfId="27610" xr:uid="{F9599F11-7F23-4A31-9E3D-5E8E4DA1E6A2}"/>
    <cellStyle name="Monétaire 7 3 5 6 2 3" xfId="41683" xr:uid="{E1E999C7-8528-4055-B567-BA911AF7C767}"/>
    <cellStyle name="Monétaire 7 3 5 6 3" xfId="18225" xr:uid="{603FD71C-264C-4A91-B945-76EEB335CFCD}"/>
    <cellStyle name="Monétaire 7 3 5 6 3 2" xfId="32301" xr:uid="{858EFCB1-77BA-45AB-84A3-564FC6A7FE0F}"/>
    <cellStyle name="Monétaire 7 3 5 6 3 3" xfId="46374" xr:uid="{0851B968-D50D-4F01-977A-513DAFA893F1}"/>
    <cellStyle name="Monétaire 7 3 5 6 4" xfId="22918" xr:uid="{5C36FE3E-3239-43BD-A454-0B413E19690E}"/>
    <cellStyle name="Monétaire 7 3 5 6 5" xfId="36992" xr:uid="{7DE4CB50-1E79-47C4-ACF9-2C6A20E6FDE7}"/>
    <cellStyle name="Monétaire 7 3 5 7" xfId="9164" xr:uid="{590C8174-3632-4BCB-9002-488CF6BAF4EE}"/>
    <cellStyle name="Monétaire 7 3 5 7 2" xfId="23240" xr:uid="{31370D2E-F509-44BB-90B0-7094950F6E18}"/>
    <cellStyle name="Monétaire 7 3 5 7 3" xfId="37313" xr:uid="{B5890DDF-F29B-4F1C-92B0-26BFD7E538EE}"/>
    <cellStyle name="Monétaire 7 3 5 8" xfId="13855" xr:uid="{AE8172E6-1071-49A5-9D48-9963868F0099}"/>
    <cellStyle name="Monétaire 7 3 5 8 2" xfId="27931" xr:uid="{BDE1557B-CB1A-44A9-8F96-0A8D07F90A45}"/>
    <cellStyle name="Monétaire 7 3 5 8 3" xfId="42004" xr:uid="{179BFE19-D3A1-4DAE-BE33-E0FAEDA96CA2}"/>
    <cellStyle name="Monétaire 7 3 5 9" xfId="18548" xr:uid="{300C0415-A258-47B5-AAF2-FAF20A23511A}"/>
    <cellStyle name="Monétaire 7 3 6" xfId="5145" xr:uid="{881E3784-84B6-4E25-9FFB-E7E009466512}"/>
    <cellStyle name="Monétaire 7 3 6 2" xfId="3090" xr:uid="{384F5718-E3FF-4781-A274-4DE514C9187E}"/>
    <cellStyle name="Monétaire 7 3 6 3" xfId="6525" xr:uid="{2C248380-19D2-4D27-AB94-144B5D5F8E5B}"/>
    <cellStyle name="Monétaire 7 3 6 3 2" xfId="8852" xr:uid="{235B913A-0D5B-4BFD-AAD4-A72FD4C47D74}"/>
    <cellStyle name="Monétaire 7 3 6 3 2 2" xfId="13543" xr:uid="{8924F083-F808-4E4A-8A46-8159D60D1B9F}"/>
    <cellStyle name="Monétaire 7 3 6 3 2 2 2" xfId="27619" xr:uid="{232056B5-6B10-4BC9-B5A2-B1F2F224CED4}"/>
    <cellStyle name="Monétaire 7 3 6 3 2 2 3" xfId="41692" xr:uid="{8CDA970A-1AAF-413A-8A37-17E0D768AAFA}"/>
    <cellStyle name="Monétaire 7 3 6 3 2 3" xfId="18234" xr:uid="{B918B263-5333-432B-8A09-F67E0ADDEF7B}"/>
    <cellStyle name="Monétaire 7 3 6 3 2 3 2" xfId="32310" xr:uid="{EC848502-177F-4C26-B0CB-72C419EBC344}"/>
    <cellStyle name="Monétaire 7 3 6 3 2 3 3" xfId="46383" xr:uid="{8B8F45F2-9834-48F8-B4E7-3A2000E8F522}"/>
    <cellStyle name="Monétaire 7 3 6 3 2 4" xfId="22927" xr:uid="{9E313404-7FE6-4B08-AA90-7450FEA6F957}"/>
    <cellStyle name="Monétaire 7 3 6 3 2 5" xfId="37001" xr:uid="{DE3E6D74-DBFB-44AB-939C-18676252CEFC}"/>
    <cellStyle name="Monétaire 7 3 6 3 3" xfId="11219" xr:uid="{839D46F9-DFE1-442A-B6AF-450F1E97D10A}"/>
    <cellStyle name="Monétaire 7 3 6 3 3 2" xfId="25295" xr:uid="{C9FB6906-E20D-471B-ACE7-325588F09682}"/>
    <cellStyle name="Monétaire 7 3 6 3 3 3" xfId="39368" xr:uid="{FD0BE334-EA5A-43B4-97E6-3D55DC3B555A}"/>
    <cellStyle name="Monétaire 7 3 6 3 4" xfId="15910" xr:uid="{2AD8008D-8E45-4603-B5C3-36DADA4DA75E}"/>
    <cellStyle name="Monétaire 7 3 6 3 4 2" xfId="29986" xr:uid="{D2E8C509-1A83-4D09-A9BA-8521EC781F96}"/>
    <cellStyle name="Monétaire 7 3 6 3 4 3" xfId="44059" xr:uid="{7ECB1371-D4FA-421C-B957-5F96B859B147}"/>
    <cellStyle name="Monétaire 7 3 6 3 5" xfId="20603" xr:uid="{2F064EDF-AD64-484E-AB04-EC85151B6793}"/>
    <cellStyle name="Monétaire 7 3 6 3 6" xfId="34677" xr:uid="{A2AD3E53-8466-438E-99F1-4063E053AF95}"/>
    <cellStyle name="Monétaire 7 3 6 4" xfId="8851" xr:uid="{6078A23F-1F7E-48A4-9E63-7D854DA98C51}"/>
    <cellStyle name="Monétaire 7 3 6 4 2" xfId="13542" xr:uid="{C17D111D-61FA-4263-9AB2-2CEEE274AE73}"/>
    <cellStyle name="Monétaire 7 3 6 4 2 2" xfId="27618" xr:uid="{A3187C3D-9EDB-4C52-8BED-F355E8878886}"/>
    <cellStyle name="Monétaire 7 3 6 4 2 3" xfId="41691" xr:uid="{3B28B4C0-D3FD-43FC-BC02-B0E18D695DAC}"/>
    <cellStyle name="Monétaire 7 3 6 4 3" xfId="18233" xr:uid="{E04974AD-E180-4BE8-AA6B-FB8CE64CE4B1}"/>
    <cellStyle name="Monétaire 7 3 6 4 3 2" xfId="32309" xr:uid="{8A7E469A-59D7-4F77-BC08-B38F2106255B}"/>
    <cellStyle name="Monétaire 7 3 6 4 3 3" xfId="46382" xr:uid="{5E77FB63-724A-4315-9E1F-F0335CA35855}"/>
    <cellStyle name="Monétaire 7 3 6 4 4" xfId="22926" xr:uid="{37A68707-E7A9-49A7-9BE8-6543C70D3CD0}"/>
    <cellStyle name="Monétaire 7 3 6 4 5" xfId="37000" xr:uid="{03DE56A1-D01D-4B41-B04C-52C26CDC0FAE}"/>
    <cellStyle name="Monétaire 7 3 6 5" xfId="9838" xr:uid="{51A80C23-19AB-416B-B886-9FCAC8D7143C}"/>
    <cellStyle name="Monétaire 7 3 6 5 2" xfId="23914" xr:uid="{7E427A82-7E2E-4C1A-96C9-488BCC359508}"/>
    <cellStyle name="Monétaire 7 3 6 5 3" xfId="37987" xr:uid="{666BD285-91E6-4BBD-AEFF-C0B2F16E80C7}"/>
    <cellStyle name="Monétaire 7 3 6 6" xfId="14529" xr:uid="{3930A5F4-A534-426A-AF5E-4400AE8BFBFD}"/>
    <cellStyle name="Monétaire 7 3 6 6 2" xfId="28605" xr:uid="{B3EB833D-C551-4514-BBDB-24D91C2A1B3F}"/>
    <cellStyle name="Monétaire 7 3 6 6 3" xfId="42678" xr:uid="{CFC77849-A68B-497C-8B40-ED40C74C961F}"/>
    <cellStyle name="Monétaire 7 3 6 7" xfId="19222" xr:uid="{09A764AF-AC35-4914-8F60-5D9D90318FAF}"/>
    <cellStyle name="Monétaire 7 3 6 8" xfId="33296" xr:uid="{EBEDD514-F7CE-489E-B6DA-5522F0ECD173}"/>
    <cellStyle name="Monétaire 7 3 7" xfId="5230" xr:uid="{C4511F3B-37DD-4741-AFDE-EAC9254209A1}"/>
    <cellStyle name="Monétaire 7 3 7 2" xfId="3091" xr:uid="{5C6AA3EA-57D0-4768-B06F-62C342FA9581}"/>
    <cellStyle name="Monétaire 7 3 7 3" xfId="6526" xr:uid="{E0A875B7-A56E-43F5-8A4A-A569309DBEC1}"/>
    <cellStyle name="Monétaire 7 3 7 3 2" xfId="8854" xr:uid="{6A182812-2E15-4C52-80C9-14EF853439D7}"/>
    <cellStyle name="Monétaire 7 3 7 3 2 2" xfId="13545" xr:uid="{73C82D65-518C-4EBA-86AF-5CEB9B7C1BEC}"/>
    <cellStyle name="Monétaire 7 3 7 3 2 2 2" xfId="27621" xr:uid="{6BA53496-ED62-4277-81B5-8893919EBD60}"/>
    <cellStyle name="Monétaire 7 3 7 3 2 2 3" xfId="41694" xr:uid="{60BFD658-E36F-4C1C-98E1-DEE715435DAA}"/>
    <cellStyle name="Monétaire 7 3 7 3 2 3" xfId="18236" xr:uid="{A4CE5512-0B1A-4353-8F71-C05C18A26CE5}"/>
    <cellStyle name="Monétaire 7 3 7 3 2 3 2" xfId="32312" xr:uid="{2FCC284C-8DD3-401A-9920-F63C7987117E}"/>
    <cellStyle name="Monétaire 7 3 7 3 2 3 3" xfId="46385" xr:uid="{96FB2C87-6F15-4D47-B478-11A82AF3F1A9}"/>
    <cellStyle name="Monétaire 7 3 7 3 2 4" xfId="22929" xr:uid="{CBFB6F65-AD5E-4559-9930-B28F2192FF96}"/>
    <cellStyle name="Monétaire 7 3 7 3 2 5" xfId="37003" xr:uid="{B309BC7F-7999-4C98-874F-6F3BF87931CC}"/>
    <cellStyle name="Monétaire 7 3 7 3 3" xfId="11220" xr:uid="{7F532B68-1DB3-4108-938A-7BD99BB71F8B}"/>
    <cellStyle name="Monétaire 7 3 7 3 3 2" xfId="25296" xr:uid="{2912D550-9865-4207-BEC6-6E70663BC052}"/>
    <cellStyle name="Monétaire 7 3 7 3 3 3" xfId="39369" xr:uid="{7691DE12-28C4-47DF-BAA1-3B108A069B28}"/>
    <cellStyle name="Monétaire 7 3 7 3 4" xfId="15911" xr:uid="{C892D140-CE14-4655-A337-CF0F9B3E17AE}"/>
    <cellStyle name="Monétaire 7 3 7 3 4 2" xfId="29987" xr:uid="{8B4C4C11-68F7-4CB0-88E1-F924E26BAAD7}"/>
    <cellStyle name="Monétaire 7 3 7 3 4 3" xfId="44060" xr:uid="{0BF884BA-7632-4230-A30B-87586EB27DF8}"/>
    <cellStyle name="Monétaire 7 3 7 3 5" xfId="20604" xr:uid="{9CE23EEA-2A85-4D55-9206-260DA502B8BF}"/>
    <cellStyle name="Monétaire 7 3 7 3 6" xfId="34678" xr:uid="{436D96AD-0EF2-4E09-B475-196DCA43A475}"/>
    <cellStyle name="Monétaire 7 3 7 4" xfId="8853" xr:uid="{0B3E7914-7F75-4AF5-B699-A7EDE180F0D9}"/>
    <cellStyle name="Monétaire 7 3 7 4 2" xfId="13544" xr:uid="{D33F5F7D-54F1-450B-9DA5-3E6281875AD5}"/>
    <cellStyle name="Monétaire 7 3 7 4 2 2" xfId="27620" xr:uid="{DA4F6798-AA58-466E-B0DA-E30020966322}"/>
    <cellStyle name="Monétaire 7 3 7 4 2 3" xfId="41693" xr:uid="{A454C8FA-C0F9-4F26-AA84-BC3E069F9873}"/>
    <cellStyle name="Monétaire 7 3 7 4 3" xfId="18235" xr:uid="{80B9BC1F-7B06-4D2C-B211-DF44CEBEBD8C}"/>
    <cellStyle name="Monétaire 7 3 7 4 3 2" xfId="32311" xr:uid="{4F1133F0-8D1D-4345-8C88-E40610D45F72}"/>
    <cellStyle name="Monétaire 7 3 7 4 3 3" xfId="46384" xr:uid="{BE7B1915-62A8-4071-B073-0A58CE490EAD}"/>
    <cellStyle name="Monétaire 7 3 7 4 4" xfId="22928" xr:uid="{63186D62-09F2-4E57-AF75-A15E1ECC1E4B}"/>
    <cellStyle name="Monétaire 7 3 7 4 5" xfId="37002" xr:uid="{CFC6803D-6387-4215-99A0-0E2F705DDE75}"/>
    <cellStyle name="Monétaire 7 3 7 5" xfId="9923" xr:uid="{A65D20CA-3607-43B4-BE66-C3C304D17DF0}"/>
    <cellStyle name="Monétaire 7 3 7 5 2" xfId="23999" xr:uid="{214D34F1-0F1F-43DF-89A6-FFA8ACA777AA}"/>
    <cellStyle name="Monétaire 7 3 7 5 3" xfId="38072" xr:uid="{7884DE23-E4FC-41BB-BE23-B94D3270EE6D}"/>
    <cellStyle name="Monétaire 7 3 7 6" xfId="14614" xr:uid="{47006C41-EA2E-4596-B590-A5ED42E88DEA}"/>
    <cellStyle name="Monétaire 7 3 7 6 2" xfId="28690" xr:uid="{FBC59C60-02F3-44A1-A3E3-E07634FCC858}"/>
    <cellStyle name="Monétaire 7 3 7 6 3" xfId="42763" xr:uid="{AAC983EE-24EC-4CDD-8A20-FEBC1068E98D}"/>
    <cellStyle name="Monétaire 7 3 7 7" xfId="19307" xr:uid="{F7CFD14C-D189-4249-9086-1FB74126401B}"/>
    <cellStyle name="Monétaire 7 3 7 8" xfId="33381" xr:uid="{C9DDDFD1-96C3-4AEC-97BA-BE05DC2FC0E1}"/>
    <cellStyle name="Monétaire 7 3 8" xfId="3092" xr:uid="{4ECB1A08-E997-4701-B03D-DD189ABAB47E}"/>
    <cellStyle name="Monétaire 7 3 9" xfId="5286" xr:uid="{8E55DA48-BDD5-4A72-9349-5685D551EDC5}"/>
    <cellStyle name="Monétaire 7 3 9 2" xfId="6527" xr:uid="{9833C995-E4C0-4BD0-9D80-75FD818E649D}"/>
    <cellStyle name="Monétaire 7 3 9 2 2" xfId="8856" xr:uid="{7458A5EB-6E26-4A32-AECE-9913012518D9}"/>
    <cellStyle name="Monétaire 7 3 9 2 2 2" xfId="13547" xr:uid="{380AC32A-2E19-4C62-A7D6-10087759E605}"/>
    <cellStyle name="Monétaire 7 3 9 2 2 2 2" xfId="27623" xr:uid="{33B46B87-12A0-4238-9A16-6C9DDA443254}"/>
    <cellStyle name="Monétaire 7 3 9 2 2 2 3" xfId="41696" xr:uid="{310BAE39-5481-4228-8A72-AEF5C4559223}"/>
    <cellStyle name="Monétaire 7 3 9 2 2 3" xfId="18238" xr:uid="{88DB84B3-5ECD-4431-99B4-F01259F2D794}"/>
    <cellStyle name="Monétaire 7 3 9 2 2 3 2" xfId="32314" xr:uid="{3D5379CB-E962-4629-B304-D07AD605C7B8}"/>
    <cellStyle name="Monétaire 7 3 9 2 2 3 3" xfId="46387" xr:uid="{21489DBE-7F3E-423B-B94C-495A073F2FDA}"/>
    <cellStyle name="Monétaire 7 3 9 2 2 4" xfId="22931" xr:uid="{8699FEA4-62EA-43B0-B4B6-7123A5813205}"/>
    <cellStyle name="Monétaire 7 3 9 2 2 5" xfId="37005" xr:uid="{5EE47AB0-131D-415A-AB5A-0BEE23D51A11}"/>
    <cellStyle name="Monétaire 7 3 9 2 3" xfId="11221" xr:uid="{EF960BAF-F56F-48A8-991A-9DE6F8035386}"/>
    <cellStyle name="Monétaire 7 3 9 2 3 2" xfId="25297" xr:uid="{F95DD51E-BFD2-4534-AA9A-06913BDEF360}"/>
    <cellStyle name="Monétaire 7 3 9 2 3 3" xfId="39370" xr:uid="{A944BF06-A2BC-4986-B09B-DDE7E0866AAF}"/>
    <cellStyle name="Monétaire 7 3 9 2 4" xfId="15912" xr:uid="{0E2E3D05-4B33-4A69-A778-381097D86739}"/>
    <cellStyle name="Monétaire 7 3 9 2 4 2" xfId="29988" xr:uid="{319A7073-B7DA-40C0-A000-963C5E92A28B}"/>
    <cellStyle name="Monétaire 7 3 9 2 4 3" xfId="44061" xr:uid="{A07914E4-5976-4211-9F4E-BAE4CD6F1D64}"/>
    <cellStyle name="Monétaire 7 3 9 2 5" xfId="20605" xr:uid="{5CF29778-D603-47AD-8F10-064D703589E1}"/>
    <cellStyle name="Monétaire 7 3 9 2 6" xfId="34679" xr:uid="{4B52E287-548B-438C-9DCF-8889A1295958}"/>
    <cellStyle name="Monétaire 7 3 9 3" xfId="8855" xr:uid="{3131D1E7-C950-4A10-825C-96126FF147FD}"/>
    <cellStyle name="Monétaire 7 3 9 3 2" xfId="13546" xr:uid="{8CB015E9-C2B7-4F85-AA8C-FF83E07BB9B2}"/>
    <cellStyle name="Monétaire 7 3 9 3 2 2" xfId="27622" xr:uid="{289B7BA9-BA2A-435B-896C-D8619E116A9D}"/>
    <cellStyle name="Monétaire 7 3 9 3 2 3" xfId="41695" xr:uid="{00ADED07-E71A-41D3-979B-E07815652999}"/>
    <cellStyle name="Monétaire 7 3 9 3 3" xfId="18237" xr:uid="{0C92ABAD-64A1-4BE8-8058-A90912020B12}"/>
    <cellStyle name="Monétaire 7 3 9 3 3 2" xfId="32313" xr:uid="{EB2C6D47-9B76-4004-A140-36A3F7DE7DFC}"/>
    <cellStyle name="Monétaire 7 3 9 3 3 3" xfId="46386" xr:uid="{210F6B6E-897A-4744-AC77-86A5DFE7EEDD}"/>
    <cellStyle name="Monétaire 7 3 9 3 4" xfId="22930" xr:uid="{78551261-84D5-4ECC-B3FD-3277E7ED6EB2}"/>
    <cellStyle name="Monétaire 7 3 9 3 5" xfId="37004" xr:uid="{ABB0A346-A6A2-425F-80EE-1A325A6AED25}"/>
    <cellStyle name="Monétaire 7 3 9 4" xfId="9979" xr:uid="{663B2C70-4367-49EC-979E-09689825046D}"/>
    <cellStyle name="Monétaire 7 3 9 4 2" xfId="24055" xr:uid="{2268BA4F-AF7F-4482-80AD-2630C2CBBD6E}"/>
    <cellStyle name="Monétaire 7 3 9 4 3" xfId="38128" xr:uid="{C27B03F1-62CE-431E-BC74-BEE6C0F4477A}"/>
    <cellStyle name="Monétaire 7 3 9 5" xfId="14670" xr:uid="{A8A48E8F-9147-4157-92DC-91CB67B24973}"/>
    <cellStyle name="Monétaire 7 3 9 5 2" xfId="28746" xr:uid="{363ED536-0820-47EA-8642-88719BD80EDD}"/>
    <cellStyle name="Monétaire 7 3 9 5 3" xfId="42819" xr:uid="{CCD6119A-E623-46DF-BD9F-CD9C9C1702DF}"/>
    <cellStyle name="Monétaire 7 3 9 6" xfId="19363" xr:uid="{00510F95-7893-4D16-A334-C250BA411843}"/>
    <cellStyle name="Monétaire 7 3 9 7" xfId="33437" xr:uid="{615B8CDC-3013-4601-9E10-F6189232507B}"/>
    <cellStyle name="Monétaire 7 4" xfId="4351" xr:uid="{C708F29C-BB6D-43B9-8DFB-E210E3AEC1F3}"/>
    <cellStyle name="Monétaire 7 4 10" xfId="13735" xr:uid="{9A57AF2A-16A2-40C8-AE4E-C4C0FFF98E42}"/>
    <cellStyle name="Monétaire 7 4 10 2" xfId="27811" xr:uid="{68145C16-68FA-413A-9B1D-FFB4342C7550}"/>
    <cellStyle name="Monétaire 7 4 10 3" xfId="41884" xr:uid="{2140A355-784E-40B0-B2D0-ECCD83D8FE75}"/>
    <cellStyle name="Monétaire 7 4 11" xfId="18428" xr:uid="{40D489E4-BE45-4417-A2E3-EF37FC72278C}"/>
    <cellStyle name="Monétaire 7 4 12" xfId="32502" xr:uid="{559D6AF1-2FE6-4A9C-8A2A-E290811837B4}"/>
    <cellStyle name="Monétaire 7 4 2" xfId="4683" xr:uid="{CAB1F2D2-EE35-42B6-9AFC-31915D3CB095}"/>
    <cellStyle name="Monétaire 7 4 2 2" xfId="5062" xr:uid="{DD349B0D-4F83-43DE-A018-F0D8D648F355}"/>
    <cellStyle name="Monétaire 7 4 2 2 2" xfId="3093" xr:uid="{D238FCE3-2B0C-4DF1-A093-F7BE9DDA55E1}"/>
    <cellStyle name="Monétaire 7 4 2 2 3" xfId="6530" xr:uid="{430C1619-6240-487D-A4C1-332064BAC4D2}"/>
    <cellStyle name="Monétaire 7 4 2 2 3 2" xfId="8860" xr:uid="{2854917D-E07E-481D-9BB6-F6F543F4940E}"/>
    <cellStyle name="Monétaire 7 4 2 2 3 2 2" xfId="13551" xr:uid="{0194418D-57FA-4837-84E6-B6189CCA5DE3}"/>
    <cellStyle name="Monétaire 7 4 2 2 3 2 2 2" xfId="27627" xr:uid="{599C73F1-34F0-446B-A4DE-9E737F84AD53}"/>
    <cellStyle name="Monétaire 7 4 2 2 3 2 2 3" xfId="41700" xr:uid="{3BE46CF9-E946-43F0-9D2E-FC7F133E3B9C}"/>
    <cellStyle name="Monétaire 7 4 2 2 3 2 3" xfId="18242" xr:uid="{BF0E07E5-D146-4F0A-82BD-A6EE42FEBC74}"/>
    <cellStyle name="Monétaire 7 4 2 2 3 2 3 2" xfId="32318" xr:uid="{BFDF5ABC-1B29-4624-B292-F2C9D69E8497}"/>
    <cellStyle name="Monétaire 7 4 2 2 3 2 3 3" xfId="46391" xr:uid="{DE5736A4-93DD-4DE1-BC10-4A70C9EE05C0}"/>
    <cellStyle name="Monétaire 7 4 2 2 3 2 4" xfId="22935" xr:uid="{23B383F1-758D-4EBC-B06D-94805BA67583}"/>
    <cellStyle name="Monétaire 7 4 2 2 3 2 5" xfId="37009" xr:uid="{E60769E8-4911-491E-B651-8FE730D8AE13}"/>
    <cellStyle name="Monétaire 7 4 2 2 3 3" xfId="11224" xr:uid="{DAB470C8-DFEC-4E1C-AD44-788B2C4D091C}"/>
    <cellStyle name="Monétaire 7 4 2 2 3 3 2" xfId="25300" xr:uid="{72A231E2-DCEA-464F-B297-D35F8467932E}"/>
    <cellStyle name="Monétaire 7 4 2 2 3 3 3" xfId="39373" xr:uid="{724B55A0-BF8F-42DD-9C36-6E0E386DF050}"/>
    <cellStyle name="Monétaire 7 4 2 2 3 4" xfId="15915" xr:uid="{2D705A8C-6F8D-4DF4-899D-04F92BB50DD1}"/>
    <cellStyle name="Monétaire 7 4 2 2 3 4 2" xfId="29991" xr:uid="{CE228E52-5B88-41FA-8F27-00F9A559B69A}"/>
    <cellStyle name="Monétaire 7 4 2 2 3 4 3" xfId="44064" xr:uid="{330C47CE-E286-4E07-81AE-C6BBD5C2034B}"/>
    <cellStyle name="Monétaire 7 4 2 2 3 5" xfId="20608" xr:uid="{A9441DA1-2F4E-41D8-BBEC-58B82C5423B0}"/>
    <cellStyle name="Monétaire 7 4 2 2 3 6" xfId="34682" xr:uid="{AA99760D-1926-49A6-AE9A-66BC67F31AC3}"/>
    <cellStyle name="Monétaire 7 4 2 2 4" xfId="8859" xr:uid="{780854D1-A19B-4831-876B-198A82375330}"/>
    <cellStyle name="Monétaire 7 4 2 2 4 2" xfId="13550" xr:uid="{CF6E2E25-2AEC-4663-816A-9B75742F39B6}"/>
    <cellStyle name="Monétaire 7 4 2 2 4 2 2" xfId="27626" xr:uid="{E5A96D61-D490-40E9-AE88-813A3ED9F408}"/>
    <cellStyle name="Monétaire 7 4 2 2 4 2 3" xfId="41699" xr:uid="{1175AE94-3692-41EF-B4E9-BC065A625A26}"/>
    <cellStyle name="Monétaire 7 4 2 2 4 3" xfId="18241" xr:uid="{E422CD38-014D-44F4-B15C-039DDD7FF126}"/>
    <cellStyle name="Monétaire 7 4 2 2 4 3 2" xfId="32317" xr:uid="{6A573F36-49FA-449F-ADD1-41DF1435A657}"/>
    <cellStyle name="Monétaire 7 4 2 2 4 3 3" xfId="46390" xr:uid="{D5D0A8EF-6EFA-41AF-8163-062AD270B159}"/>
    <cellStyle name="Monétaire 7 4 2 2 4 4" xfId="22934" xr:uid="{D40BC9F2-C0DB-44CA-B1B2-76C5F5F28886}"/>
    <cellStyle name="Monétaire 7 4 2 2 4 5" xfId="37008" xr:uid="{7B374054-9461-46C4-843C-F1ED00C84C41}"/>
    <cellStyle name="Monétaire 7 4 2 2 5" xfId="9755" xr:uid="{86129FA6-C386-45A5-81E7-0BFCE58F128B}"/>
    <cellStyle name="Monétaire 7 4 2 2 5 2" xfId="23831" xr:uid="{6A7E0FBF-9C7B-4F23-8508-5D2FAAA61F95}"/>
    <cellStyle name="Monétaire 7 4 2 2 5 3" xfId="37904" xr:uid="{F2F26A04-35A1-4B02-A005-8B40146D0ACB}"/>
    <cellStyle name="Monétaire 7 4 2 2 6" xfId="14446" xr:uid="{D1E75405-6427-4784-9418-4456A66DED77}"/>
    <cellStyle name="Monétaire 7 4 2 2 6 2" xfId="28522" xr:uid="{36771002-CF4F-415F-9282-C178119E143D}"/>
    <cellStyle name="Monétaire 7 4 2 2 6 3" xfId="42595" xr:uid="{DCCBAB8F-3070-4624-8881-54CD1FE6FACF}"/>
    <cellStyle name="Monétaire 7 4 2 2 7" xfId="19139" xr:uid="{13B52211-3938-42CF-8CEA-562103B2BDC4}"/>
    <cellStyle name="Monétaire 7 4 2 2 8" xfId="33213" xr:uid="{C89AD181-4261-4A83-A219-3C865ADC24F7}"/>
    <cellStyle name="Monétaire 7 4 2 3" xfId="3094" xr:uid="{F1F349B6-989E-4166-8881-C110CF4F5B07}"/>
    <cellStyle name="Monétaire 7 4 2 4" xfId="6529" xr:uid="{5986C116-0640-4692-A746-D41A6A37D3A4}"/>
    <cellStyle name="Monétaire 7 4 2 4 2" xfId="8861" xr:uid="{0D1FFB19-9B89-421A-849F-3E5DB4BACF5E}"/>
    <cellStyle name="Monétaire 7 4 2 4 2 2" xfId="13552" xr:uid="{9C002B29-229E-4370-ADAF-11A1E66D0F4F}"/>
    <cellStyle name="Monétaire 7 4 2 4 2 2 2" xfId="27628" xr:uid="{A3D2945E-2FB6-4EF1-A3C9-68F828DD60F6}"/>
    <cellStyle name="Monétaire 7 4 2 4 2 2 3" xfId="41701" xr:uid="{A349726C-7154-4FA2-9249-8C813293842E}"/>
    <cellStyle name="Monétaire 7 4 2 4 2 3" xfId="18243" xr:uid="{DCC7D06E-23C7-46D6-9297-4E084474F7F4}"/>
    <cellStyle name="Monétaire 7 4 2 4 2 3 2" xfId="32319" xr:uid="{55154FE0-6A90-47E5-89DE-A1D51373F9C1}"/>
    <cellStyle name="Monétaire 7 4 2 4 2 3 3" xfId="46392" xr:uid="{36C42293-5A1B-414F-BA90-58B8CC5AFA32}"/>
    <cellStyle name="Monétaire 7 4 2 4 2 4" xfId="22936" xr:uid="{6BC15A2F-6F58-4359-9240-0863AD7C99F2}"/>
    <cellStyle name="Monétaire 7 4 2 4 2 5" xfId="37010" xr:uid="{93A3F9D1-F745-4559-90E8-2AADB9DD13B7}"/>
    <cellStyle name="Monétaire 7 4 2 4 3" xfId="11223" xr:uid="{3FEACA37-DC1A-49CA-9F6C-351A84275B21}"/>
    <cellStyle name="Monétaire 7 4 2 4 3 2" xfId="25299" xr:uid="{B401AECF-46EA-466A-9393-0BE0792E3DFF}"/>
    <cellStyle name="Monétaire 7 4 2 4 3 3" xfId="39372" xr:uid="{DC533606-F40A-48A5-A577-586D26E21066}"/>
    <cellStyle name="Monétaire 7 4 2 4 4" xfId="15914" xr:uid="{69427E25-41CD-4D36-B0B8-38803185D64F}"/>
    <cellStyle name="Monétaire 7 4 2 4 4 2" xfId="29990" xr:uid="{462BC5A6-9A78-4E30-8FFA-A8ADE604E749}"/>
    <cellStyle name="Monétaire 7 4 2 4 4 3" xfId="44063" xr:uid="{86E642A2-0D0A-4BF9-BD78-3EE82F4A0586}"/>
    <cellStyle name="Monétaire 7 4 2 4 5" xfId="20607" xr:uid="{7D5E6811-9B9B-4948-A16E-C00110728E2E}"/>
    <cellStyle name="Monétaire 7 4 2 4 6" xfId="34681" xr:uid="{EFA303CC-78AE-47EC-8D13-9B036D029225}"/>
    <cellStyle name="Monétaire 7 4 2 5" xfId="8858" xr:uid="{5118CEFD-62D6-4FF1-ADE0-4F64E3C8CDFD}"/>
    <cellStyle name="Monétaire 7 4 2 5 2" xfId="13549" xr:uid="{47576096-3A9E-49C9-8C96-5656E5365E9B}"/>
    <cellStyle name="Monétaire 7 4 2 5 2 2" xfId="27625" xr:uid="{B8B468AB-91F5-433E-893D-FAC1850351BA}"/>
    <cellStyle name="Monétaire 7 4 2 5 2 3" xfId="41698" xr:uid="{89FB8B0C-53D6-4561-8A83-08A86B0C0EBF}"/>
    <cellStyle name="Monétaire 7 4 2 5 3" xfId="18240" xr:uid="{471612EE-0CD0-4585-A5A8-F75082DC01A9}"/>
    <cellStyle name="Monétaire 7 4 2 5 3 2" xfId="32316" xr:uid="{B789CB74-F455-4E46-9FC8-1CC9083EC7ED}"/>
    <cellStyle name="Monétaire 7 4 2 5 3 3" xfId="46389" xr:uid="{98B8BE95-E4FF-4E3F-89B1-7F41119B4B8D}"/>
    <cellStyle name="Monétaire 7 4 2 5 4" xfId="22933" xr:uid="{B2A542F4-0F22-4023-AEC4-0F72EE1E6710}"/>
    <cellStyle name="Monétaire 7 4 2 5 5" xfId="37007" xr:uid="{4E6B7E9F-C466-4F3F-8478-94CBDD85287D}"/>
    <cellStyle name="Monétaire 7 4 2 6" xfId="9376" xr:uid="{9783484C-6035-448B-9494-E10139E79CA1}"/>
    <cellStyle name="Monétaire 7 4 2 6 2" xfId="23452" xr:uid="{06A8FE72-EFFD-4226-8981-D6AE0C52C607}"/>
    <cellStyle name="Monétaire 7 4 2 6 3" xfId="37525" xr:uid="{5234DF69-2842-440F-BDCB-F8D82F0279B6}"/>
    <cellStyle name="Monétaire 7 4 2 7" xfId="14067" xr:uid="{EB10BCA5-6711-48DB-9BDC-79CF4F894FC9}"/>
    <cellStyle name="Monétaire 7 4 2 7 2" xfId="28143" xr:uid="{41AFCFEC-BDB5-461C-A71A-C661F62755C6}"/>
    <cellStyle name="Monétaire 7 4 2 7 3" xfId="42216" xr:uid="{F1906752-987E-4763-8311-4E1F50096F61}"/>
    <cellStyle name="Monétaire 7 4 2 8" xfId="18760" xr:uid="{6D525AE5-E446-488E-A564-A994820B0B99}"/>
    <cellStyle name="Monétaire 7 4 2 9" xfId="32834" xr:uid="{06BF978A-8E80-4BCC-90C6-6CD3B109219C}"/>
    <cellStyle name="Monétaire 7 4 3" xfId="5153" xr:uid="{89B97B3E-273F-42B0-963B-F9E17F87C774}"/>
    <cellStyle name="Monétaire 7 4 3 2" xfId="3095" xr:uid="{CFB9294F-0A75-4D58-B282-525ED3034200}"/>
    <cellStyle name="Monétaire 7 4 3 3" xfId="6531" xr:uid="{6DB84290-E24D-4500-A79F-6081830D17E9}"/>
    <cellStyle name="Monétaire 7 4 3 3 2" xfId="8863" xr:uid="{8A23E601-8F3D-436F-B8AA-7D3922FC8032}"/>
    <cellStyle name="Monétaire 7 4 3 3 2 2" xfId="13554" xr:uid="{13C9742B-A1B6-4797-83DE-C2F5C5F0199D}"/>
    <cellStyle name="Monétaire 7 4 3 3 2 2 2" xfId="27630" xr:uid="{880344F0-8651-4F23-967F-08EFC56AB8AA}"/>
    <cellStyle name="Monétaire 7 4 3 3 2 2 3" xfId="41703" xr:uid="{FCA69A4B-FA98-410C-982F-A6CAA0D47337}"/>
    <cellStyle name="Monétaire 7 4 3 3 2 3" xfId="18245" xr:uid="{4C505A2B-B9B8-48CA-9643-A868E6562433}"/>
    <cellStyle name="Monétaire 7 4 3 3 2 3 2" xfId="32321" xr:uid="{35E9CADC-8D49-45B1-B99A-D07A6DC9331D}"/>
    <cellStyle name="Monétaire 7 4 3 3 2 3 3" xfId="46394" xr:uid="{C11BC41F-E3D4-49E3-B648-D6CECCCDAA6D}"/>
    <cellStyle name="Monétaire 7 4 3 3 2 4" xfId="22938" xr:uid="{EA8D2CD5-6BA5-408D-B310-F45622571FF7}"/>
    <cellStyle name="Monétaire 7 4 3 3 2 5" xfId="37012" xr:uid="{14CFF49B-1D67-453B-981B-62EDEA35FB01}"/>
    <cellStyle name="Monétaire 7 4 3 3 3" xfId="11225" xr:uid="{6DC1645A-A600-4F73-85C9-4FBFEA7E141C}"/>
    <cellStyle name="Monétaire 7 4 3 3 3 2" xfId="25301" xr:uid="{7F82CF64-34F8-484C-8261-5D1DE39B83A4}"/>
    <cellStyle name="Monétaire 7 4 3 3 3 3" xfId="39374" xr:uid="{A2DFF551-E812-42A7-A7BA-2EEA5832F5A0}"/>
    <cellStyle name="Monétaire 7 4 3 3 4" xfId="15916" xr:uid="{08D16AC6-8E33-4645-BCEF-4947B323FA82}"/>
    <cellStyle name="Monétaire 7 4 3 3 4 2" xfId="29992" xr:uid="{A56DDBB4-5C99-4810-B143-35F54B3CF8A6}"/>
    <cellStyle name="Monétaire 7 4 3 3 4 3" xfId="44065" xr:uid="{9FD6730C-2097-41C7-9CD7-AB9700F7FA67}"/>
    <cellStyle name="Monétaire 7 4 3 3 5" xfId="20609" xr:uid="{04CA3A94-A246-4CEC-85AA-F05A3977B373}"/>
    <cellStyle name="Monétaire 7 4 3 3 6" xfId="34683" xr:uid="{04211283-BF7F-4AF4-A39D-24DC1A9244DF}"/>
    <cellStyle name="Monétaire 7 4 3 4" xfId="8862" xr:uid="{48AF546C-ABC8-4203-970C-3245855087CF}"/>
    <cellStyle name="Monétaire 7 4 3 4 2" xfId="13553" xr:uid="{6B1E8CF9-8324-40D2-A4B7-D604B01EAF89}"/>
    <cellStyle name="Monétaire 7 4 3 4 2 2" xfId="27629" xr:uid="{A4997DFF-5E11-4C21-A79C-A1D805D87183}"/>
    <cellStyle name="Monétaire 7 4 3 4 2 3" xfId="41702" xr:uid="{178AAAAC-9DFE-4147-A201-56A64B95EDDF}"/>
    <cellStyle name="Monétaire 7 4 3 4 3" xfId="18244" xr:uid="{E6B3E566-3EC3-48B0-A3B2-A34202F171C6}"/>
    <cellStyle name="Monétaire 7 4 3 4 3 2" xfId="32320" xr:uid="{2A3383A6-186B-4247-AC04-874D0860DEFD}"/>
    <cellStyle name="Monétaire 7 4 3 4 3 3" xfId="46393" xr:uid="{C44BFE3C-FF1A-4DD8-96FA-8D220A77D7E6}"/>
    <cellStyle name="Monétaire 7 4 3 4 4" xfId="22937" xr:uid="{AED12D2E-9A09-4924-A18D-ACDFF9B4EF7E}"/>
    <cellStyle name="Monétaire 7 4 3 4 5" xfId="37011" xr:uid="{7C1F40CB-1E92-4872-BBD3-50304C5726A5}"/>
    <cellStyle name="Monétaire 7 4 3 5" xfId="9846" xr:uid="{C89862E4-68E2-4C32-9F18-2B85CF5541F5}"/>
    <cellStyle name="Monétaire 7 4 3 5 2" xfId="23922" xr:uid="{3F8FF31F-76ED-4A97-A2C5-2E04515B52BF}"/>
    <cellStyle name="Monétaire 7 4 3 5 3" xfId="37995" xr:uid="{E8605644-9ACD-4A6D-AE80-3C6DFDC3C5A9}"/>
    <cellStyle name="Monétaire 7 4 3 6" xfId="14537" xr:uid="{DF86C609-0F37-4D9F-AD24-69F5AD64613C}"/>
    <cellStyle name="Monétaire 7 4 3 6 2" xfId="28613" xr:uid="{51517CCC-3745-4171-ABD8-5F696466B25C}"/>
    <cellStyle name="Monétaire 7 4 3 6 3" xfId="42686" xr:uid="{1828111A-75DC-4C8F-8716-5B91C6000888}"/>
    <cellStyle name="Monétaire 7 4 3 7" xfId="19230" xr:uid="{899AB991-2D16-4C56-B270-C3C30AA04EC2}"/>
    <cellStyle name="Monétaire 7 4 3 8" xfId="33304" xr:uid="{C0FE47CA-3729-4B95-B125-574D8FA386A6}"/>
    <cellStyle name="Monétaire 7 4 4" xfId="5347" xr:uid="{76384895-AD19-4E47-AF85-84179FB0F6D7}"/>
    <cellStyle name="Monétaire 7 4 4 2" xfId="3096" xr:uid="{67734559-216A-4567-8D83-F4F898BB6B85}"/>
    <cellStyle name="Monétaire 7 4 4 3" xfId="6532" xr:uid="{B7FEC1B9-70D0-41FA-83BB-85EFAA4EBB84}"/>
    <cellStyle name="Monétaire 7 4 4 3 2" xfId="8865" xr:uid="{ECA3F881-327D-42CF-9199-0B36FA5F680A}"/>
    <cellStyle name="Monétaire 7 4 4 3 2 2" xfId="13556" xr:uid="{2A96E368-FADB-446A-B923-A1320B268BDD}"/>
    <cellStyle name="Monétaire 7 4 4 3 2 2 2" xfId="27632" xr:uid="{9C48C423-C034-4B93-B92F-7E62A9974379}"/>
    <cellStyle name="Monétaire 7 4 4 3 2 2 3" xfId="41705" xr:uid="{3A9DE708-A77C-4CD4-8A19-61E36845E3A2}"/>
    <cellStyle name="Monétaire 7 4 4 3 2 3" xfId="18247" xr:uid="{9C03E587-B519-497B-9226-32B677AE756D}"/>
    <cellStyle name="Monétaire 7 4 4 3 2 3 2" xfId="32323" xr:uid="{5739EC34-87CE-46A4-BB3F-FC72952F1CCE}"/>
    <cellStyle name="Monétaire 7 4 4 3 2 3 3" xfId="46396" xr:uid="{490A4E6C-2745-499A-A4DD-805171E9D6C2}"/>
    <cellStyle name="Monétaire 7 4 4 3 2 4" xfId="22940" xr:uid="{45B713A0-D443-438B-A0E9-0B8A94A0BC52}"/>
    <cellStyle name="Monétaire 7 4 4 3 2 5" xfId="37014" xr:uid="{33B62B51-A42D-42C3-AC9F-4D68FEE764EF}"/>
    <cellStyle name="Monétaire 7 4 4 3 3" xfId="11226" xr:uid="{C77BC9DD-1A4E-471B-890F-866AE3B4C779}"/>
    <cellStyle name="Monétaire 7 4 4 3 3 2" xfId="25302" xr:uid="{FE42854D-39DC-485A-86B9-3DC4C920070B}"/>
    <cellStyle name="Monétaire 7 4 4 3 3 3" xfId="39375" xr:uid="{AA4AD4B4-7D5F-4DCC-8817-2D199F021E4D}"/>
    <cellStyle name="Monétaire 7 4 4 3 4" xfId="15917" xr:uid="{73BA3F35-8FA7-483A-93B7-09201F3E6E36}"/>
    <cellStyle name="Monétaire 7 4 4 3 4 2" xfId="29993" xr:uid="{B35A25D7-A984-4FC2-ACD0-DCD5A8D4E1D0}"/>
    <cellStyle name="Monétaire 7 4 4 3 4 3" xfId="44066" xr:uid="{27543642-676B-451F-9619-9966F0FDB792}"/>
    <cellStyle name="Monétaire 7 4 4 3 5" xfId="20610" xr:uid="{2064CF13-B7FD-4B0C-83E9-829BDDFE3F45}"/>
    <cellStyle name="Monétaire 7 4 4 3 6" xfId="34684" xr:uid="{F2AF4462-E0E4-451E-A4E2-2CA10AD0F95A}"/>
    <cellStyle name="Monétaire 7 4 4 4" xfId="8864" xr:uid="{CC24CD23-8C4D-44B8-82D2-87C48C8AD777}"/>
    <cellStyle name="Monétaire 7 4 4 4 2" xfId="13555" xr:uid="{0354C2C1-E794-4396-90DF-291D96E727CC}"/>
    <cellStyle name="Monétaire 7 4 4 4 2 2" xfId="27631" xr:uid="{467CD0E5-7D01-4297-8B2A-31D19273926D}"/>
    <cellStyle name="Monétaire 7 4 4 4 2 3" xfId="41704" xr:uid="{D69A86EA-D602-45CC-AD11-D3603040EF68}"/>
    <cellStyle name="Monétaire 7 4 4 4 3" xfId="18246" xr:uid="{4F079942-6827-4463-8CD9-5799214277E6}"/>
    <cellStyle name="Monétaire 7 4 4 4 3 2" xfId="32322" xr:uid="{6709E375-62E0-4DBF-8F4A-E5F657AD705B}"/>
    <cellStyle name="Monétaire 7 4 4 4 3 3" xfId="46395" xr:uid="{A2C063A7-B869-4566-88E0-EC58FDBC3981}"/>
    <cellStyle name="Monétaire 7 4 4 4 4" xfId="22939" xr:uid="{44819810-A9DA-43AD-8F32-7C5582C2AD46}"/>
    <cellStyle name="Monétaire 7 4 4 4 5" xfId="37013" xr:uid="{5ADA466F-DCD2-451F-91E2-006E2702CC67}"/>
    <cellStyle name="Monétaire 7 4 4 5" xfId="10040" xr:uid="{47E6A53A-5A2B-4A17-B356-524AF244B211}"/>
    <cellStyle name="Monétaire 7 4 4 5 2" xfId="24116" xr:uid="{CA23C7AC-E510-4FCA-857E-B0A1E43DBEFA}"/>
    <cellStyle name="Monétaire 7 4 4 5 3" xfId="38189" xr:uid="{A0034015-BB10-4E5E-AD1C-59DA012E2627}"/>
    <cellStyle name="Monétaire 7 4 4 6" xfId="14731" xr:uid="{81EBCA6B-DE5D-406D-B0E7-493883549E85}"/>
    <cellStyle name="Monétaire 7 4 4 6 2" xfId="28807" xr:uid="{F287E647-DD98-45A7-AB98-8C3CA2AEF1E1}"/>
    <cellStyle name="Monétaire 7 4 4 6 3" xfId="42880" xr:uid="{B26D9163-091B-4C38-B015-CD808E973EAF}"/>
    <cellStyle name="Monétaire 7 4 4 7" xfId="19424" xr:uid="{A178E1DB-40B8-44C2-9A85-C13C1C03DB36}"/>
    <cellStyle name="Monétaire 7 4 4 8" xfId="33498" xr:uid="{38243062-B3BD-4474-B87F-24C83D19CE41}"/>
    <cellStyle name="Monétaire 7 4 5" xfId="3097" xr:uid="{E0236E6A-CF83-494D-8FC6-0C54171A15BF}"/>
    <cellStyle name="Monétaire 7 4 6" xfId="1027" xr:uid="{76E0DE12-E533-466B-BE70-0CBEC8A1C835}"/>
    <cellStyle name="Monétaire 7 4 7" xfId="6528" xr:uid="{D7CCD4EF-9E28-40FE-94A1-15A4944492CA}"/>
    <cellStyle name="Monétaire 7 4 7 2" xfId="8866" xr:uid="{4D66593E-33B1-460C-AF2F-FF162F6F0093}"/>
    <cellStyle name="Monétaire 7 4 7 2 2" xfId="13557" xr:uid="{0DDF32F3-D0D6-43B5-946D-44CB95A68BA5}"/>
    <cellStyle name="Monétaire 7 4 7 2 2 2" xfId="27633" xr:uid="{D58DADEC-652F-48CC-A1B2-0B5799C69479}"/>
    <cellStyle name="Monétaire 7 4 7 2 2 3" xfId="41706" xr:uid="{64D30A3B-E7ED-4111-A0C8-85A2FAC9AD21}"/>
    <cellStyle name="Monétaire 7 4 7 2 3" xfId="18248" xr:uid="{6D0E3B79-185C-4BB1-9BB3-1CD0ED689D9B}"/>
    <cellStyle name="Monétaire 7 4 7 2 3 2" xfId="32324" xr:uid="{58797C82-336F-4795-A129-B29F01BDC488}"/>
    <cellStyle name="Monétaire 7 4 7 2 3 3" xfId="46397" xr:uid="{E9C8E724-329B-491A-BE17-4B0A9FE8C22B}"/>
    <cellStyle name="Monétaire 7 4 7 2 4" xfId="22941" xr:uid="{76C8E8ED-7ADC-4E60-A400-42662DE24221}"/>
    <cellStyle name="Monétaire 7 4 7 2 5" xfId="37015" xr:uid="{2ACDFADC-B810-4844-8B91-C709BFCB5D0A}"/>
    <cellStyle name="Monétaire 7 4 7 3" xfId="11222" xr:uid="{20B4C68D-D81F-4784-A303-EB4F2C99BD3F}"/>
    <cellStyle name="Monétaire 7 4 7 3 2" xfId="25298" xr:uid="{DBDF4241-14FE-480C-8C29-456B1A9F8473}"/>
    <cellStyle name="Monétaire 7 4 7 3 3" xfId="39371" xr:uid="{545BDD3A-E22A-41EF-A426-3A023675EBC7}"/>
    <cellStyle name="Monétaire 7 4 7 4" xfId="15913" xr:uid="{500E7DA7-FE2A-457C-AFF4-0C3972BEB43E}"/>
    <cellStyle name="Monétaire 7 4 7 4 2" xfId="29989" xr:uid="{FD555460-4192-4FD1-A4F9-EDFEC8C8177B}"/>
    <cellStyle name="Monétaire 7 4 7 4 3" xfId="44062" xr:uid="{2E9E9469-73FC-4974-8341-E2231FD9915A}"/>
    <cellStyle name="Monétaire 7 4 7 5" xfId="20606" xr:uid="{B37F18DC-8CC2-440E-BD64-FFF8AC1A6DBE}"/>
    <cellStyle name="Monétaire 7 4 7 6" xfId="34680" xr:uid="{75B147C0-DA13-4C16-AB2C-8DABB0EB4D7C}"/>
    <cellStyle name="Monétaire 7 4 8" xfId="8857" xr:uid="{99AA0BE1-AD67-48DF-8A13-A7637782AAFA}"/>
    <cellStyle name="Monétaire 7 4 8 2" xfId="13548" xr:uid="{1170B91F-E86B-4527-9685-16A9CCECFBC5}"/>
    <cellStyle name="Monétaire 7 4 8 2 2" xfId="27624" xr:uid="{7F997BC0-8DFA-4A1D-8A6E-25E20058B7D4}"/>
    <cellStyle name="Monétaire 7 4 8 2 3" xfId="41697" xr:uid="{2643F805-7E04-484E-8591-45560A405D68}"/>
    <cellStyle name="Monétaire 7 4 8 3" xfId="18239" xr:uid="{102689CD-33E8-403E-AEEF-06858D1CCAC3}"/>
    <cellStyle name="Monétaire 7 4 8 3 2" xfId="32315" xr:uid="{A4225342-6604-4AC1-8BB1-556137A52A79}"/>
    <cellStyle name="Monétaire 7 4 8 3 3" xfId="46388" xr:uid="{8B6C6505-71C0-4149-AE17-9BF58BD869E5}"/>
    <cellStyle name="Monétaire 7 4 8 4" xfId="22932" xr:uid="{6689767F-D7CC-488D-AC51-7BC20B049D59}"/>
    <cellStyle name="Monétaire 7 4 8 5" xfId="37006" xr:uid="{4083110B-8FE3-4DDA-AAA2-40954CC7DC8F}"/>
    <cellStyle name="Monétaire 7 4 9" xfId="9044" xr:uid="{DF5CF3B1-C91B-49BD-AFE3-A55504962AA3}"/>
    <cellStyle name="Monétaire 7 4 9 2" xfId="23120" xr:uid="{ED042A7C-8631-42E9-9D96-D7597218A146}"/>
    <cellStyle name="Monétaire 7 4 9 3" xfId="37193" xr:uid="{692D0C16-6FA2-4F8A-B593-CE16ACEDC762}"/>
    <cellStyle name="Monétaire 7 5" xfId="4375" xr:uid="{3E77F31E-60CF-44F2-A213-910848E18205}"/>
    <cellStyle name="Monétaire 7 5 10" xfId="32526" xr:uid="{894191C7-40AC-46C2-96B8-65E72E51149A}"/>
    <cellStyle name="Monétaire 7 5 2" xfId="4684" xr:uid="{AA4DF94A-52E3-492F-A0E4-E35477281273}"/>
    <cellStyle name="Monétaire 7 5 2 2" xfId="5002" xr:uid="{1EAC067B-EA4C-4C41-B6B4-7B02C2FD499C}"/>
    <cellStyle name="Monétaire 7 5 2 2 2" xfId="3098" xr:uid="{71BEF27C-31FF-40D2-A8E6-547EFF996C0E}"/>
    <cellStyle name="Monétaire 7 5 2 2 3" xfId="6535" xr:uid="{2B8CC500-CBF6-452E-A4D7-82FCDDF2B1E4}"/>
    <cellStyle name="Monétaire 7 5 2 2 3 2" xfId="8870" xr:uid="{F2ADC5C8-A3B0-46C4-87F2-63ED981FBD53}"/>
    <cellStyle name="Monétaire 7 5 2 2 3 2 2" xfId="13561" xr:uid="{CF71C372-B31F-4534-BC7F-EDAA39959F06}"/>
    <cellStyle name="Monétaire 7 5 2 2 3 2 2 2" xfId="27637" xr:uid="{A90A62B4-BC3C-4BBF-BB01-8E807452CDFE}"/>
    <cellStyle name="Monétaire 7 5 2 2 3 2 2 3" xfId="41710" xr:uid="{13241CE4-8BE7-4002-B304-E10C5A6895A3}"/>
    <cellStyle name="Monétaire 7 5 2 2 3 2 3" xfId="18252" xr:uid="{266D0269-8EFD-49E3-9B9B-3928FB201791}"/>
    <cellStyle name="Monétaire 7 5 2 2 3 2 3 2" xfId="32328" xr:uid="{93EA2C48-073A-4518-8184-36F396C9F517}"/>
    <cellStyle name="Monétaire 7 5 2 2 3 2 3 3" xfId="46401" xr:uid="{F9E836CB-D7B3-446B-9333-B52818617C5B}"/>
    <cellStyle name="Monétaire 7 5 2 2 3 2 4" xfId="22945" xr:uid="{1FDD0311-FABB-4502-BDC1-414A1CAC7988}"/>
    <cellStyle name="Monétaire 7 5 2 2 3 2 5" xfId="37019" xr:uid="{C1506D66-73D9-49D2-B1C6-96AC0DE2CE43}"/>
    <cellStyle name="Monétaire 7 5 2 2 3 3" xfId="11229" xr:uid="{904212B2-0147-46FE-ABE2-B4D0BA3EBD76}"/>
    <cellStyle name="Monétaire 7 5 2 2 3 3 2" xfId="25305" xr:uid="{82A8BAB8-E414-4BEE-9DA7-55ADF8657146}"/>
    <cellStyle name="Monétaire 7 5 2 2 3 3 3" xfId="39378" xr:uid="{D30E0C51-B3F4-4D48-9E52-CA5CE92BF6BA}"/>
    <cellStyle name="Monétaire 7 5 2 2 3 4" xfId="15920" xr:uid="{96ED2310-CBED-43B2-8331-C515E6E510BF}"/>
    <cellStyle name="Monétaire 7 5 2 2 3 4 2" xfId="29996" xr:uid="{8213F9A9-EE12-44A8-906A-F9F26312B6C3}"/>
    <cellStyle name="Monétaire 7 5 2 2 3 4 3" xfId="44069" xr:uid="{EEA170A6-B7CC-407B-9D14-92880AB96D7A}"/>
    <cellStyle name="Monétaire 7 5 2 2 3 5" xfId="20613" xr:uid="{9284B86A-CF91-415E-A4BD-D7E7E7B8281D}"/>
    <cellStyle name="Monétaire 7 5 2 2 3 6" xfId="34687" xr:uid="{6EFF8CAE-CF9B-4AAA-BFD8-B8631EEE86BD}"/>
    <cellStyle name="Monétaire 7 5 2 2 4" xfId="8869" xr:uid="{C0AFBE5D-C225-41D3-9EAD-21971A09F7E7}"/>
    <cellStyle name="Monétaire 7 5 2 2 4 2" xfId="13560" xr:uid="{9EFD215A-9415-4D77-AE2E-29AEA342412A}"/>
    <cellStyle name="Monétaire 7 5 2 2 4 2 2" xfId="27636" xr:uid="{CAC98721-6ABA-41FC-A279-B0642B63942A}"/>
    <cellStyle name="Monétaire 7 5 2 2 4 2 3" xfId="41709" xr:uid="{041C4F49-C810-4A69-8A44-0237C7F382D3}"/>
    <cellStyle name="Monétaire 7 5 2 2 4 3" xfId="18251" xr:uid="{3AE221EA-B841-4078-848A-41BB885806E9}"/>
    <cellStyle name="Monétaire 7 5 2 2 4 3 2" xfId="32327" xr:uid="{36BE0A06-A925-4880-8896-93E16A0D041C}"/>
    <cellStyle name="Monétaire 7 5 2 2 4 3 3" xfId="46400" xr:uid="{411B20E7-A3F1-4B2C-9F91-8A55B849C73D}"/>
    <cellStyle name="Monétaire 7 5 2 2 4 4" xfId="22944" xr:uid="{5C6E31D3-0AE3-4030-900D-E4FCC7FB8314}"/>
    <cellStyle name="Monétaire 7 5 2 2 4 5" xfId="37018" xr:uid="{4A5FFCE1-59D3-45E6-9ABC-6D8D35C6B216}"/>
    <cellStyle name="Monétaire 7 5 2 2 5" xfId="9695" xr:uid="{5F5D172A-954C-43DD-8B2C-7923D65E18CF}"/>
    <cellStyle name="Monétaire 7 5 2 2 5 2" xfId="23771" xr:uid="{0DFBE46F-37BD-47DA-889B-D909A1F16EC9}"/>
    <cellStyle name="Monétaire 7 5 2 2 5 3" xfId="37844" xr:uid="{AB50C799-7350-4956-BC50-85B24ACC338B}"/>
    <cellStyle name="Monétaire 7 5 2 2 6" xfId="14386" xr:uid="{6827E811-3BF8-4FEB-8176-ED5BA941BCE3}"/>
    <cellStyle name="Monétaire 7 5 2 2 6 2" xfId="28462" xr:uid="{E2703101-41EF-400B-B42C-52C0AD729A0B}"/>
    <cellStyle name="Monétaire 7 5 2 2 6 3" xfId="42535" xr:uid="{78262684-0791-47F2-B985-C0A122EA44FF}"/>
    <cellStyle name="Monétaire 7 5 2 2 7" xfId="19079" xr:uid="{4FDE332F-B716-4600-8241-0F9463566AA4}"/>
    <cellStyle name="Monétaire 7 5 2 2 8" xfId="33153" xr:uid="{89DF2180-CA77-4A3B-BA91-99BCC19DE7B6}"/>
    <cellStyle name="Monétaire 7 5 2 3" xfId="3099" xr:uid="{B2340921-3EC8-4F00-939C-E4EF0B633F09}"/>
    <cellStyle name="Monétaire 7 5 2 4" xfId="6534" xr:uid="{60FEDB3E-7132-4CC7-B873-D6594D069A26}"/>
    <cellStyle name="Monétaire 7 5 2 4 2" xfId="8871" xr:uid="{AA0A108A-3CC3-45C9-B41E-CEC4F4B87090}"/>
    <cellStyle name="Monétaire 7 5 2 4 2 2" xfId="13562" xr:uid="{2CDCD264-8731-4DDE-8338-35C89AE31595}"/>
    <cellStyle name="Monétaire 7 5 2 4 2 2 2" xfId="27638" xr:uid="{F965049F-02A8-43AB-81D5-29356FCC5E65}"/>
    <cellStyle name="Monétaire 7 5 2 4 2 2 3" xfId="41711" xr:uid="{63429F63-3804-48DF-9AC6-10CD6397E45D}"/>
    <cellStyle name="Monétaire 7 5 2 4 2 3" xfId="18253" xr:uid="{75BA7F5D-8043-427B-912D-781C46CE5A38}"/>
    <cellStyle name="Monétaire 7 5 2 4 2 3 2" xfId="32329" xr:uid="{57276F23-9245-44D6-B1F0-BE4A8182CAFA}"/>
    <cellStyle name="Monétaire 7 5 2 4 2 3 3" xfId="46402" xr:uid="{545B1573-6828-48F3-8C25-528958A87E36}"/>
    <cellStyle name="Monétaire 7 5 2 4 2 4" xfId="22946" xr:uid="{D95C49F3-3D4D-4DC0-BCA2-20A104C1C2F6}"/>
    <cellStyle name="Monétaire 7 5 2 4 2 5" xfId="37020" xr:uid="{9E46053E-7F0B-4604-A3FD-EE61C7548102}"/>
    <cellStyle name="Monétaire 7 5 2 4 3" xfId="11228" xr:uid="{0C4E6D9B-B1EA-42E0-A2F0-40743C1ED351}"/>
    <cellStyle name="Monétaire 7 5 2 4 3 2" xfId="25304" xr:uid="{EE355DA1-A515-4F74-8A72-CFFC95E05509}"/>
    <cellStyle name="Monétaire 7 5 2 4 3 3" xfId="39377" xr:uid="{657F9035-EC16-4518-9860-DC656204EB1F}"/>
    <cellStyle name="Monétaire 7 5 2 4 4" xfId="15919" xr:uid="{F3D4ADC8-1CEA-4461-A17B-519E12842DE5}"/>
    <cellStyle name="Monétaire 7 5 2 4 4 2" xfId="29995" xr:uid="{EB5CB5FB-F7D8-426F-9EDF-F5C1984879E8}"/>
    <cellStyle name="Monétaire 7 5 2 4 4 3" xfId="44068" xr:uid="{E1F317D0-0BD6-4B66-B5AA-1E10C72B1B6D}"/>
    <cellStyle name="Monétaire 7 5 2 4 5" xfId="20612" xr:uid="{C8FB4CB3-89A4-45C9-A776-4A14F18EA0BC}"/>
    <cellStyle name="Monétaire 7 5 2 4 6" xfId="34686" xr:uid="{A5F988BA-0604-43E3-B8AB-0B8315129B16}"/>
    <cellStyle name="Monétaire 7 5 2 5" xfId="8868" xr:uid="{09525603-4978-458B-91CD-00B3775CD9B4}"/>
    <cellStyle name="Monétaire 7 5 2 5 2" xfId="13559" xr:uid="{B1B30FC0-E384-4C32-9126-CFE9D434BF4B}"/>
    <cellStyle name="Monétaire 7 5 2 5 2 2" xfId="27635" xr:uid="{EFBCED3C-5AC1-4FA5-838C-86170F5B7B00}"/>
    <cellStyle name="Monétaire 7 5 2 5 2 3" xfId="41708" xr:uid="{E2806587-E62A-4AD5-8755-973644C093DD}"/>
    <cellStyle name="Monétaire 7 5 2 5 3" xfId="18250" xr:uid="{BF6EE920-60FC-44E2-829E-3E1548BAE3B3}"/>
    <cellStyle name="Monétaire 7 5 2 5 3 2" xfId="32326" xr:uid="{C52F0DDE-9976-4496-AAD0-EE746197F1A9}"/>
    <cellStyle name="Monétaire 7 5 2 5 3 3" xfId="46399" xr:uid="{337C9599-4FC7-4459-83A0-49001EC7EE4A}"/>
    <cellStyle name="Monétaire 7 5 2 5 4" xfId="22943" xr:uid="{4764B202-27B8-4E4B-9EC1-69D547D41234}"/>
    <cellStyle name="Monétaire 7 5 2 5 5" xfId="37017" xr:uid="{ADE26C9C-9B44-4CE3-B9C1-76E5B2260624}"/>
    <cellStyle name="Monétaire 7 5 2 6" xfId="9377" xr:uid="{1937135F-B46C-4CD7-8DEE-A2D5A91C3339}"/>
    <cellStyle name="Monétaire 7 5 2 6 2" xfId="23453" xr:uid="{CC67807B-CDDD-453E-8695-357CFD12B299}"/>
    <cellStyle name="Monétaire 7 5 2 6 3" xfId="37526" xr:uid="{AAC6BB1E-59AC-499A-89A4-2FA8033C64D1}"/>
    <cellStyle name="Monétaire 7 5 2 7" xfId="14068" xr:uid="{C2B7B03F-BEF6-41B6-9991-33A2610356FE}"/>
    <cellStyle name="Monétaire 7 5 2 7 2" xfId="28144" xr:uid="{17BAA11E-C6EE-46D1-8470-E53FC4AEAE0F}"/>
    <cellStyle name="Monétaire 7 5 2 7 3" xfId="42217" xr:uid="{E79F4A38-3CAC-4B0D-A339-D70A9EDEFC4D}"/>
    <cellStyle name="Monétaire 7 5 2 8" xfId="18761" xr:uid="{9C82EAD4-82D3-492E-8E4C-B577BF2D58E2}"/>
    <cellStyle name="Monétaire 7 5 2 9" xfId="32835" xr:uid="{9B2281CF-00C1-42B2-837B-75D1F4E23E86}"/>
    <cellStyle name="Monétaire 7 5 3" xfId="4802" xr:uid="{E408F71D-720D-459E-99B5-7EDB75C5957E}"/>
    <cellStyle name="Monétaire 7 5 3 2" xfId="3100" xr:uid="{ADE3A914-EE87-4F42-941E-F9A57D57798B}"/>
    <cellStyle name="Monétaire 7 5 3 3" xfId="6536" xr:uid="{08BD6B12-A016-4CD5-AB3B-152B40673C38}"/>
    <cellStyle name="Monétaire 7 5 3 3 2" xfId="8873" xr:uid="{34E2D8A0-9A7F-464F-8A1F-7879975C3A63}"/>
    <cellStyle name="Monétaire 7 5 3 3 2 2" xfId="13564" xr:uid="{9FD36924-1F78-424A-8CA8-2E3F55EB0DA8}"/>
    <cellStyle name="Monétaire 7 5 3 3 2 2 2" xfId="27640" xr:uid="{71AFECB4-BF35-4D2A-8324-8DB5C3C8678A}"/>
    <cellStyle name="Monétaire 7 5 3 3 2 2 3" xfId="41713" xr:uid="{FEAAB619-8AD0-4582-9199-EC01EF742EB1}"/>
    <cellStyle name="Monétaire 7 5 3 3 2 3" xfId="18255" xr:uid="{9CB536AF-599C-4527-8F18-CF68C940E5AA}"/>
    <cellStyle name="Monétaire 7 5 3 3 2 3 2" xfId="32331" xr:uid="{C22946F4-51AF-412B-AE50-7E506462C8C6}"/>
    <cellStyle name="Monétaire 7 5 3 3 2 3 3" xfId="46404" xr:uid="{27B4D1AB-EB51-487B-AB60-65E6F7CE16D6}"/>
    <cellStyle name="Monétaire 7 5 3 3 2 4" xfId="22948" xr:uid="{4C200D3B-23C6-4AA3-A338-D2728283423C}"/>
    <cellStyle name="Monétaire 7 5 3 3 2 5" xfId="37022" xr:uid="{7D7125BA-2903-464E-8FE5-6BC853A761C9}"/>
    <cellStyle name="Monétaire 7 5 3 3 3" xfId="11230" xr:uid="{9D1C7A86-88A6-40F7-ADF6-6DF429B4AE37}"/>
    <cellStyle name="Monétaire 7 5 3 3 3 2" xfId="25306" xr:uid="{AB4F930F-18C0-4567-B278-B5AC3812420C}"/>
    <cellStyle name="Monétaire 7 5 3 3 3 3" xfId="39379" xr:uid="{497F3DD8-71DE-48FE-B5DE-E85559EBC490}"/>
    <cellStyle name="Monétaire 7 5 3 3 4" xfId="15921" xr:uid="{EE44D84A-E718-4DFE-9D6F-CAA71E0EC91D}"/>
    <cellStyle name="Monétaire 7 5 3 3 4 2" xfId="29997" xr:uid="{E8F2E7A5-4817-4125-A4E0-A6226BA0EC7E}"/>
    <cellStyle name="Monétaire 7 5 3 3 4 3" xfId="44070" xr:uid="{C92CB90B-BBF7-44E6-92CC-EB6D23AC811D}"/>
    <cellStyle name="Monétaire 7 5 3 3 5" xfId="20614" xr:uid="{29845372-8853-43CD-801B-1C713935778F}"/>
    <cellStyle name="Monétaire 7 5 3 3 6" xfId="34688" xr:uid="{609609AE-B57E-49CE-9A8C-0F4D4E2966B7}"/>
    <cellStyle name="Monétaire 7 5 3 4" xfId="8872" xr:uid="{F527B8C5-1E38-4B84-BD4B-CCA795BD387D}"/>
    <cellStyle name="Monétaire 7 5 3 4 2" xfId="13563" xr:uid="{C8B0F6DD-EBF3-4DCF-AD0D-448330EB18E8}"/>
    <cellStyle name="Monétaire 7 5 3 4 2 2" xfId="27639" xr:uid="{0237ABCB-2905-4B8F-BA5B-D3DBD810E830}"/>
    <cellStyle name="Monétaire 7 5 3 4 2 3" xfId="41712" xr:uid="{61B61B9E-0457-48C7-B920-1B5DA172289E}"/>
    <cellStyle name="Monétaire 7 5 3 4 3" xfId="18254" xr:uid="{94082A1F-D15B-4107-B6E2-6C5979CF6A4B}"/>
    <cellStyle name="Monétaire 7 5 3 4 3 2" xfId="32330" xr:uid="{B4283C11-3CFC-4A00-B76C-C78976FA683B}"/>
    <cellStyle name="Monétaire 7 5 3 4 3 3" xfId="46403" xr:uid="{7A66DFF2-7E0D-478C-BCE2-F2AC6E499A92}"/>
    <cellStyle name="Monétaire 7 5 3 4 4" xfId="22947" xr:uid="{FE47CDA1-D869-472C-87A1-E4B8C6ABA19A}"/>
    <cellStyle name="Monétaire 7 5 3 4 5" xfId="37021" xr:uid="{21123B81-FB49-4B5A-8E47-D8ABE0CF41E6}"/>
    <cellStyle name="Monétaire 7 5 3 5" xfId="9495" xr:uid="{B37E45BD-FB82-4440-AAB7-62FE522DFB43}"/>
    <cellStyle name="Monétaire 7 5 3 5 2" xfId="23571" xr:uid="{C810C7C0-A8C7-4789-AD8C-8D9945D938FC}"/>
    <cellStyle name="Monétaire 7 5 3 5 3" xfId="37644" xr:uid="{51D0C530-3979-41E9-9156-19B254196A4B}"/>
    <cellStyle name="Monétaire 7 5 3 6" xfId="14186" xr:uid="{8B3AECFD-5D5D-4733-B539-50A461B75096}"/>
    <cellStyle name="Monétaire 7 5 3 6 2" xfId="28262" xr:uid="{E8E91628-0219-405E-BE7E-BAEE593A2D64}"/>
    <cellStyle name="Monétaire 7 5 3 6 3" xfId="42335" xr:uid="{9A6E5F59-BC00-467C-85AF-0D425F41AD04}"/>
    <cellStyle name="Monétaire 7 5 3 7" xfId="18879" xr:uid="{02E559AE-67A0-4958-AC1C-C4F6E5CCA71D}"/>
    <cellStyle name="Monétaire 7 5 3 8" xfId="32953" xr:uid="{27C6B55B-417D-4CA5-9D40-FEF947AB6AF1}"/>
    <cellStyle name="Monétaire 7 5 4" xfId="3101" xr:uid="{87AC1057-68A4-415C-ABEE-FC1C8F78371D}"/>
    <cellStyle name="Monétaire 7 5 5" xfId="6533" xr:uid="{63ACF33D-FAEE-436A-AD17-AE87CCF3E1A7}"/>
    <cellStyle name="Monétaire 7 5 5 2" xfId="8874" xr:uid="{90B22032-2AD9-4E1E-A3FE-2444EF341FA6}"/>
    <cellStyle name="Monétaire 7 5 5 2 2" xfId="13565" xr:uid="{7FE5E658-F0CE-4160-963A-E3271373CCBE}"/>
    <cellStyle name="Monétaire 7 5 5 2 2 2" xfId="27641" xr:uid="{B18DEF1E-D8F8-4C46-8BC8-2229E1C31CA7}"/>
    <cellStyle name="Monétaire 7 5 5 2 2 3" xfId="41714" xr:uid="{1B487584-B949-414A-99FF-28B6D2E9B01A}"/>
    <cellStyle name="Monétaire 7 5 5 2 3" xfId="18256" xr:uid="{18C1B8E0-30A0-4378-9AB7-01742709CFEF}"/>
    <cellStyle name="Monétaire 7 5 5 2 3 2" xfId="32332" xr:uid="{E0028FDF-372F-4EDC-899C-C1540BF73D6F}"/>
    <cellStyle name="Monétaire 7 5 5 2 3 3" xfId="46405" xr:uid="{8B5BBE7C-A420-438D-A327-0718A8699495}"/>
    <cellStyle name="Monétaire 7 5 5 2 4" xfId="22949" xr:uid="{A793CAEA-FB0D-4D3B-A86A-519BC4136353}"/>
    <cellStyle name="Monétaire 7 5 5 2 5" xfId="37023" xr:uid="{AC88982D-B496-4E2F-A0D5-03005EBF3D5A}"/>
    <cellStyle name="Monétaire 7 5 5 3" xfId="11227" xr:uid="{9F08E977-E9F7-4D61-A7E0-4CB450F1180F}"/>
    <cellStyle name="Monétaire 7 5 5 3 2" xfId="25303" xr:uid="{1201F739-248B-4470-B9B6-A73D02D194E1}"/>
    <cellStyle name="Monétaire 7 5 5 3 3" xfId="39376" xr:uid="{9004F3E8-4C2A-473D-B17E-78A92958A02B}"/>
    <cellStyle name="Monétaire 7 5 5 4" xfId="15918" xr:uid="{7B3F4367-AEE4-4562-9F90-1508F454E6F4}"/>
    <cellStyle name="Monétaire 7 5 5 4 2" xfId="29994" xr:uid="{F819C6E9-BA38-48C8-95CC-112D21CFA089}"/>
    <cellStyle name="Monétaire 7 5 5 4 3" xfId="44067" xr:uid="{08F5AD40-60C5-461B-B96D-830B51D4581D}"/>
    <cellStyle name="Monétaire 7 5 5 5" xfId="20611" xr:uid="{77107D4C-6267-49A7-8415-548E0896EB36}"/>
    <cellStyle name="Monétaire 7 5 5 6" xfId="34685" xr:uid="{9BFD1C26-789C-4DE8-A813-5288B2EECA16}"/>
    <cellStyle name="Monétaire 7 5 6" xfId="8867" xr:uid="{183E2DBC-F9AD-4F8E-BF79-DA246FD35E89}"/>
    <cellStyle name="Monétaire 7 5 6 2" xfId="13558" xr:uid="{7B1F7550-8B62-4180-B679-DA215DBA3072}"/>
    <cellStyle name="Monétaire 7 5 6 2 2" xfId="27634" xr:uid="{D2395D8F-B015-47C9-B5E6-87AA4EDC4486}"/>
    <cellStyle name="Monétaire 7 5 6 2 3" xfId="41707" xr:uid="{C43D8A49-5006-4F2D-8BC0-BE0006FB5485}"/>
    <cellStyle name="Monétaire 7 5 6 3" xfId="18249" xr:uid="{533B6343-68A0-428F-B61C-6D5B5EBBF180}"/>
    <cellStyle name="Monétaire 7 5 6 3 2" xfId="32325" xr:uid="{2C3AD7B9-8596-4D77-9F29-9B92BDCE620F}"/>
    <cellStyle name="Monétaire 7 5 6 3 3" xfId="46398" xr:uid="{0D78DD3E-2DA0-4169-9EE4-61346E05D5F3}"/>
    <cellStyle name="Monétaire 7 5 6 4" xfId="22942" xr:uid="{F0779835-3E47-4972-BF0D-FD2A3C1BECAB}"/>
    <cellStyle name="Monétaire 7 5 6 5" xfId="37016" xr:uid="{6B221E2E-2FB9-4117-991B-445525D0B3D3}"/>
    <cellStyle name="Monétaire 7 5 7" xfId="9068" xr:uid="{236DA4B5-0E21-4007-917B-2CAB3CB7C88B}"/>
    <cellStyle name="Monétaire 7 5 7 2" xfId="23144" xr:uid="{571514EB-BFC6-43C6-A87B-88A6F97E5B78}"/>
    <cellStyle name="Monétaire 7 5 7 3" xfId="37217" xr:uid="{A7A2B77F-080C-482E-9C5A-827210A85D10}"/>
    <cellStyle name="Monétaire 7 5 8" xfId="13759" xr:uid="{E57EB733-1001-493F-B4D5-FAD0CB60BA09}"/>
    <cellStyle name="Monétaire 7 5 8 2" xfId="27835" xr:uid="{93633C1A-5448-4537-94C5-BFF2B2048A47}"/>
    <cellStyle name="Monétaire 7 5 8 3" xfId="41908" xr:uid="{B4E8941B-2A7E-43EF-A0DA-AE19667510C6}"/>
    <cellStyle name="Monétaire 7 5 9" xfId="18452" xr:uid="{262BC855-24C5-475D-A657-C8A5494D1D46}"/>
    <cellStyle name="Monétaire 7 6" xfId="4299" xr:uid="{4ADE61DD-FC67-4CD0-A69F-02F116E5DE7E}"/>
    <cellStyle name="Monétaire 7 6 10" xfId="32450" xr:uid="{F70690C0-C349-4AD5-A561-BBF8254DD52F}"/>
    <cellStyle name="Monétaire 7 6 2" xfId="4685" xr:uid="{DD176E10-A656-4EA7-8885-7CA346520E4D}"/>
    <cellStyle name="Monétaire 7 6 2 2" xfId="4846" xr:uid="{8C65AFC9-A980-4F85-BB09-68C7EC2947C4}"/>
    <cellStyle name="Monétaire 7 6 2 2 2" xfId="3102" xr:uid="{FABF47AB-EB20-4BF5-A292-E98CD600567E}"/>
    <cellStyle name="Monétaire 7 6 2 2 3" xfId="6539" xr:uid="{63FD5074-E083-423F-A52D-E87B1E5A1123}"/>
    <cellStyle name="Monétaire 7 6 2 2 3 2" xfId="8878" xr:uid="{A6147197-346D-4D4D-9812-CE22A29CFE15}"/>
    <cellStyle name="Monétaire 7 6 2 2 3 2 2" xfId="13569" xr:uid="{F1E7BD3D-E44B-407E-AFC8-998CD26FE306}"/>
    <cellStyle name="Monétaire 7 6 2 2 3 2 2 2" xfId="27645" xr:uid="{F2A01551-5DD7-4CE6-B32D-F03588CD46DD}"/>
    <cellStyle name="Monétaire 7 6 2 2 3 2 2 3" xfId="41718" xr:uid="{509010A1-7B6A-4302-995A-53D54D6DB055}"/>
    <cellStyle name="Monétaire 7 6 2 2 3 2 3" xfId="18260" xr:uid="{ECB6ED91-881B-4DF6-AF0F-C9D3C146CD54}"/>
    <cellStyle name="Monétaire 7 6 2 2 3 2 3 2" xfId="32336" xr:uid="{D334B507-0F47-4E2D-BC3F-9FADAA964610}"/>
    <cellStyle name="Monétaire 7 6 2 2 3 2 3 3" xfId="46409" xr:uid="{E91BDADD-E9ED-451A-AB92-17EFC2798A68}"/>
    <cellStyle name="Monétaire 7 6 2 2 3 2 4" xfId="22953" xr:uid="{25EFAE8A-22E4-4B5A-A90C-689306CA197D}"/>
    <cellStyle name="Monétaire 7 6 2 2 3 2 5" xfId="37027" xr:uid="{106758F0-6D65-47A3-BA57-006672343BAC}"/>
    <cellStyle name="Monétaire 7 6 2 2 3 3" xfId="11233" xr:uid="{A968F28B-E293-4520-AE6E-6C90CC446B7E}"/>
    <cellStyle name="Monétaire 7 6 2 2 3 3 2" xfId="25309" xr:uid="{08BE2CE1-5F95-4E94-A107-B50BA07DDC85}"/>
    <cellStyle name="Monétaire 7 6 2 2 3 3 3" xfId="39382" xr:uid="{799CFE10-A53D-4771-8352-DD16EC7FB449}"/>
    <cellStyle name="Monétaire 7 6 2 2 3 4" xfId="15924" xr:uid="{78D79C44-7761-43B7-A2BB-7F0D4157EBEB}"/>
    <cellStyle name="Monétaire 7 6 2 2 3 4 2" xfId="30000" xr:uid="{FDAC9299-F195-4BFE-A4E6-C2D6886ED505}"/>
    <cellStyle name="Monétaire 7 6 2 2 3 4 3" xfId="44073" xr:uid="{26DD54D7-17F3-4220-A15B-DB38C5AAA7A8}"/>
    <cellStyle name="Monétaire 7 6 2 2 3 5" xfId="20617" xr:uid="{7520EA16-02D4-40AB-A0E2-B2CF0BC9D2C4}"/>
    <cellStyle name="Monétaire 7 6 2 2 3 6" xfId="34691" xr:uid="{634F193E-4FCB-499B-9A09-7E53F0BDB44F}"/>
    <cellStyle name="Monétaire 7 6 2 2 4" xfId="8877" xr:uid="{2F95D4EB-5323-48E7-8201-7D3679C17997}"/>
    <cellStyle name="Monétaire 7 6 2 2 4 2" xfId="13568" xr:uid="{5C8D6BC1-630D-41A7-B938-E433ACA222EA}"/>
    <cellStyle name="Monétaire 7 6 2 2 4 2 2" xfId="27644" xr:uid="{149C2160-F119-4A57-A5BB-4FCC169FB66A}"/>
    <cellStyle name="Monétaire 7 6 2 2 4 2 3" xfId="41717" xr:uid="{184B5E18-3E09-44D3-AE93-08250A2AFE8A}"/>
    <cellStyle name="Monétaire 7 6 2 2 4 3" xfId="18259" xr:uid="{0044159E-07F1-49E0-A6EC-818F78BCDAFF}"/>
    <cellStyle name="Monétaire 7 6 2 2 4 3 2" xfId="32335" xr:uid="{53C9E328-1CC6-4C11-89C5-2BD26F0D79FA}"/>
    <cellStyle name="Monétaire 7 6 2 2 4 3 3" xfId="46408" xr:uid="{D7B27989-A625-4A99-B536-D5AB48173B34}"/>
    <cellStyle name="Monétaire 7 6 2 2 4 4" xfId="22952" xr:uid="{987514D5-5938-468C-A682-137161A3B9A1}"/>
    <cellStyle name="Monétaire 7 6 2 2 4 5" xfId="37026" xr:uid="{8FB0E80C-BD78-4B39-B03E-3B196D0E86C6}"/>
    <cellStyle name="Monétaire 7 6 2 2 5" xfId="9539" xr:uid="{213E96AB-D37B-4863-9974-D927E36F18F4}"/>
    <cellStyle name="Monétaire 7 6 2 2 5 2" xfId="23615" xr:uid="{466BCA11-D8BC-45BE-9D51-C649A2626A3F}"/>
    <cellStyle name="Monétaire 7 6 2 2 5 3" xfId="37688" xr:uid="{6CD5B4E6-2DA0-4EA7-9071-A15CA4C3C4CF}"/>
    <cellStyle name="Monétaire 7 6 2 2 6" xfId="14230" xr:uid="{60DE30A1-B7E4-4CCF-B4F0-82C421979009}"/>
    <cellStyle name="Monétaire 7 6 2 2 6 2" xfId="28306" xr:uid="{E13EBABC-CB91-4ADA-A6F4-D3F40C9F26DF}"/>
    <cellStyle name="Monétaire 7 6 2 2 6 3" xfId="42379" xr:uid="{0917AD73-A7F6-46D2-8091-E7AFE0C3D781}"/>
    <cellStyle name="Monétaire 7 6 2 2 7" xfId="18923" xr:uid="{673F7F5A-8812-43C2-9E62-9B8818164EA3}"/>
    <cellStyle name="Monétaire 7 6 2 2 8" xfId="32997" xr:uid="{95C0D864-BA14-41D9-B0F5-F8C0EDBF8B57}"/>
    <cellStyle name="Monétaire 7 6 2 3" xfId="3103" xr:uid="{26C4D237-657F-427F-88F6-2092430D51D5}"/>
    <cellStyle name="Monétaire 7 6 2 4" xfId="6538" xr:uid="{EA649FE1-2C42-416B-8D9A-57CAF0238EB2}"/>
    <cellStyle name="Monétaire 7 6 2 4 2" xfId="8879" xr:uid="{462497B5-9C78-4E92-911D-A10B3E2AC4DD}"/>
    <cellStyle name="Monétaire 7 6 2 4 2 2" xfId="13570" xr:uid="{29BB09BC-EA72-43E6-A386-EE1A0D6D31D8}"/>
    <cellStyle name="Monétaire 7 6 2 4 2 2 2" xfId="27646" xr:uid="{CF52D4A5-0E82-40F8-8C8E-B1844F26CD99}"/>
    <cellStyle name="Monétaire 7 6 2 4 2 2 3" xfId="41719" xr:uid="{C320EEC4-A09F-48D4-97AE-86040EE2A9A3}"/>
    <cellStyle name="Monétaire 7 6 2 4 2 3" xfId="18261" xr:uid="{22C6D2E1-4499-44C0-BF07-6816E8AB6A65}"/>
    <cellStyle name="Monétaire 7 6 2 4 2 3 2" xfId="32337" xr:uid="{B58A1783-F05D-4EAD-BBCA-194CB06B2111}"/>
    <cellStyle name="Monétaire 7 6 2 4 2 3 3" xfId="46410" xr:uid="{CA1CE4BA-72E1-40B1-B778-BEAEB12439AF}"/>
    <cellStyle name="Monétaire 7 6 2 4 2 4" xfId="22954" xr:uid="{B73C3F16-A591-4E87-B3DB-0BFB9D91D871}"/>
    <cellStyle name="Monétaire 7 6 2 4 2 5" xfId="37028" xr:uid="{00A570BC-2968-409E-BCF5-BEE7920137E0}"/>
    <cellStyle name="Monétaire 7 6 2 4 3" xfId="11232" xr:uid="{D9E8739C-17D9-4F06-B5FB-69F79FE3EA15}"/>
    <cellStyle name="Monétaire 7 6 2 4 3 2" xfId="25308" xr:uid="{31B06087-396A-4E47-B37D-7E91F9480450}"/>
    <cellStyle name="Monétaire 7 6 2 4 3 3" xfId="39381" xr:uid="{B5716F05-7C29-4B14-994C-21E38E0B940E}"/>
    <cellStyle name="Monétaire 7 6 2 4 4" xfId="15923" xr:uid="{2188987D-C1F7-41B7-9EC4-0FF873C94E1E}"/>
    <cellStyle name="Monétaire 7 6 2 4 4 2" xfId="29999" xr:uid="{558066BE-BD3A-4738-8342-2D31A416293A}"/>
    <cellStyle name="Monétaire 7 6 2 4 4 3" xfId="44072" xr:uid="{459FD0DF-D2D8-464F-A382-82B1DF7A864A}"/>
    <cellStyle name="Monétaire 7 6 2 4 5" xfId="20616" xr:uid="{BC37B38D-D25C-4CD6-8DBD-EBB964961382}"/>
    <cellStyle name="Monétaire 7 6 2 4 6" xfId="34690" xr:uid="{B75B0F76-B3B1-45EF-BB7B-7EF0A2D702FD}"/>
    <cellStyle name="Monétaire 7 6 2 5" xfId="8876" xr:uid="{164ADCC5-8B77-4B23-A25B-977F2E9F506B}"/>
    <cellStyle name="Monétaire 7 6 2 5 2" xfId="13567" xr:uid="{64CECDD7-B3C8-461F-A343-F39A5F8E91C2}"/>
    <cellStyle name="Monétaire 7 6 2 5 2 2" xfId="27643" xr:uid="{E0E4A82B-FB0F-4E5A-B3BB-AA2BFAE4D426}"/>
    <cellStyle name="Monétaire 7 6 2 5 2 3" xfId="41716" xr:uid="{9C2CE01C-4C8B-4F96-A894-7DD8FC6DB637}"/>
    <cellStyle name="Monétaire 7 6 2 5 3" xfId="18258" xr:uid="{C621310F-34FA-48D5-92F7-4A3095A422D2}"/>
    <cellStyle name="Monétaire 7 6 2 5 3 2" xfId="32334" xr:uid="{A361B68A-6821-42C2-9B3C-B37D9DE48A00}"/>
    <cellStyle name="Monétaire 7 6 2 5 3 3" xfId="46407" xr:uid="{F5071EE6-9CA6-4346-A95D-0C51D694CFF5}"/>
    <cellStyle name="Monétaire 7 6 2 5 4" xfId="22951" xr:uid="{34ED2A8A-BFC4-449F-BE2A-CE690D7DC944}"/>
    <cellStyle name="Monétaire 7 6 2 5 5" xfId="37025" xr:uid="{68A2A7EA-88B2-4CEE-903B-4E597ED41A82}"/>
    <cellStyle name="Monétaire 7 6 2 6" xfId="9378" xr:uid="{75EC569E-FF71-41A0-A65F-07E11B52A947}"/>
    <cellStyle name="Monétaire 7 6 2 6 2" xfId="23454" xr:uid="{FCE9B578-41DB-47C2-8343-400A64D65A1E}"/>
    <cellStyle name="Monétaire 7 6 2 6 3" xfId="37527" xr:uid="{2A869959-6440-492C-8F10-D08B3B7475EE}"/>
    <cellStyle name="Monétaire 7 6 2 7" xfId="14069" xr:uid="{82D867CB-3C7F-47F7-A544-8283557F9370}"/>
    <cellStyle name="Monétaire 7 6 2 7 2" xfId="28145" xr:uid="{3362779E-B8DB-4942-A61F-3638A74B1275}"/>
    <cellStyle name="Monétaire 7 6 2 7 3" xfId="42218" xr:uid="{D9B9894F-C00B-47D2-81E1-8203D03EFBE0}"/>
    <cellStyle name="Monétaire 7 6 2 8" xfId="18762" xr:uid="{DEF6A56E-C831-4F3C-A73F-4B09A3730702}"/>
    <cellStyle name="Monétaire 7 6 2 9" xfId="32836" xr:uid="{50E9667C-C154-4A38-82F0-78951700D1A3}"/>
    <cellStyle name="Monétaire 7 6 3" xfId="4740" xr:uid="{28238BBD-2845-4C91-A656-9ED3D3C03BF0}"/>
    <cellStyle name="Monétaire 7 6 3 2" xfId="3104" xr:uid="{D8306700-A99B-4CAC-B375-84531F788169}"/>
    <cellStyle name="Monétaire 7 6 3 3" xfId="6540" xr:uid="{4BF61751-98E6-4792-AFC1-99F99CD7DA32}"/>
    <cellStyle name="Monétaire 7 6 3 3 2" xfId="8881" xr:uid="{C1427847-B1AE-4983-86E7-E0FCB5D449A1}"/>
    <cellStyle name="Monétaire 7 6 3 3 2 2" xfId="13572" xr:uid="{139BC4A0-F578-4E0D-8894-B51879CC4475}"/>
    <cellStyle name="Monétaire 7 6 3 3 2 2 2" xfId="27648" xr:uid="{5BFB0291-4F63-44D0-8F95-27FC242CC5B7}"/>
    <cellStyle name="Monétaire 7 6 3 3 2 2 3" xfId="41721" xr:uid="{794F9A9C-692C-4692-B1BD-936D3EAF116F}"/>
    <cellStyle name="Monétaire 7 6 3 3 2 3" xfId="18263" xr:uid="{1AE1F6C8-4F94-4EDC-9CAF-560EA06D0FB4}"/>
    <cellStyle name="Monétaire 7 6 3 3 2 3 2" xfId="32339" xr:uid="{43231A47-68D1-422D-88C9-2C75A7E01218}"/>
    <cellStyle name="Monétaire 7 6 3 3 2 3 3" xfId="46412" xr:uid="{9E529E04-9B2C-4618-904C-6570B794BC23}"/>
    <cellStyle name="Monétaire 7 6 3 3 2 4" xfId="22956" xr:uid="{4DDBE775-66B4-4F3B-9CA7-BC4FC8B3F73F}"/>
    <cellStyle name="Monétaire 7 6 3 3 2 5" xfId="37030" xr:uid="{E44A0A3B-C9F9-4A05-B9B1-3AB9DF762E78}"/>
    <cellStyle name="Monétaire 7 6 3 3 3" xfId="11234" xr:uid="{2B97BED3-3CD8-4A6F-BA96-59ABCDDC35C9}"/>
    <cellStyle name="Monétaire 7 6 3 3 3 2" xfId="25310" xr:uid="{4BBE0F76-4091-4C12-941C-13F7A64930F8}"/>
    <cellStyle name="Monétaire 7 6 3 3 3 3" xfId="39383" xr:uid="{F566E50D-D914-4D40-8EBF-3E135F19695D}"/>
    <cellStyle name="Monétaire 7 6 3 3 4" xfId="15925" xr:uid="{4A863612-B96B-4EA6-A9C4-AF66F302C18A}"/>
    <cellStyle name="Monétaire 7 6 3 3 4 2" xfId="30001" xr:uid="{73C6C882-0AE3-46E1-AB38-95593D12AC8B}"/>
    <cellStyle name="Monétaire 7 6 3 3 4 3" xfId="44074" xr:uid="{EC375797-B1A9-4282-B696-2007D91DBD9A}"/>
    <cellStyle name="Monétaire 7 6 3 3 5" xfId="20618" xr:uid="{E99265D1-A5C3-4F04-9DEC-450655F75955}"/>
    <cellStyle name="Monétaire 7 6 3 3 6" xfId="34692" xr:uid="{41D52986-0ECA-42E3-9C38-9E58F1751A5F}"/>
    <cellStyle name="Monétaire 7 6 3 4" xfId="8880" xr:uid="{591B2904-0C87-4803-937E-FF5902EBE91A}"/>
    <cellStyle name="Monétaire 7 6 3 4 2" xfId="13571" xr:uid="{D6A2915E-176E-46BC-B4CD-2041556D526F}"/>
    <cellStyle name="Monétaire 7 6 3 4 2 2" xfId="27647" xr:uid="{B1AAA62E-FF2F-474A-B095-D61A14740652}"/>
    <cellStyle name="Monétaire 7 6 3 4 2 3" xfId="41720" xr:uid="{8FF53791-49C0-4E96-82E0-C1B0A3995A44}"/>
    <cellStyle name="Monétaire 7 6 3 4 3" xfId="18262" xr:uid="{B89BA4BC-CE34-470D-B52B-D2E067F0BA8B}"/>
    <cellStyle name="Monétaire 7 6 3 4 3 2" xfId="32338" xr:uid="{CB5BD509-CF5C-4913-A58D-19A7E261CDD6}"/>
    <cellStyle name="Monétaire 7 6 3 4 3 3" xfId="46411" xr:uid="{17EC9B11-2471-4B48-B07B-AB562E641561}"/>
    <cellStyle name="Monétaire 7 6 3 4 4" xfId="22955" xr:uid="{E9B73B2C-F651-41A1-B984-21A0D2BA30E8}"/>
    <cellStyle name="Monétaire 7 6 3 4 5" xfId="37029" xr:uid="{0AEE8B9F-71A7-47C2-B27E-CBAB049A4886}"/>
    <cellStyle name="Monétaire 7 6 3 5" xfId="9433" xr:uid="{D5F1C275-1004-4182-846C-34B36356E6CB}"/>
    <cellStyle name="Monétaire 7 6 3 5 2" xfId="23509" xr:uid="{30BBD922-A767-4ED1-9ECD-243E5CDE676A}"/>
    <cellStyle name="Monétaire 7 6 3 5 3" xfId="37582" xr:uid="{02232C39-C75A-4059-9D17-A445AAA601C7}"/>
    <cellStyle name="Monétaire 7 6 3 6" xfId="14124" xr:uid="{B5B88F44-9B45-468A-972E-ADB551C1E19D}"/>
    <cellStyle name="Monétaire 7 6 3 6 2" xfId="28200" xr:uid="{62869653-3FE4-4CC4-9807-E71EF672B4E5}"/>
    <cellStyle name="Monétaire 7 6 3 6 3" xfId="42273" xr:uid="{583851E4-9AFD-4B49-939C-2527B666063E}"/>
    <cellStyle name="Monétaire 7 6 3 7" xfId="18817" xr:uid="{0753956B-5AE0-4183-9C3F-9ABE084D04F9}"/>
    <cellStyle name="Monétaire 7 6 3 8" xfId="32891" xr:uid="{834F9CBA-A881-45BC-A653-E0EF4736D348}"/>
    <cellStyle name="Monétaire 7 6 4" xfId="3105" xr:uid="{C68F27E9-2DA4-48E7-ACC8-B82906AC0791}"/>
    <cellStyle name="Monétaire 7 6 5" xfId="6537" xr:uid="{FB35A447-A296-4EDF-9A17-D91E6A6130E2}"/>
    <cellStyle name="Monétaire 7 6 5 2" xfId="8882" xr:uid="{561DC324-429A-43B9-A7EC-0CD1516FEAA8}"/>
    <cellStyle name="Monétaire 7 6 5 2 2" xfId="13573" xr:uid="{25B5F986-C358-4DE7-A97F-2A902F868977}"/>
    <cellStyle name="Monétaire 7 6 5 2 2 2" xfId="27649" xr:uid="{8004762C-2541-4EAC-8383-68D286EEE101}"/>
    <cellStyle name="Monétaire 7 6 5 2 2 3" xfId="41722" xr:uid="{B705826B-454C-4A74-8D2A-5CF17BB6B5E1}"/>
    <cellStyle name="Monétaire 7 6 5 2 3" xfId="18264" xr:uid="{97E9D9F1-03C5-4B74-93CB-F106040CBA2B}"/>
    <cellStyle name="Monétaire 7 6 5 2 3 2" xfId="32340" xr:uid="{2231121F-9A02-4A71-A9E1-B2B4C7228D03}"/>
    <cellStyle name="Monétaire 7 6 5 2 3 3" xfId="46413" xr:uid="{655577FC-5EAF-4CFE-BE5A-64D7C4D3BCCA}"/>
    <cellStyle name="Monétaire 7 6 5 2 4" xfId="22957" xr:uid="{696EED99-393B-4F39-A290-D11DE5CAA494}"/>
    <cellStyle name="Monétaire 7 6 5 2 5" xfId="37031" xr:uid="{7550A88C-0980-44F8-992D-96C38953B6C1}"/>
    <cellStyle name="Monétaire 7 6 5 3" xfId="11231" xr:uid="{367BFABA-9C59-4098-AB11-14F0F3139FD4}"/>
    <cellStyle name="Monétaire 7 6 5 3 2" xfId="25307" xr:uid="{C23C87DC-BD11-4CF7-AA89-349D079D7156}"/>
    <cellStyle name="Monétaire 7 6 5 3 3" xfId="39380" xr:uid="{1C9451E8-2DD1-4268-85DC-C3CFECC7D990}"/>
    <cellStyle name="Monétaire 7 6 5 4" xfId="15922" xr:uid="{96ABBE90-2A32-4700-87BB-A9FF629B8F73}"/>
    <cellStyle name="Monétaire 7 6 5 4 2" xfId="29998" xr:uid="{AB67AEA4-BBD8-44F1-BA6E-311906B8C5C6}"/>
    <cellStyle name="Monétaire 7 6 5 4 3" xfId="44071" xr:uid="{9B358F3F-2ED1-4A65-A85B-87ECB2C280DF}"/>
    <cellStyle name="Monétaire 7 6 5 5" xfId="20615" xr:uid="{F435D12A-2CF6-4A03-9511-B20D976F8068}"/>
    <cellStyle name="Monétaire 7 6 5 6" xfId="34689" xr:uid="{6CC3F3F3-EA47-4F14-9B86-C3DF63341158}"/>
    <cellStyle name="Monétaire 7 6 6" xfId="8875" xr:uid="{A023B6FA-256D-4AAA-91DE-4A49A96D8CB2}"/>
    <cellStyle name="Monétaire 7 6 6 2" xfId="13566" xr:uid="{81A408F6-2F5D-4DB0-9E5D-5CA7E339394A}"/>
    <cellStyle name="Monétaire 7 6 6 2 2" xfId="27642" xr:uid="{34919695-06F6-413C-9F0E-213312E0EC47}"/>
    <cellStyle name="Monétaire 7 6 6 2 3" xfId="41715" xr:uid="{EFD59B90-4C92-4E2D-B6B4-03DBE11461C8}"/>
    <cellStyle name="Monétaire 7 6 6 3" xfId="18257" xr:uid="{0E311608-E711-48E6-BF54-739D5DBA89AB}"/>
    <cellStyle name="Monétaire 7 6 6 3 2" xfId="32333" xr:uid="{CE0C3648-3D03-456F-ABE2-F748BDD2D1B1}"/>
    <cellStyle name="Monétaire 7 6 6 3 3" xfId="46406" xr:uid="{1597BD36-DF99-4B14-BAE3-D3B98F8505F3}"/>
    <cellStyle name="Monétaire 7 6 6 4" xfId="22950" xr:uid="{F0ED38A7-4CEA-4EA3-931F-2A8DA4CE80FD}"/>
    <cellStyle name="Monétaire 7 6 6 5" xfId="37024" xr:uid="{0DAB9256-C826-4EC9-90D4-7AE7848641E9}"/>
    <cellStyle name="Monétaire 7 6 7" xfId="8992" xr:uid="{73781A7C-3002-4609-A525-1F183098DEDB}"/>
    <cellStyle name="Monétaire 7 6 7 2" xfId="23068" xr:uid="{ADEA40C1-A84A-44B4-BE21-08573E90C930}"/>
    <cellStyle name="Monétaire 7 6 7 3" xfId="37141" xr:uid="{DAE73662-DDD4-49C1-AC17-2133673F4FD1}"/>
    <cellStyle name="Monétaire 7 6 8" xfId="13683" xr:uid="{A723E932-8A9A-44DB-93FB-1454C7B2AF79}"/>
    <cellStyle name="Monétaire 7 6 8 2" xfId="27759" xr:uid="{E395F49F-9F3E-4DDD-9EC1-44172FDA1C9F}"/>
    <cellStyle name="Monétaire 7 6 8 3" xfId="41832" xr:uid="{7D75EA94-412C-4ADD-8BCB-25DA8EF68B3D}"/>
    <cellStyle name="Monétaire 7 6 9" xfId="18376" xr:uid="{14573514-EBC2-43CD-B3EF-01D0466730D4}"/>
    <cellStyle name="Monétaire 7 7" xfId="4468" xr:uid="{C1D17E63-3E14-467D-9135-A054A1A78F44}"/>
    <cellStyle name="Monétaire 7 7 10" xfId="32619" xr:uid="{D9B259C8-E45E-4729-9FC7-84C04A8B4081}"/>
    <cellStyle name="Monétaire 7 7 2" xfId="4686" xr:uid="{621503A0-39FB-46A6-B773-12FCE339E1FC}"/>
    <cellStyle name="Monétaire 7 7 2 2" xfId="5029" xr:uid="{05A6A9AC-91F9-478B-876C-D02889BC3B2D}"/>
    <cellStyle name="Monétaire 7 7 2 2 2" xfId="3106" xr:uid="{9BB4A0E7-2CCE-44FF-8DD2-4A6100E07629}"/>
    <cellStyle name="Monétaire 7 7 2 2 3" xfId="6543" xr:uid="{2B41157E-1A61-4EEA-9413-01E414881416}"/>
    <cellStyle name="Monétaire 7 7 2 2 3 2" xfId="8886" xr:uid="{4E2A406D-170C-4C88-94C1-EFFDC4775CE2}"/>
    <cellStyle name="Monétaire 7 7 2 2 3 2 2" xfId="13577" xr:uid="{DD6F3B29-B66B-43A9-842C-A884BB8B3257}"/>
    <cellStyle name="Monétaire 7 7 2 2 3 2 2 2" xfId="27653" xr:uid="{A9E6F3AB-11AF-46EF-9DD5-1E6B4A6A64EC}"/>
    <cellStyle name="Monétaire 7 7 2 2 3 2 2 3" xfId="41726" xr:uid="{0DFFF84C-BFCA-4BF7-A03A-74966EEFB04A}"/>
    <cellStyle name="Monétaire 7 7 2 2 3 2 3" xfId="18268" xr:uid="{931AD1BC-93E2-440D-8423-55F9FF03CE13}"/>
    <cellStyle name="Monétaire 7 7 2 2 3 2 3 2" xfId="32344" xr:uid="{2AC2CFAF-CBD5-46C1-AFC8-EED478FA7BA7}"/>
    <cellStyle name="Monétaire 7 7 2 2 3 2 3 3" xfId="46417" xr:uid="{959CA7A4-E991-4B96-B1F4-8E40DA751A0C}"/>
    <cellStyle name="Monétaire 7 7 2 2 3 2 4" xfId="22961" xr:uid="{BF21304B-4F0C-4C7A-8037-5AFF9470FF71}"/>
    <cellStyle name="Monétaire 7 7 2 2 3 2 5" xfId="37035" xr:uid="{7C4379AF-6ECC-492F-826C-2ADDB9E46A15}"/>
    <cellStyle name="Monétaire 7 7 2 2 3 3" xfId="11237" xr:uid="{E6C8572C-8AEE-4EFC-B681-6B75A3A51808}"/>
    <cellStyle name="Monétaire 7 7 2 2 3 3 2" xfId="25313" xr:uid="{6E79397B-6B45-4FF4-A09E-0105F99A14B8}"/>
    <cellStyle name="Monétaire 7 7 2 2 3 3 3" xfId="39386" xr:uid="{FE125BAE-D7DB-4DF3-853D-8542C73E3FBE}"/>
    <cellStyle name="Monétaire 7 7 2 2 3 4" xfId="15928" xr:uid="{FAAB221D-F846-4B43-97C8-124A233A30C1}"/>
    <cellStyle name="Monétaire 7 7 2 2 3 4 2" xfId="30004" xr:uid="{17328930-047D-46DA-BAC1-D380B0973B69}"/>
    <cellStyle name="Monétaire 7 7 2 2 3 4 3" xfId="44077" xr:uid="{E6B0C142-02FA-40EF-B570-BE7F0E882D13}"/>
    <cellStyle name="Monétaire 7 7 2 2 3 5" xfId="20621" xr:uid="{2A5698BA-45D2-4B47-82E7-36C000D726CB}"/>
    <cellStyle name="Monétaire 7 7 2 2 3 6" xfId="34695" xr:uid="{924664C5-16E1-45C0-9366-164325107F5D}"/>
    <cellStyle name="Monétaire 7 7 2 2 4" xfId="8885" xr:uid="{434C3E37-0C85-4EF9-8842-715478042B4E}"/>
    <cellStyle name="Monétaire 7 7 2 2 4 2" xfId="13576" xr:uid="{5BC9A032-865F-4192-9373-8564992A0BE4}"/>
    <cellStyle name="Monétaire 7 7 2 2 4 2 2" xfId="27652" xr:uid="{A5C51B5A-F46A-4F6F-A355-CA9BD05CE1AB}"/>
    <cellStyle name="Monétaire 7 7 2 2 4 2 3" xfId="41725" xr:uid="{28B93EDB-F91C-4C24-94E2-724DFC4F79E0}"/>
    <cellStyle name="Monétaire 7 7 2 2 4 3" xfId="18267" xr:uid="{D58E7BD8-5367-430A-92E8-51585D90A53D}"/>
    <cellStyle name="Monétaire 7 7 2 2 4 3 2" xfId="32343" xr:uid="{339A570C-99D4-4E33-9B88-0EC8EAE112D7}"/>
    <cellStyle name="Monétaire 7 7 2 2 4 3 3" xfId="46416" xr:uid="{AE7DF9C3-2D0E-4FD0-AB23-A7E6C3B1F5D3}"/>
    <cellStyle name="Monétaire 7 7 2 2 4 4" xfId="22960" xr:uid="{F2F823F8-B8BC-4495-9C3F-AE91B479B92B}"/>
    <cellStyle name="Monétaire 7 7 2 2 4 5" xfId="37034" xr:uid="{9DE39DED-3E5C-45FC-9700-DA5C7EAC3CB6}"/>
    <cellStyle name="Monétaire 7 7 2 2 5" xfId="9722" xr:uid="{E4EF8EF7-3EAF-4D04-9495-3141B5568933}"/>
    <cellStyle name="Monétaire 7 7 2 2 5 2" xfId="23798" xr:uid="{7EEAB697-5AAA-4061-8791-F984254C6BEB}"/>
    <cellStyle name="Monétaire 7 7 2 2 5 3" xfId="37871" xr:uid="{C8F8A2CA-0EB3-49DD-8067-950DE424F390}"/>
    <cellStyle name="Monétaire 7 7 2 2 6" xfId="14413" xr:uid="{F22EC0B0-3FD6-4DB7-B73D-40F7D4F64D9F}"/>
    <cellStyle name="Monétaire 7 7 2 2 6 2" xfId="28489" xr:uid="{E199D74E-10A5-4352-A74A-2F16C00777D8}"/>
    <cellStyle name="Monétaire 7 7 2 2 6 3" xfId="42562" xr:uid="{5B094991-7F7D-4643-9373-067528D80FC5}"/>
    <cellStyle name="Monétaire 7 7 2 2 7" xfId="19106" xr:uid="{B670E684-CDCF-4789-917C-4A734B9371DE}"/>
    <cellStyle name="Monétaire 7 7 2 2 8" xfId="33180" xr:uid="{A64E0B12-5AA8-41FB-A5A2-BCDA382DC32D}"/>
    <cellStyle name="Monétaire 7 7 2 3" xfId="3107" xr:uid="{31B16B9F-658B-49B7-8D0A-1FEBF72CFC4E}"/>
    <cellStyle name="Monétaire 7 7 2 4" xfId="6542" xr:uid="{002B47A7-69A1-4E54-A4E6-80FD692D7152}"/>
    <cellStyle name="Monétaire 7 7 2 4 2" xfId="8887" xr:uid="{EE1CEDED-3A8B-4B75-81C2-6D5B1C0D1EB2}"/>
    <cellStyle name="Monétaire 7 7 2 4 2 2" xfId="13578" xr:uid="{2EA78B6A-DDCB-4294-9E4A-348A6F3FD92A}"/>
    <cellStyle name="Monétaire 7 7 2 4 2 2 2" xfId="27654" xr:uid="{6EDDF75E-250E-463F-A64D-5826BC66269B}"/>
    <cellStyle name="Monétaire 7 7 2 4 2 2 3" xfId="41727" xr:uid="{5E76B475-5E07-47C5-ACDA-A3B9EBCF9A66}"/>
    <cellStyle name="Monétaire 7 7 2 4 2 3" xfId="18269" xr:uid="{A2D1612B-0680-444C-81EA-C19D03E3B7A6}"/>
    <cellStyle name="Monétaire 7 7 2 4 2 3 2" xfId="32345" xr:uid="{0C7B6A7B-75AE-40B0-85D6-9BA488B3AAF4}"/>
    <cellStyle name="Monétaire 7 7 2 4 2 3 3" xfId="46418" xr:uid="{3DE20BA9-28B9-40A4-A01C-498BE5760CDC}"/>
    <cellStyle name="Monétaire 7 7 2 4 2 4" xfId="22962" xr:uid="{8D0C96B2-B978-4FD5-BBC6-057EE6B92A78}"/>
    <cellStyle name="Monétaire 7 7 2 4 2 5" xfId="37036" xr:uid="{5D2EA394-3862-452F-B8F5-AB1A3BF02ED3}"/>
    <cellStyle name="Monétaire 7 7 2 4 3" xfId="11236" xr:uid="{579F38C0-AA04-4330-8737-84A38769E61E}"/>
    <cellStyle name="Monétaire 7 7 2 4 3 2" xfId="25312" xr:uid="{5B58CCF3-318C-4D8E-B336-ADAEDE92A8EA}"/>
    <cellStyle name="Monétaire 7 7 2 4 3 3" xfId="39385" xr:uid="{4BADEF35-93C6-4DA3-93A0-EB72B72AF5DA}"/>
    <cellStyle name="Monétaire 7 7 2 4 4" xfId="15927" xr:uid="{BF96784A-0EC0-4CEE-B1E8-E7D7F3A87FA2}"/>
    <cellStyle name="Monétaire 7 7 2 4 4 2" xfId="30003" xr:uid="{14FD412A-3EBD-456D-99E9-C608D99C4B78}"/>
    <cellStyle name="Monétaire 7 7 2 4 4 3" xfId="44076" xr:uid="{EA85A3ED-6FEA-449D-AFC4-C997278AB1B8}"/>
    <cellStyle name="Monétaire 7 7 2 4 5" xfId="20620" xr:uid="{09523098-0EB5-436E-B8A3-65182EA17A84}"/>
    <cellStyle name="Monétaire 7 7 2 4 6" xfId="34694" xr:uid="{9F797BCD-35A6-4FB7-BB12-1C91E6ECE6BC}"/>
    <cellStyle name="Monétaire 7 7 2 5" xfId="8884" xr:uid="{349DCB7B-27A8-40CC-921C-4A54C59BCEB8}"/>
    <cellStyle name="Monétaire 7 7 2 5 2" xfId="13575" xr:uid="{D819FD1E-4519-4A33-B041-C4A97C37109D}"/>
    <cellStyle name="Monétaire 7 7 2 5 2 2" xfId="27651" xr:uid="{36F33DDA-4E8A-4814-AB1E-BA847199B42D}"/>
    <cellStyle name="Monétaire 7 7 2 5 2 3" xfId="41724" xr:uid="{57C4EFAE-5A6C-47F9-A615-AF1A8D5E9B56}"/>
    <cellStyle name="Monétaire 7 7 2 5 3" xfId="18266" xr:uid="{3F5A3012-60ED-4246-A7D7-4D3E4821C462}"/>
    <cellStyle name="Monétaire 7 7 2 5 3 2" xfId="32342" xr:uid="{FEC212A7-2CA7-4A53-969E-83CF10C7A5A7}"/>
    <cellStyle name="Monétaire 7 7 2 5 3 3" xfId="46415" xr:uid="{D5C00A72-6919-46CE-9064-5DD37A5EC4CD}"/>
    <cellStyle name="Monétaire 7 7 2 5 4" xfId="22959" xr:uid="{85571C19-38CD-459C-AB0E-28543908D811}"/>
    <cellStyle name="Monétaire 7 7 2 5 5" xfId="37033" xr:uid="{A46F0A57-6234-49F6-A355-B557B423D46A}"/>
    <cellStyle name="Monétaire 7 7 2 6" xfId="9379" xr:uid="{D9D71B13-71E1-4056-A127-BC59A43D8718}"/>
    <cellStyle name="Monétaire 7 7 2 6 2" xfId="23455" xr:uid="{7C619782-C92E-4E81-9152-12E6B10C28DD}"/>
    <cellStyle name="Monétaire 7 7 2 6 3" xfId="37528" xr:uid="{C7C64EC3-1B57-4540-93F6-F7BF7D61456B}"/>
    <cellStyle name="Monétaire 7 7 2 7" xfId="14070" xr:uid="{1F129F2F-8A79-4005-8A30-70DDF83FFAAD}"/>
    <cellStyle name="Monétaire 7 7 2 7 2" xfId="28146" xr:uid="{D329D88A-B4DF-4057-950E-8B84370B20FC}"/>
    <cellStyle name="Monétaire 7 7 2 7 3" xfId="42219" xr:uid="{5E387107-5E8E-4952-B204-9469A8B151A1}"/>
    <cellStyle name="Monétaire 7 7 2 8" xfId="18763" xr:uid="{C5D96B2B-8F86-45E6-805F-CBDEBE517951}"/>
    <cellStyle name="Monétaire 7 7 2 9" xfId="32837" xr:uid="{26FDA71B-EC63-4714-8B1E-A1750A09CA12}"/>
    <cellStyle name="Monétaire 7 7 3" xfId="5008" xr:uid="{CA040E3B-DE07-4FC1-8C6C-B9447A204D44}"/>
    <cellStyle name="Monétaire 7 7 3 2" xfId="3108" xr:uid="{758076EF-FED1-4709-9A25-0A375B1AC34D}"/>
    <cellStyle name="Monétaire 7 7 3 3" xfId="6544" xr:uid="{28B7EAA9-ED36-4788-B23A-B59B1F4FF3AE}"/>
    <cellStyle name="Monétaire 7 7 3 3 2" xfId="8889" xr:uid="{6799C50B-C605-4C70-9ACD-BCD099B499B2}"/>
    <cellStyle name="Monétaire 7 7 3 3 2 2" xfId="13580" xr:uid="{B6DCDC6E-88E9-488D-8E06-95A112DDCAE5}"/>
    <cellStyle name="Monétaire 7 7 3 3 2 2 2" xfId="27656" xr:uid="{B41DEF9C-5F6E-462F-9FF7-8FBB481D1CCA}"/>
    <cellStyle name="Monétaire 7 7 3 3 2 2 3" xfId="41729" xr:uid="{5ADBB847-DD61-4ED8-B868-B053E72B441A}"/>
    <cellStyle name="Monétaire 7 7 3 3 2 3" xfId="18271" xr:uid="{1176E20F-6C5E-4E39-9DF5-8835751FF990}"/>
    <cellStyle name="Monétaire 7 7 3 3 2 3 2" xfId="32347" xr:uid="{515A931A-7709-4B5A-9865-5DEB298C9BFB}"/>
    <cellStyle name="Monétaire 7 7 3 3 2 3 3" xfId="46420" xr:uid="{3A9DD222-EEDF-43D5-985F-46D9B73EB261}"/>
    <cellStyle name="Monétaire 7 7 3 3 2 4" xfId="22964" xr:uid="{E6B5FF78-C474-4876-90FD-AC28D013737B}"/>
    <cellStyle name="Monétaire 7 7 3 3 2 5" xfId="37038" xr:uid="{E372B5BB-4277-421C-BA86-E8B0C79E9393}"/>
    <cellStyle name="Monétaire 7 7 3 3 3" xfId="11238" xr:uid="{2AF5D84E-C629-4A2D-8483-D78081B5ED7B}"/>
    <cellStyle name="Monétaire 7 7 3 3 3 2" xfId="25314" xr:uid="{EAF941E8-7FF4-4B9D-8E71-3E4A530C848B}"/>
    <cellStyle name="Monétaire 7 7 3 3 3 3" xfId="39387" xr:uid="{FF63703B-81A9-400F-BF75-30E03A458AED}"/>
    <cellStyle name="Monétaire 7 7 3 3 4" xfId="15929" xr:uid="{7A24B63E-339D-44CA-AEDA-FAA69AEA781D}"/>
    <cellStyle name="Monétaire 7 7 3 3 4 2" xfId="30005" xr:uid="{F8666A7D-06AC-4250-A0DF-2B12D268632A}"/>
    <cellStyle name="Monétaire 7 7 3 3 4 3" xfId="44078" xr:uid="{3BA3211D-9BD4-4B67-B75B-1AFB50C907E0}"/>
    <cellStyle name="Monétaire 7 7 3 3 5" xfId="20622" xr:uid="{6A81FBBD-E9F0-45BC-ACDA-7641B6E1D9B8}"/>
    <cellStyle name="Monétaire 7 7 3 3 6" xfId="34696" xr:uid="{B0806C96-BD7B-40B3-BB34-D1BD4662EEA2}"/>
    <cellStyle name="Monétaire 7 7 3 4" xfId="8888" xr:uid="{C2C53D60-35CA-43C7-94F9-E8B5719E3213}"/>
    <cellStyle name="Monétaire 7 7 3 4 2" xfId="13579" xr:uid="{47444557-0846-453F-9669-38F9466217EA}"/>
    <cellStyle name="Monétaire 7 7 3 4 2 2" xfId="27655" xr:uid="{C902E79A-329C-43E5-B735-28DD2B55C681}"/>
    <cellStyle name="Monétaire 7 7 3 4 2 3" xfId="41728" xr:uid="{DE1B0BB9-52C3-4054-A597-EA70CD6CD59F}"/>
    <cellStyle name="Monétaire 7 7 3 4 3" xfId="18270" xr:uid="{279766BC-0117-4142-9ACD-9CAD9390A69B}"/>
    <cellStyle name="Monétaire 7 7 3 4 3 2" xfId="32346" xr:uid="{34574CF3-FD77-40D3-857A-E7123C255D4F}"/>
    <cellStyle name="Monétaire 7 7 3 4 3 3" xfId="46419" xr:uid="{9D701F05-D8B6-46C6-BBBA-A4C1C3B3A77E}"/>
    <cellStyle name="Monétaire 7 7 3 4 4" xfId="22963" xr:uid="{1BAC6D18-33B6-43F3-8361-D86DB79A5E00}"/>
    <cellStyle name="Monétaire 7 7 3 4 5" xfId="37037" xr:uid="{736A9778-2BCE-481D-9D58-470500B5A36F}"/>
    <cellStyle name="Monétaire 7 7 3 5" xfId="9701" xr:uid="{5A16B116-5AF9-4C38-B810-0260C0D75B31}"/>
    <cellStyle name="Monétaire 7 7 3 5 2" xfId="23777" xr:uid="{485A7B82-FD8F-4276-BAB9-4D809D391798}"/>
    <cellStyle name="Monétaire 7 7 3 5 3" xfId="37850" xr:uid="{88F292E8-07DA-4708-9126-05F4E320E219}"/>
    <cellStyle name="Monétaire 7 7 3 6" xfId="14392" xr:uid="{29968C84-4D47-48A0-A7F7-40F5822004BF}"/>
    <cellStyle name="Monétaire 7 7 3 6 2" xfId="28468" xr:uid="{D8605A13-DF37-4ED2-8EF5-4161B285DE36}"/>
    <cellStyle name="Monétaire 7 7 3 6 3" xfId="42541" xr:uid="{681F4021-6C15-495D-A127-DD078BB8B561}"/>
    <cellStyle name="Monétaire 7 7 3 7" xfId="19085" xr:uid="{831ED992-0248-414D-872C-C5B0DFF18383}"/>
    <cellStyle name="Monétaire 7 7 3 8" xfId="33159" xr:uid="{F19F20F6-6F03-4FE5-9E99-08A7065EBAF2}"/>
    <cellStyle name="Monétaire 7 7 4" xfId="3109" xr:uid="{BEF6054C-D0F7-49A3-A89B-8E10652EB3A9}"/>
    <cellStyle name="Monétaire 7 7 5" xfId="6541" xr:uid="{1B393298-A1C6-4FAA-984B-8EA864241BA3}"/>
    <cellStyle name="Monétaire 7 7 5 2" xfId="8890" xr:uid="{ABB77351-2A6A-4FCC-9F2A-64968FA57501}"/>
    <cellStyle name="Monétaire 7 7 5 2 2" xfId="13581" xr:uid="{65842813-B3D7-4440-A158-2E0FD533D451}"/>
    <cellStyle name="Monétaire 7 7 5 2 2 2" xfId="27657" xr:uid="{286F2065-55BA-4D95-BB20-04EA6180FFC5}"/>
    <cellStyle name="Monétaire 7 7 5 2 2 3" xfId="41730" xr:uid="{45D24751-1572-4081-9C41-29DCEF2BF94F}"/>
    <cellStyle name="Monétaire 7 7 5 2 3" xfId="18272" xr:uid="{25CD72CA-254F-4924-B197-0A666CB79256}"/>
    <cellStyle name="Monétaire 7 7 5 2 3 2" xfId="32348" xr:uid="{0C391FF6-36BA-4EF5-8262-D502157A4C2D}"/>
    <cellStyle name="Monétaire 7 7 5 2 3 3" xfId="46421" xr:uid="{47A37EA7-7433-4161-AFA9-246485D5B08B}"/>
    <cellStyle name="Monétaire 7 7 5 2 4" xfId="22965" xr:uid="{551D54DC-ABA0-4C97-942B-6BD789FBF1A4}"/>
    <cellStyle name="Monétaire 7 7 5 2 5" xfId="37039" xr:uid="{55748E7C-4A03-4C60-AB8D-C3D62525BC1E}"/>
    <cellStyle name="Monétaire 7 7 5 3" xfId="11235" xr:uid="{9FFD3A99-D384-4042-873E-04B16A00D62D}"/>
    <cellStyle name="Monétaire 7 7 5 3 2" xfId="25311" xr:uid="{DF23B7E1-F5FC-4BC7-8573-AC947130317E}"/>
    <cellStyle name="Monétaire 7 7 5 3 3" xfId="39384" xr:uid="{D3AFF9EE-614A-4D08-9FA8-44A47A7B8569}"/>
    <cellStyle name="Monétaire 7 7 5 4" xfId="15926" xr:uid="{5F86E851-0F69-4E37-B2CA-3641BC10FCBA}"/>
    <cellStyle name="Monétaire 7 7 5 4 2" xfId="30002" xr:uid="{D0EA54C8-4BAF-4169-B88B-48F655C59CC7}"/>
    <cellStyle name="Monétaire 7 7 5 4 3" xfId="44075" xr:uid="{EE7CE764-FFC6-4E14-A18E-C14578DF66A8}"/>
    <cellStyle name="Monétaire 7 7 5 5" xfId="20619" xr:uid="{C45CFCB7-2A4C-4955-96E5-BA27756542EE}"/>
    <cellStyle name="Monétaire 7 7 5 6" xfId="34693" xr:uid="{27800E80-72C2-4CCB-9FFE-7679C24C23E5}"/>
    <cellStyle name="Monétaire 7 7 6" xfId="8883" xr:uid="{EAAA3F07-9E5D-4A45-B1FC-69F5B5C505F2}"/>
    <cellStyle name="Monétaire 7 7 6 2" xfId="13574" xr:uid="{032F5AB0-F5FA-473A-9E52-50F33A6B79F6}"/>
    <cellStyle name="Monétaire 7 7 6 2 2" xfId="27650" xr:uid="{A406A530-6FC8-4639-8B63-0EE61D85EAC0}"/>
    <cellStyle name="Monétaire 7 7 6 2 3" xfId="41723" xr:uid="{4AF07142-DEFC-4417-AA36-3F606B58A989}"/>
    <cellStyle name="Monétaire 7 7 6 3" xfId="18265" xr:uid="{CA37FE25-A678-41F0-9E05-978FFA377C3D}"/>
    <cellStyle name="Monétaire 7 7 6 3 2" xfId="32341" xr:uid="{743D480A-A7A6-4820-85CD-E3E6D8F7DCC8}"/>
    <cellStyle name="Monétaire 7 7 6 3 3" xfId="46414" xr:uid="{24578824-632A-46DB-BB94-5ADDD23C6BAD}"/>
    <cellStyle name="Monétaire 7 7 6 4" xfId="22958" xr:uid="{03F62A55-4A88-49C2-B7CB-36383586CE82}"/>
    <cellStyle name="Monétaire 7 7 6 5" xfId="37032" xr:uid="{ADBF4448-8AF3-4D4C-8191-A1FA4279B560}"/>
    <cellStyle name="Monétaire 7 7 7" xfId="9161" xr:uid="{1F65F358-CAD9-471E-BAFA-78338E1F49DE}"/>
    <cellStyle name="Monétaire 7 7 7 2" xfId="23237" xr:uid="{05032B3B-A1D0-47BC-9FD8-684D074CC165}"/>
    <cellStyle name="Monétaire 7 7 7 3" xfId="37310" xr:uid="{07B50816-7EA1-4F56-AB2F-E9062E222BB2}"/>
    <cellStyle name="Monétaire 7 7 8" xfId="13852" xr:uid="{23AECC77-F86F-473B-BEC7-647EB1B459B6}"/>
    <cellStyle name="Monétaire 7 7 8 2" xfId="27928" xr:uid="{975FBCF0-EDE8-447B-8D9C-FDF7FEE8E87C}"/>
    <cellStyle name="Monétaire 7 7 8 3" xfId="42001" xr:uid="{7CA54CCA-1A5A-4706-A407-33FA9713C8C1}"/>
    <cellStyle name="Monétaire 7 7 9" xfId="18545" xr:uid="{5BAD7B92-4FC4-408E-BE24-0596C53F751A}"/>
    <cellStyle name="Monétaire 7 8" xfId="4724" xr:uid="{B01E7B33-CFE8-457D-95E7-9CA38B7D4288}"/>
    <cellStyle name="Monétaire 7 8 2" xfId="3110" xr:uid="{B943D5C7-DBF3-4FC3-BD24-D089C3EEBA66}"/>
    <cellStyle name="Monétaire 7 8 3" xfId="6545" xr:uid="{7FE092AE-2C7E-4D57-8715-F16C05DC0889}"/>
    <cellStyle name="Monétaire 7 8 3 2" xfId="8892" xr:uid="{EC35FA80-B16B-410B-97A0-0F1FA1608CB2}"/>
    <cellStyle name="Monétaire 7 8 3 2 2" xfId="13583" xr:uid="{A9054085-D990-4F3B-B000-EFF20F6E16FC}"/>
    <cellStyle name="Monétaire 7 8 3 2 2 2" xfId="27659" xr:uid="{45D54E9B-072B-445D-9A72-56A1560E12B6}"/>
    <cellStyle name="Monétaire 7 8 3 2 2 3" xfId="41732" xr:uid="{775EB74E-9471-4B01-A68C-3B26B2CA0990}"/>
    <cellStyle name="Monétaire 7 8 3 2 3" xfId="18274" xr:uid="{F06969F6-3FBD-497E-8D21-7E95354FD062}"/>
    <cellStyle name="Monétaire 7 8 3 2 3 2" xfId="32350" xr:uid="{FD926DB5-EB2B-4991-B0E9-C2E2303603D7}"/>
    <cellStyle name="Monétaire 7 8 3 2 3 3" xfId="46423" xr:uid="{959B36FF-146F-4801-998F-32E93D730CAF}"/>
    <cellStyle name="Monétaire 7 8 3 2 4" xfId="22967" xr:uid="{3A997086-74C2-4FB6-9774-FD193E200517}"/>
    <cellStyle name="Monétaire 7 8 3 2 5" xfId="37041" xr:uid="{56BB757A-5EDA-4112-ABEC-E3C4C7D03928}"/>
    <cellStyle name="Monétaire 7 8 3 3" xfId="11239" xr:uid="{7AA6D079-494A-4568-964E-A73B7AE83707}"/>
    <cellStyle name="Monétaire 7 8 3 3 2" xfId="25315" xr:uid="{2025B24A-F2D8-4DDE-A69C-3F593B186C33}"/>
    <cellStyle name="Monétaire 7 8 3 3 3" xfId="39388" xr:uid="{610CE9DC-25CA-4134-BDFC-4F9A81FED412}"/>
    <cellStyle name="Monétaire 7 8 3 4" xfId="15930" xr:uid="{DE0D0C10-34CE-4EB4-AD71-4CDE556BDDE1}"/>
    <cellStyle name="Monétaire 7 8 3 4 2" xfId="30006" xr:uid="{957D091F-72C7-48E9-A817-AA3CE8882DC4}"/>
    <cellStyle name="Monétaire 7 8 3 4 3" xfId="44079" xr:uid="{840B2A81-1420-409B-B134-3D05E226658F}"/>
    <cellStyle name="Monétaire 7 8 3 5" xfId="20623" xr:uid="{87F1D4A3-8FC0-4791-ABF5-353E2C60CAE8}"/>
    <cellStyle name="Monétaire 7 8 3 6" xfId="34697" xr:uid="{0ACCFAA1-ADAC-4E38-839D-FD7C59366A3B}"/>
    <cellStyle name="Monétaire 7 8 4" xfId="8891" xr:uid="{37994950-D6CD-45C4-8923-F7484A61149E}"/>
    <cellStyle name="Monétaire 7 8 4 2" xfId="13582" xr:uid="{BC411572-F893-4125-9B2B-EA4D072D3D69}"/>
    <cellStyle name="Monétaire 7 8 4 2 2" xfId="27658" xr:uid="{FB23F106-A5E0-49BB-AD58-35C028414901}"/>
    <cellStyle name="Monétaire 7 8 4 2 3" xfId="41731" xr:uid="{8A04311E-790D-49F4-A580-8DBF0E2C102D}"/>
    <cellStyle name="Monétaire 7 8 4 3" xfId="18273" xr:uid="{ED2DC594-C344-4FF6-BB53-391FFBE25EBA}"/>
    <cellStyle name="Monétaire 7 8 4 3 2" xfId="32349" xr:uid="{54B0E1E4-416D-46EC-8DE5-0F57D5E3BF44}"/>
    <cellStyle name="Monétaire 7 8 4 3 3" xfId="46422" xr:uid="{21F7DBE3-E513-4EB4-993D-67D3E5B7DA56}"/>
    <cellStyle name="Monétaire 7 8 4 4" xfId="22966" xr:uid="{8AB18BB2-2FC0-487E-A1DB-4D0FDF5022D2}"/>
    <cellStyle name="Monétaire 7 8 4 5" xfId="37040" xr:uid="{94FC2B86-0D77-4002-BD48-CE8D46D6742B}"/>
    <cellStyle name="Monétaire 7 8 5" xfId="9417" xr:uid="{9A0BB252-A4D5-4FDA-964E-15C6CF90607F}"/>
    <cellStyle name="Monétaire 7 8 5 2" xfId="23493" xr:uid="{86F28355-977B-47F3-97B7-E7FABAA5C84B}"/>
    <cellStyle name="Monétaire 7 8 5 3" xfId="37566" xr:uid="{D2D19CC1-0015-4C56-9FCB-E0459D96B79B}"/>
    <cellStyle name="Monétaire 7 8 6" xfId="14108" xr:uid="{449791FC-6F58-4741-82E0-46175804757B}"/>
    <cellStyle name="Monétaire 7 8 6 2" xfId="28184" xr:uid="{C6E245BE-D281-4344-923C-711B1F1AEAB6}"/>
    <cellStyle name="Monétaire 7 8 6 3" xfId="42257" xr:uid="{256E5F65-1ACD-4D54-9144-5F94AB1DF726}"/>
    <cellStyle name="Monétaire 7 8 7" xfId="18801" xr:uid="{BE7B5A32-E65C-46D2-B3A7-DC8BB89CB737}"/>
    <cellStyle name="Monétaire 7 8 8" xfId="32875" xr:uid="{3733732E-EC8C-4FDD-B34F-F8E11A7C3A59}"/>
    <cellStyle name="Monétaire 7 9" xfId="5227" xr:uid="{58AD6468-D14D-48D3-94E7-7241D43F8E17}"/>
    <cellStyle name="Monétaire 7 9 2" xfId="3111" xr:uid="{FF98574D-89AA-42C7-B81C-AA7561E3EE50}"/>
    <cellStyle name="Monétaire 7 9 3" xfId="6546" xr:uid="{7CE708BF-02E3-43D6-85E1-7738623ACA09}"/>
    <cellStyle name="Monétaire 7 9 3 2" xfId="8894" xr:uid="{A8A961DF-DC06-4305-A0BE-B4A49D6C7FA9}"/>
    <cellStyle name="Monétaire 7 9 3 2 2" xfId="13585" xr:uid="{6795AF0B-CF32-4CEF-8C00-3DB9B8EC8B27}"/>
    <cellStyle name="Monétaire 7 9 3 2 2 2" xfId="27661" xr:uid="{9BCE9DAC-F53A-43DA-AB04-450001B6E0DA}"/>
    <cellStyle name="Monétaire 7 9 3 2 2 3" xfId="41734" xr:uid="{CD0D58F9-77F3-4E06-810C-386876583B7E}"/>
    <cellStyle name="Monétaire 7 9 3 2 3" xfId="18276" xr:uid="{C6623526-8430-479E-94C5-608BA346A0BA}"/>
    <cellStyle name="Monétaire 7 9 3 2 3 2" xfId="32352" xr:uid="{E8E333E8-7AF8-406C-AF09-8C300CD013CE}"/>
    <cellStyle name="Monétaire 7 9 3 2 3 3" xfId="46425" xr:uid="{53747258-AEDB-4380-9D38-8CC46788CBA5}"/>
    <cellStyle name="Monétaire 7 9 3 2 4" xfId="22969" xr:uid="{6C486656-B241-4192-9E0A-9DE39F5A8E8F}"/>
    <cellStyle name="Monétaire 7 9 3 2 5" xfId="37043" xr:uid="{428A21ED-FE6F-4A22-8CBD-F0B624F1D504}"/>
    <cellStyle name="Monétaire 7 9 3 3" xfId="11240" xr:uid="{024079C0-530D-4B8C-AFD4-14F4B10629EB}"/>
    <cellStyle name="Monétaire 7 9 3 3 2" xfId="25316" xr:uid="{EA15D23C-594E-4EB7-B291-30E9CCB76D28}"/>
    <cellStyle name="Monétaire 7 9 3 3 3" xfId="39389" xr:uid="{6BB509B5-A7E1-4EF2-9945-2346A1E98DB1}"/>
    <cellStyle name="Monétaire 7 9 3 4" xfId="15931" xr:uid="{3EFA8BC5-DE82-470A-A4BF-F2C7A7CEC1E0}"/>
    <cellStyle name="Monétaire 7 9 3 4 2" xfId="30007" xr:uid="{C1436DD3-63AE-4C22-B2B5-BAAD715D96DB}"/>
    <cellStyle name="Monétaire 7 9 3 4 3" xfId="44080" xr:uid="{0F0C77B5-9A97-4F1E-8D78-0F082E6EEAB8}"/>
    <cellStyle name="Monétaire 7 9 3 5" xfId="20624" xr:uid="{8BBE9DB7-0573-43E1-9B45-1E65010C0117}"/>
    <cellStyle name="Monétaire 7 9 3 6" xfId="34698" xr:uid="{241D83B1-7621-4511-A46F-FA4C0504C61D}"/>
    <cellStyle name="Monétaire 7 9 4" xfId="8893" xr:uid="{A955683C-A888-492D-AE9F-164C2F29E73E}"/>
    <cellStyle name="Monétaire 7 9 4 2" xfId="13584" xr:uid="{1644CD83-323A-47A3-95CC-34DF666A62A7}"/>
    <cellStyle name="Monétaire 7 9 4 2 2" xfId="27660" xr:uid="{6F8C5DE1-BAD8-412D-BC38-C3091740B02B}"/>
    <cellStyle name="Monétaire 7 9 4 2 3" xfId="41733" xr:uid="{D908816C-29F5-483B-BA1B-37DE8B643955}"/>
    <cellStyle name="Monétaire 7 9 4 3" xfId="18275" xr:uid="{0218DAAE-BFCB-44F9-A66D-A4E1FF82669A}"/>
    <cellStyle name="Monétaire 7 9 4 3 2" xfId="32351" xr:uid="{03CE04D4-D18A-4B66-80E8-6FF11277F5DD}"/>
    <cellStyle name="Monétaire 7 9 4 3 3" xfId="46424" xr:uid="{708A229D-A795-48B0-8744-EC3B7A3156ED}"/>
    <cellStyle name="Monétaire 7 9 4 4" xfId="22968" xr:uid="{C9924810-E161-437B-98BF-C9AA40F884CE}"/>
    <cellStyle name="Monétaire 7 9 4 5" xfId="37042" xr:uid="{38DEA76C-42F2-4FFA-86CB-F65208DAA7DC}"/>
    <cellStyle name="Monétaire 7 9 5" xfId="9920" xr:uid="{7319493E-3897-44EB-A579-81CED799B3CC}"/>
    <cellStyle name="Monétaire 7 9 5 2" xfId="23996" xr:uid="{58957D1D-8E70-4B64-B953-A2C464CBA3D1}"/>
    <cellStyle name="Monétaire 7 9 5 3" xfId="38069" xr:uid="{539D1A3F-17A0-46D0-A3B6-5242C6AF9DC4}"/>
    <cellStyle name="Monétaire 7 9 6" xfId="14611" xr:uid="{3B6323F8-EA96-4496-A296-04DD2C2BB159}"/>
    <cellStyle name="Monétaire 7 9 6 2" xfId="28687" xr:uid="{FEF493F3-33BD-4946-A206-22E4E5D096DB}"/>
    <cellStyle name="Monétaire 7 9 6 3" xfId="42760" xr:uid="{0AE71682-4F55-469A-8DBD-8538118A1D47}"/>
    <cellStyle name="Monétaire 7 9 7" xfId="19304" xr:uid="{38C28334-42C2-48C0-8FB1-F389F6BF1100}"/>
    <cellStyle name="Monétaire 7 9 8" xfId="33378" xr:uid="{E8695E00-0D5B-46C7-88A7-C407F3C03CFA}"/>
    <cellStyle name="Monétaire 8" xfId="3112" xr:uid="{80C0C000-2FEF-456C-B99C-B7349B2B9BEE}"/>
    <cellStyle name="Monétaire 9" xfId="6550" xr:uid="{B87F2100-87B8-4CB1-A39B-2A54578940E5}"/>
    <cellStyle name="Monétaire 9 2" xfId="8895" xr:uid="{2ECFEF81-ACFA-4B80-B049-A68DA870295C}"/>
    <cellStyle name="Monétaire 9 2 2" xfId="13586" xr:uid="{C10F9A2F-0111-40CF-A208-572FDF25E2DE}"/>
    <cellStyle name="Monétaire 9 2 2 2" xfId="27662" xr:uid="{5B6BE372-FAC7-470C-913F-FB08CF0939EB}"/>
    <cellStyle name="Monétaire 9 2 2 3" xfId="41735" xr:uid="{C132D94A-5ECB-41DC-BA01-DF5CDC46C84F}"/>
    <cellStyle name="Monétaire 9 2 3" xfId="18277" xr:uid="{15B62911-C179-47EA-9F0B-690DAABA5207}"/>
    <cellStyle name="Monétaire 9 2 3 2" xfId="32353" xr:uid="{1CC5CB83-F0FD-4CCE-A26A-51E1645B3785}"/>
    <cellStyle name="Monétaire 9 2 3 3" xfId="46426" xr:uid="{AEB3DC6E-2EC6-48BD-B882-57F4103B5595}"/>
    <cellStyle name="Monétaire 9 2 4" xfId="22970" xr:uid="{65149C8D-03E4-4A3D-A6DF-35797C13EAB9}"/>
    <cellStyle name="Monétaire 9 2 5" xfId="37044" xr:uid="{084FA1A1-A47D-449D-986F-D6680C19F5B3}"/>
    <cellStyle name="Monétaire 9 3" xfId="11241" xr:uid="{81B4ACDB-C90E-497F-A5C3-59DC060625B0}"/>
    <cellStyle name="Monétaire 9 3 2" xfId="25317" xr:uid="{26793F1E-A2E7-427A-B3BD-65A3402E13E2}"/>
    <cellStyle name="Monétaire 9 3 3" xfId="39390" xr:uid="{E067CC21-49D4-4548-8F9F-3CEC468D28A0}"/>
    <cellStyle name="Monétaire 9 4" xfId="15932" xr:uid="{F913CAC6-CF9B-4085-B186-FF0160212261}"/>
    <cellStyle name="Monétaire 9 4 2" xfId="30008" xr:uid="{8667618B-07F2-4C4C-AA65-86CC2F5B8CE4}"/>
    <cellStyle name="Monétaire 9 4 3" xfId="44081" xr:uid="{0D104E41-F1CF-4266-B212-94816838310B}"/>
    <cellStyle name="Monétaire 9 5" xfId="20625" xr:uid="{B3FC77E5-182E-4EF8-9F2A-ACBCD4E0946B}"/>
    <cellStyle name="Monétaire 9 6" xfId="34699" xr:uid="{0000A6B3-624E-4F8B-BD97-B1B9932522C7}"/>
    <cellStyle name="Neutral" xfId="765" xr:uid="{EDF70537-DF28-4792-9326-147A514F3DEB}"/>
    <cellStyle name="Neutral 17" xfId="3113" xr:uid="{F2E0ED14-2B4B-4133-9025-F8D5934A2025}"/>
    <cellStyle name="Normal" xfId="0" builtinId="0"/>
    <cellStyle name="Normal 10" xfId="168" xr:uid="{12A69DCB-5293-4BC5-AF19-1E2636C111B6}"/>
    <cellStyle name="Normal 10 2" xfId="169" xr:uid="{0D6C308A-C9FE-4328-BD09-7697E1138D0A}"/>
    <cellStyle name="Normal 10 2 2" xfId="627" xr:uid="{C54E1D6F-7EC1-44B6-89A8-C5F060168AC8}"/>
    <cellStyle name="Normal 10 2 2 2" xfId="1032" xr:uid="{294C2E79-18E4-4FB4-9110-D66C744CB174}"/>
    <cellStyle name="Normal 10 2 2 2 2" xfId="3114" xr:uid="{31951A05-EDC6-4755-B7EB-AC522221BAA9}"/>
    <cellStyle name="Normal 10 2 2 3" xfId="3115" xr:uid="{F8C05592-4946-4120-9109-A175CD2F98A6}"/>
    <cellStyle name="Normal 10 2 3" xfId="1031" xr:uid="{0B1A8B16-754D-4672-A544-3F33A8F041BF}"/>
    <cellStyle name="Normal 10 2 3 2" xfId="3116" xr:uid="{E43FBC1B-39F7-43B6-B07F-75AB10CD54BD}"/>
    <cellStyle name="Normal 10 2 4" xfId="3117" xr:uid="{7EA50C19-FC33-4EBF-B2CB-D1E3A321EAEB}"/>
    <cellStyle name="Normal 10 3" xfId="170" xr:uid="{4C1ADD61-D1AA-45EF-AF81-35161D10EA18}"/>
    <cellStyle name="Normal 10 3 2" xfId="1033" xr:uid="{AF127B00-DBDF-40A9-A17B-87AD7B6E62C7}"/>
    <cellStyle name="Normal 10 3 2 2" xfId="3118" xr:uid="{FF4CF83A-7305-49A7-BD45-257531B5CADA}"/>
    <cellStyle name="Normal 10 3 3" xfId="3119" xr:uid="{4DBEED1A-CD25-4F6B-B0A2-27743866ED46}"/>
    <cellStyle name="Normal 10 4" xfId="590" xr:uid="{CD16E197-F207-4FAA-94F3-BFF72B6A6B78}"/>
    <cellStyle name="Normal 10 4 2" xfId="1034" xr:uid="{75F32ED0-59B6-4662-B0A5-977A1AFD1EB6}"/>
    <cellStyle name="Normal 10 4 2 2" xfId="3120" xr:uid="{48F894F3-D38E-4B46-8A32-009F3A63C935}"/>
    <cellStyle name="Normal 10 4 3" xfId="3121" xr:uid="{FD2F49F7-A8DD-414A-AC92-C2A5B49DBC7B}"/>
    <cellStyle name="Normal 10 5" xfId="736" xr:uid="{FE32ECE2-54F6-44A9-ADD0-391A0437C06D}"/>
    <cellStyle name="Normal 10 5 2" xfId="1582" xr:uid="{D88250C0-784C-47B4-A42D-4DE055CCBA30}"/>
    <cellStyle name="Normal 10 5 2 2" xfId="3122" xr:uid="{53EC2C71-F87C-4054-B0B2-981B52EC1804}"/>
    <cellStyle name="Normal 10 5 3" xfId="3123" xr:uid="{4A156F37-C80D-4C10-BE69-7FA9141455F8}"/>
    <cellStyle name="Normal 10 5 4" xfId="1030" xr:uid="{101179ED-E91A-46B0-98E2-93FD510671E1}"/>
    <cellStyle name="Normal 10 6" xfId="3124" xr:uid="{DFA97C63-CFE3-4273-B138-31E8D4A4220E}"/>
    <cellStyle name="Normal 11" xfId="171" xr:uid="{095BB736-0B7D-4B5B-8282-2D065470017B}"/>
    <cellStyle name="Normal 11 10" xfId="3125" xr:uid="{094D0EB4-65D8-4024-A82A-112CE838A03F}"/>
    <cellStyle name="Normal 11 2" xfId="172" xr:uid="{43306317-B31A-4561-B04F-398C7C3DE4E5}"/>
    <cellStyle name="Normal 11 2 2" xfId="173" xr:uid="{5D3CC941-C948-4918-951B-7C49BA462E9B}"/>
    <cellStyle name="Normal 11 2 2 2" xfId="174" xr:uid="{BEF2CB04-A4A0-4DCF-AF34-AE974DD32BEC}"/>
    <cellStyle name="Normal 11 2 2 2 2" xfId="175" xr:uid="{978D9BCE-0408-49A3-98CF-665C04904B49}"/>
    <cellStyle name="Normal 11 2 2 2 2 2" xfId="1039" xr:uid="{793C4D80-0421-471A-A8D9-2ACA501CF84C}"/>
    <cellStyle name="Normal 11 2 2 2 2 2 2" xfId="3126" xr:uid="{6393ADC8-2145-42C2-9888-048431EAC15E}"/>
    <cellStyle name="Normal 11 2 2 2 2 3" xfId="3127" xr:uid="{0A8893B2-9CC7-4EA3-9C3C-35D962A5E0A0}"/>
    <cellStyle name="Normal 11 2 2 2 3" xfId="1038" xr:uid="{1EC1F2AE-ACC7-48DB-A264-8851D36C85C2}"/>
    <cellStyle name="Normal 11 2 2 2 3 2" xfId="3128" xr:uid="{F70BCAEA-FDE3-406C-871E-50C2DD041456}"/>
    <cellStyle name="Normal 11 2 2 2 4" xfId="3129" xr:uid="{63CCA002-C04D-420A-8DB4-4882836735B6}"/>
    <cellStyle name="Normal 11 2 2 3" xfId="176" xr:uid="{6DECEEF5-6EBA-4A87-A341-1C5FA0FB8A8D}"/>
    <cellStyle name="Normal 11 2 2 3 2" xfId="177" xr:uid="{1869DD11-6710-4CE0-A3D2-E9B4440F689B}"/>
    <cellStyle name="Normal 11 2 2 3 2 2" xfId="783" xr:uid="{A93D42DD-92D7-4320-AC30-077D1471B7D6}"/>
    <cellStyle name="Normal 11 2 2 3 2 2 2" xfId="3130" xr:uid="{51021638-1B17-4D40-ADA0-379BEB9D6DAB}"/>
    <cellStyle name="Normal 11 2 2 3 2 3" xfId="3131" xr:uid="{BF866E0C-5964-4418-A0AE-877CA3D92E56}"/>
    <cellStyle name="Normal 11 2 2 3 3" xfId="1040" xr:uid="{CA1118C8-D215-4D37-812D-B603284BD760}"/>
    <cellStyle name="Normal 11 2 2 3 3 2" xfId="3132" xr:uid="{D631D941-8151-4C90-B4F7-9B82AC63C700}"/>
    <cellStyle name="Normal 11 2 2 3 4" xfId="3133" xr:uid="{4F2A5AE5-8334-441B-8098-FE12DCAFA130}"/>
    <cellStyle name="Normal 11 2 2 4" xfId="178" xr:uid="{36629439-B43A-45DD-B494-D86EB6A68215}"/>
    <cellStyle name="Normal 11 2 2 4 2" xfId="1041" xr:uid="{A7B415AB-6C3E-4C6E-9022-79F79CBF42FA}"/>
    <cellStyle name="Normal 11 2 2 4 2 2" xfId="3134" xr:uid="{84C37F77-09A6-47FD-A0A9-CC194DA3B976}"/>
    <cellStyle name="Normal 11 2 2 4 3" xfId="3135" xr:uid="{955B155C-DE1A-4700-8387-BEA58BFDF1F0}"/>
    <cellStyle name="Normal 11 2 2 5" xfId="678" xr:uid="{12B3993D-6C55-4E1B-83C1-28B9189E2935}"/>
    <cellStyle name="Normal 11 2 2 5 2" xfId="1042" xr:uid="{63D7FA5D-7E7E-4A67-9345-0B548ED4B333}"/>
    <cellStyle name="Normal 11 2 2 5 2 2" xfId="3136" xr:uid="{8995AFF1-124C-4228-95E9-F044C615525C}"/>
    <cellStyle name="Normal 11 2 2 5 3" xfId="3137" xr:uid="{FAD7696E-AC50-48A8-803E-B49057E07449}"/>
    <cellStyle name="Normal 11 2 2 6" xfId="1037" xr:uid="{16FA38BA-DE95-4C0C-B68B-2CECA9EBB3F2}"/>
    <cellStyle name="Normal 11 2 2 6 2" xfId="1603" xr:uid="{64D7C04C-0891-4384-8F8A-2C8F4CE44B2C}"/>
    <cellStyle name="Normal 11 2 2 7" xfId="3138" xr:uid="{FA60B93D-DCC3-457A-BACA-ABB6788B3EE6}"/>
    <cellStyle name="Normal 11 2 3" xfId="179" xr:uid="{5EC779A0-8D27-44ED-B468-294D2D622594}"/>
    <cellStyle name="Normal 11 2 3 2" xfId="180" xr:uid="{509046A9-D385-4855-A71B-412A34F56B35}"/>
    <cellStyle name="Normal 11 2 3 2 2" xfId="1044" xr:uid="{07E96747-BEC1-403E-ACE7-56382A013287}"/>
    <cellStyle name="Normal 11 2 3 2 2 2" xfId="3139" xr:uid="{0BF3DED0-36E1-472F-AB75-B86E522142C7}"/>
    <cellStyle name="Normal 11 2 3 2 3" xfId="3140" xr:uid="{0465DD0D-CBFF-421D-90FF-3930DEB9FE92}"/>
    <cellStyle name="Normal 11 2 3 3" xfId="641" xr:uid="{A69BE0C4-255C-448C-9976-910EE406F78C}"/>
    <cellStyle name="Normal 11 2 3 3 2" xfId="1045" xr:uid="{05AECF8E-F70B-4C65-BD69-F273875F2245}"/>
    <cellStyle name="Normal 11 2 3 3 2 2" xfId="3141" xr:uid="{88796294-BEC6-4080-81E1-6107E463F6EA}"/>
    <cellStyle name="Normal 11 2 3 3 3" xfId="3142" xr:uid="{1417A9EA-409E-4FE6-BB30-583A9AA21ABD}"/>
    <cellStyle name="Normal 11 2 3 4" xfId="1043" xr:uid="{AB0118BF-522E-4D0F-B5BC-9A747C5A8251}"/>
    <cellStyle name="Normal 11 2 3 4 2" xfId="3143" xr:uid="{8E6F3B13-EAFC-400E-B28C-4B7E3FE4185D}"/>
    <cellStyle name="Normal 11 2 3 5" xfId="3144" xr:uid="{7600A7D4-C306-49E8-B9B3-9DCDF73FF883}"/>
    <cellStyle name="Normal 11 2 4" xfId="181" xr:uid="{2FD6FAEE-42D8-40C0-8302-BAB4891309B1}"/>
    <cellStyle name="Normal 11 2 4 2" xfId="182" xr:uid="{AD14777A-C095-4947-8432-4FABD40A6302}"/>
    <cellStyle name="Normal 11 2 4 2 2" xfId="1047" xr:uid="{13EFF1FB-4C6C-49F2-AEB4-513D62841B07}"/>
    <cellStyle name="Normal 11 2 4 2 2 2" xfId="3145" xr:uid="{571F5C1A-4D6B-4311-87CF-2779C4CBC411}"/>
    <cellStyle name="Normal 11 2 4 2 3" xfId="3146" xr:uid="{5CBFAF43-F11A-467F-95E4-0E38133CC3A5}"/>
    <cellStyle name="Normal 11 2 4 3" xfId="694" xr:uid="{EE6A6858-3A61-452E-B76B-BA7616338205}"/>
    <cellStyle name="Normal 11 2 4 3 2" xfId="1048" xr:uid="{81B860EC-1CBD-4682-AEF0-45EC526BAA0F}"/>
    <cellStyle name="Normal 11 2 4 3 2 2" xfId="3147" xr:uid="{5ED94D8F-BEDC-4D64-97B9-410B6870A38B}"/>
    <cellStyle name="Normal 11 2 4 3 3" xfId="3148" xr:uid="{9F541D14-CC6A-4FD9-B06D-0FEE55397140}"/>
    <cellStyle name="Normal 11 2 4 4" xfId="1046" xr:uid="{BF1B7386-06F3-48C9-AB73-152E70729323}"/>
    <cellStyle name="Normal 11 2 4 4 2" xfId="3149" xr:uid="{814AE0F6-68C1-40F5-8006-6017F407379C}"/>
    <cellStyle name="Normal 11 2 4 5" xfId="3150" xr:uid="{26F7A78F-23C9-48A3-A343-AA3A8DE745D1}"/>
    <cellStyle name="Normal 11 2 5" xfId="183" xr:uid="{4CE6D729-34E2-4AB0-8C5A-9159C2992C11}"/>
    <cellStyle name="Normal 11 2 5 2" xfId="1049" xr:uid="{4C2625D9-B940-404E-9065-81D760735021}"/>
    <cellStyle name="Normal 11 2 5 2 2" xfId="3151" xr:uid="{A82076A6-E83E-4849-9BB1-0F753F25B78D}"/>
    <cellStyle name="Normal 11 2 5 3" xfId="3152" xr:uid="{C7BBB69F-CCFB-4937-95D9-9E1C49D7122B}"/>
    <cellStyle name="Normal 11 2 6" xfId="605" xr:uid="{39C40DB5-8CD0-47A5-AAC5-B5891DC6CC44}"/>
    <cellStyle name="Normal 11 2 6 2" xfId="1050" xr:uid="{9C328696-E76F-4FC2-B4F7-B83107316BE1}"/>
    <cellStyle name="Normal 11 2 6 2 2" xfId="3153" xr:uid="{89CAF91B-6A5D-4B94-AC1E-856AF00B99B2}"/>
    <cellStyle name="Normal 11 2 6 3" xfId="3154" xr:uid="{4E3C9A18-E8E4-492B-87A5-D8B47C3A3FD1}"/>
    <cellStyle name="Normal 11 2 7" xfId="1036" xr:uid="{66D9CE27-89B6-406B-82E3-84DB0CB151C8}"/>
    <cellStyle name="Normal 11 2 7 2" xfId="3155" xr:uid="{ADE9FC80-39FE-4F46-B036-1AC916047576}"/>
    <cellStyle name="Normal 11 2 8" xfId="3156" xr:uid="{630E3598-78FD-4BDA-9AFE-CD8383B0AFB5}"/>
    <cellStyle name="Normal 11 3" xfId="184" xr:uid="{93083264-B065-442E-AAB0-87E18D05FB20}"/>
    <cellStyle name="Normal 11 3 2" xfId="185" xr:uid="{446939BF-20EB-4CBF-8BD8-53F2B5D8CA69}"/>
    <cellStyle name="Normal 11 3 2 2" xfId="186" xr:uid="{EAC7A322-4BAF-4430-885F-7EAB969A0035}"/>
    <cellStyle name="Normal 11 3 2 2 2" xfId="1053" xr:uid="{EE685EFB-BB05-479E-A042-3CA63C47AF3F}"/>
    <cellStyle name="Normal 11 3 2 2 2 2" xfId="3157" xr:uid="{7656D527-285A-4BC7-8D92-1C4FB03D7F24}"/>
    <cellStyle name="Normal 11 3 2 2 3" xfId="3158" xr:uid="{A107D2DA-8AD8-4874-9DE8-84CC11A3895C}"/>
    <cellStyle name="Normal 11 3 2 3" xfId="1052" xr:uid="{6425F65F-EDBD-422F-BDED-B30EADB54701}"/>
    <cellStyle name="Normal 11 3 2 3 2" xfId="3159" xr:uid="{DFA1602F-C03D-4335-8A2C-07DCD0091BED}"/>
    <cellStyle name="Normal 11 3 2 4" xfId="3160" xr:uid="{547F1B5C-5636-4886-8DF7-D0C0D1B64A5F}"/>
    <cellStyle name="Normal 11 3 3" xfId="187" xr:uid="{F59BE950-B1C6-46CC-B035-9D2F1CEC3E6B}"/>
    <cellStyle name="Normal 11 3 3 2" xfId="188" xr:uid="{E45C3798-A04A-476B-96E8-044E29C6CE52}"/>
    <cellStyle name="Normal 11 3 3 2 2" xfId="1055" xr:uid="{3E15EE6D-77FC-4F08-ADCB-9876A7EF5047}"/>
    <cellStyle name="Normal 11 3 3 2 2 2" xfId="3161" xr:uid="{CC1A2FA5-A15E-4196-BD1B-ADD8052861B1}"/>
    <cellStyle name="Normal 11 3 3 2 3" xfId="3162" xr:uid="{3BD87E3B-5048-4281-9DCC-E9015827B3B2}"/>
    <cellStyle name="Normal 11 3 3 3" xfId="1054" xr:uid="{6FA95A69-6772-464F-A3E7-0515EAB273B0}"/>
    <cellStyle name="Normal 11 3 3 3 2" xfId="3163" xr:uid="{9EB21146-174F-4039-97E8-8C6D285506F5}"/>
    <cellStyle name="Normal 11 3 3 4" xfId="3164" xr:uid="{C55DCCD2-244C-4605-9205-5901FFBE9DF5}"/>
    <cellStyle name="Normal 11 3 4" xfId="189" xr:uid="{C25F6551-9EEA-44AD-83EC-5DCEC9BB7B05}"/>
    <cellStyle name="Normal 11 3 4 2" xfId="1056" xr:uid="{AA54A7B4-A788-4397-84DD-1031EEBDD9B7}"/>
    <cellStyle name="Normal 11 3 4 2 2" xfId="3165" xr:uid="{B34B1C81-F6E1-45D6-BD93-60ACCDD776CB}"/>
    <cellStyle name="Normal 11 3 4 3" xfId="3166" xr:uid="{0C7C1757-38C3-4F11-9E5E-DD69D693A08E}"/>
    <cellStyle name="Normal 11 3 5" xfId="664" xr:uid="{44B1058E-DBE3-4E89-A576-8FC5D13383C7}"/>
    <cellStyle name="Normal 11 3 5 2" xfId="1057" xr:uid="{17FD67BB-FF72-4FA4-8218-162A7737131C}"/>
    <cellStyle name="Normal 11 3 5 2 2" xfId="3167" xr:uid="{24A7C05C-3E5F-488F-89AE-751DAE9189E5}"/>
    <cellStyle name="Normal 11 3 5 3" xfId="3168" xr:uid="{267F6E9D-E7B5-446A-A966-98814BCA8731}"/>
    <cellStyle name="Normal 11 3 6" xfId="1051" xr:uid="{F271A63D-FF5C-459B-85C2-BACC1D5BFE90}"/>
    <cellStyle name="Normal 11 3 6 2" xfId="3169" xr:uid="{EDDBCD3E-A715-4CB2-8A2E-BF14BF60FA0A}"/>
    <cellStyle name="Normal 11 3 7" xfId="3170" xr:uid="{2ED48E66-D50F-47EC-977C-3EE46182018A}"/>
    <cellStyle name="Normal 11 4" xfId="190" xr:uid="{347A3F92-FA54-42FC-AB30-891B628D3A49}"/>
    <cellStyle name="Normal 11 4 2" xfId="191" xr:uid="{78B519A5-D668-4958-BEA5-CE4AC33E9330}"/>
    <cellStyle name="Normal 11 4 2 2" xfId="1059" xr:uid="{17C8E54C-7F80-4EDE-8A75-4994FFF3BE69}"/>
    <cellStyle name="Normal 11 4 2 2 2" xfId="3171" xr:uid="{55D7173A-1A57-487B-8A7C-E1D8514F6B33}"/>
    <cellStyle name="Normal 11 4 2 3" xfId="3172" xr:uid="{49BE74CF-368B-4E03-BBC6-286D40E10052}"/>
    <cellStyle name="Normal 11 4 3" xfId="628" xr:uid="{8ADA3D8A-075A-4500-98AB-C2181ACA4117}"/>
    <cellStyle name="Normal 11 4 3 2" xfId="1060" xr:uid="{2DF2C56E-D96B-4F4B-89F9-8D977D8CF87D}"/>
    <cellStyle name="Normal 11 4 3 2 2" xfId="3173" xr:uid="{5FC161D8-7010-45AC-8CC7-37C31CE5E7F8}"/>
    <cellStyle name="Normal 11 4 3 3" xfId="3174" xr:uid="{A943BCA5-D9D3-4434-83E1-77E91BA863B2}"/>
    <cellStyle name="Normal 11 4 4" xfId="1058" xr:uid="{A3917DD1-3976-4B12-A72B-26235291E5DF}"/>
    <cellStyle name="Normal 11 4 4 2" xfId="3175" xr:uid="{7F71579C-86A8-410B-B190-0CC80F4295E9}"/>
    <cellStyle name="Normal 11 4 5" xfId="3176" xr:uid="{BE075F26-937D-4FBC-8D29-EE6363AA2DC5}"/>
    <cellStyle name="Normal 11 5" xfId="192" xr:uid="{19CDCE00-F5DD-4304-B57B-8218C9DF5EA1}"/>
    <cellStyle name="Normal 11 5 2" xfId="193" xr:uid="{9E437ED6-164A-4587-86E5-E939B4CEC42F}"/>
    <cellStyle name="Normal 11 5 2 2" xfId="1062" xr:uid="{8BF2A75A-CDBD-4B43-AE1D-8AA284929BB2}"/>
    <cellStyle name="Normal 11 5 2 2 2" xfId="3177" xr:uid="{11060128-FF44-4EF2-81AC-FB6897D51050}"/>
    <cellStyle name="Normal 11 5 2 3" xfId="3178" xr:uid="{32F62886-E104-4C43-AF54-57E690A0367B}"/>
    <cellStyle name="Normal 11 5 3" xfId="693" xr:uid="{DADB4E6B-1860-442E-8BE2-689597F8EDD9}"/>
    <cellStyle name="Normal 11 5 3 2" xfId="1063" xr:uid="{E283267E-7307-4085-A222-5063E447BA43}"/>
    <cellStyle name="Normal 11 5 3 2 2" xfId="3179" xr:uid="{CA252B13-CC33-4353-B573-8553BF43C944}"/>
    <cellStyle name="Normal 11 5 3 3" xfId="3180" xr:uid="{7587D380-2AAC-4EDC-9E4A-15A92F05033D}"/>
    <cellStyle name="Normal 11 5 4" xfId="1061" xr:uid="{D7C6147D-46F4-45B5-96EA-1B4989911547}"/>
    <cellStyle name="Normal 11 5 4 2" xfId="3181" xr:uid="{DA283638-5FE8-49CC-8BEB-7EBB6C0C7BEA}"/>
    <cellStyle name="Normal 11 5 5" xfId="3182" xr:uid="{4AE571D4-46F1-4F0E-8B8B-E709921760DE}"/>
    <cellStyle name="Normal 11 6" xfId="194" xr:uid="{51C66A26-428D-4D59-9A9B-899E01CFEA04}"/>
    <cellStyle name="Normal 11 6 2" xfId="195" xr:uid="{69F636E9-D300-43C2-80A6-4E346C3A1384}"/>
    <cellStyle name="Normal 11 6 2 2" xfId="1065" xr:uid="{D02D0ADE-9055-45CB-AE61-F18801343B28}"/>
    <cellStyle name="Normal 11 6 2 2 2" xfId="3183" xr:uid="{3C1DEEB2-7330-4235-B33C-688E4CC3522F}"/>
    <cellStyle name="Normal 11 6 2 3" xfId="3184" xr:uid="{43F507CC-FABF-4175-8895-C90F5200EAEC}"/>
    <cellStyle name="Normal 11 6 3" xfId="722" xr:uid="{F758CA37-B060-418C-978F-3E9B2AC63E22}"/>
    <cellStyle name="Normal 11 6 3 2" xfId="1066" xr:uid="{8CD4F762-87E1-496B-A3DB-6FCE725B71D3}"/>
    <cellStyle name="Normal 11 6 3 2 2" xfId="3185" xr:uid="{197FADF7-D107-4A47-9DA4-03754A0C8FE9}"/>
    <cellStyle name="Normal 11 6 3 3" xfId="3186" xr:uid="{9173A6A6-31E2-4516-9117-0CD0840C9CF5}"/>
    <cellStyle name="Normal 11 6 4" xfId="1064" xr:uid="{55C462AA-88C9-4984-B7A8-D5FA60841540}"/>
    <cellStyle name="Normal 11 6 4 2" xfId="3187" xr:uid="{273E2CCB-B64E-4F49-959D-E1E3D6409DBC}"/>
    <cellStyle name="Normal 11 6 5" xfId="3188" xr:uid="{4705F942-E0D5-4732-9AF8-FDF7A5FE513B}"/>
    <cellStyle name="Normal 11 7" xfId="196" xr:uid="{3178A30B-7D04-4453-B55E-97AC0E4E839E}"/>
    <cellStyle name="Normal 11 7 2" xfId="1067" xr:uid="{23E1B968-06A4-477F-916A-72238B422097}"/>
    <cellStyle name="Normal 11 7 2 2" xfId="3189" xr:uid="{5590F1D3-DB4A-4DA3-8A0A-7C91A7FDDB66}"/>
    <cellStyle name="Normal 11 7 3" xfId="3190" xr:uid="{721ADEF9-3208-4E97-B997-B5205669326A}"/>
    <cellStyle name="Normal 11 8" xfId="591" xr:uid="{AD380B4D-D4BD-46D3-929F-4E37B4A91CFD}"/>
    <cellStyle name="Normal 11 8 2" xfId="1068" xr:uid="{1EDF9135-FE5B-40DF-A321-8FA83FB50875}"/>
    <cellStyle name="Normal 11 8 2 2" xfId="3191" xr:uid="{EB25E6C2-8DEB-4CBD-81D0-3532F64B2B9B}"/>
    <cellStyle name="Normal 11 8 3" xfId="3192" xr:uid="{452976DF-1C1B-47F3-AF2C-8EC17CD34C4F}"/>
    <cellStyle name="Normal 11 9" xfId="737" xr:uid="{4CA5E605-09C5-47DF-8313-7A7977B06F8E}"/>
    <cellStyle name="Normal 11 9 2" xfId="1583" xr:uid="{899BC773-D8B0-44B5-A2C8-481477DAA28A}"/>
    <cellStyle name="Normal 11 9 2 2" xfId="3193" xr:uid="{23E22BF8-0116-4419-B188-050BA4B355C4}"/>
    <cellStyle name="Normal 11 9 3" xfId="3194" xr:uid="{62F97859-A54C-47B0-9199-C62392A8535C}"/>
    <cellStyle name="Normal 11 9 4" xfId="1035" xr:uid="{567F14D7-141B-4E77-8328-67ACC8B63D7E}"/>
    <cellStyle name="Normal 12" xfId="197" xr:uid="{3BEB95B1-0CD3-4A64-B9C3-B314738AF951}"/>
    <cellStyle name="Normal 12 10" xfId="1069" xr:uid="{B148DE28-49F2-4097-BDFC-929F6BA2FD1A}"/>
    <cellStyle name="Normal 12 10 2" xfId="3195" xr:uid="{0782DA64-0C74-42DE-ADD0-140345CDD898}"/>
    <cellStyle name="Normal 12 11" xfId="3196" xr:uid="{2632D571-CE82-457F-9BDE-FB7C24243926}"/>
    <cellStyle name="Normal 12 2" xfId="198" xr:uid="{1D0B5D09-6DBD-41B8-A8A3-2B7ACBB6F74D}"/>
    <cellStyle name="Normal 12 2 2" xfId="199" xr:uid="{BEEDAF99-C698-463B-AF48-74FCF94AD8E1}"/>
    <cellStyle name="Normal 12 2 2 2" xfId="200" xr:uid="{181E3982-2062-4FAF-BBDE-F0BE7437F755}"/>
    <cellStyle name="Normal 12 2 2 2 2" xfId="201" xr:uid="{A165AE0B-3C1D-4D81-914A-81E1DADB8A5F}"/>
    <cellStyle name="Normal 12 2 2 2 2 2" xfId="1073" xr:uid="{E6536A8D-ACAA-4F97-A756-8AA122DB40AA}"/>
    <cellStyle name="Normal 12 2 2 2 2 2 2" xfId="3197" xr:uid="{16A57B94-2AFC-474A-B960-975F2AA3698C}"/>
    <cellStyle name="Normal 12 2 2 2 2 3" xfId="3198" xr:uid="{89743391-BF60-4AFA-B759-F8E950711174}"/>
    <cellStyle name="Normal 12 2 2 2 3" xfId="1072" xr:uid="{2315B835-3A8F-4D5E-8FEE-7B1A796654C4}"/>
    <cellStyle name="Normal 12 2 2 2 3 2" xfId="3199" xr:uid="{DEAEC17E-77F4-403F-BB0E-D991E8051341}"/>
    <cellStyle name="Normal 12 2 2 2 4" xfId="3200" xr:uid="{4D0A7545-DC6F-45F5-B58A-89B0AD9AFBF4}"/>
    <cellStyle name="Normal 12 2 2 3" xfId="202" xr:uid="{AB10591A-D69F-4A4D-9EC6-5920077027D9}"/>
    <cellStyle name="Normal 12 2 2 3 2" xfId="203" xr:uid="{3829463F-0D46-4C6C-A99E-2272F40FA61B}"/>
    <cellStyle name="Normal 12 2 2 3 2 2" xfId="1075" xr:uid="{CE35F705-3B5F-4216-AE90-ECB85B52980F}"/>
    <cellStyle name="Normal 12 2 2 3 2 2 2" xfId="3201" xr:uid="{45E53FC7-6201-4235-A9AF-060053E3C61D}"/>
    <cellStyle name="Normal 12 2 2 3 2 3" xfId="3202" xr:uid="{8527198F-19E7-49A3-BD7D-291ABCDFC6E2}"/>
    <cellStyle name="Normal 12 2 2 3 3" xfId="1074" xr:uid="{3588F9A4-E9C0-42AD-8CD3-4FDACC4DA6F6}"/>
    <cellStyle name="Normal 12 2 2 3 3 2" xfId="3203" xr:uid="{147A8C00-6825-4B6A-B6AF-C57EB5C82929}"/>
    <cellStyle name="Normal 12 2 2 3 4" xfId="3204" xr:uid="{15550B7A-934A-4417-A203-6FB7ABA79FF2}"/>
    <cellStyle name="Normal 12 2 2 4" xfId="204" xr:uid="{EDDF1423-6288-42A2-922A-097B9300A8A3}"/>
    <cellStyle name="Normal 12 2 2 4 2" xfId="1076" xr:uid="{81FA6978-587E-4425-B6C0-DC66457808E4}"/>
    <cellStyle name="Normal 12 2 2 4 2 2" xfId="3205" xr:uid="{417D0F6E-8415-421D-BC19-5E7B9248E1D0}"/>
    <cellStyle name="Normal 12 2 2 4 3" xfId="3206" xr:uid="{E168F200-89A4-4E78-94E2-A3669B7C6DEA}"/>
    <cellStyle name="Normal 12 2 2 5" xfId="679" xr:uid="{78EAEAE4-575D-418D-82BF-D5E28E17270B}"/>
    <cellStyle name="Normal 12 2 2 5 2" xfId="1077" xr:uid="{DC3A1654-A456-4EBF-BC08-2B50CF3A5753}"/>
    <cellStyle name="Normal 12 2 2 5 2 2" xfId="3207" xr:uid="{92629A62-A938-4693-A463-030A36968751}"/>
    <cellStyle name="Normal 12 2 2 5 3" xfId="3208" xr:uid="{B5D04B8D-4000-40F7-9110-AF29F8A93A6B}"/>
    <cellStyle name="Normal 12 2 2 6" xfId="1071" xr:uid="{574FB763-8010-40C9-A666-C66BE7287541}"/>
    <cellStyle name="Normal 12 2 2 6 2" xfId="3209" xr:uid="{8D6ED85D-BABF-450B-95A1-93AD09C06F78}"/>
    <cellStyle name="Normal 12 2 2 7" xfId="3210" xr:uid="{2DCEBEF9-A299-4F49-BE76-579E778374B1}"/>
    <cellStyle name="Normal 12 2 3" xfId="205" xr:uid="{9E56CF96-4940-4F5C-85BC-92E23E983E44}"/>
    <cellStyle name="Normal 12 2 3 2" xfId="206" xr:uid="{81607AC9-8033-4D2D-96FF-CEA334630793}"/>
    <cellStyle name="Normal 12 2 3 2 2" xfId="1079" xr:uid="{EC436B22-6809-4B6E-8022-453695A36C1C}"/>
    <cellStyle name="Normal 12 2 3 2 2 2" xfId="3211" xr:uid="{08DABA2C-D002-4EC6-9522-2C55E45061B9}"/>
    <cellStyle name="Normal 12 2 3 2 3" xfId="3212" xr:uid="{CAB02777-93AE-4982-8729-B54E2DB80117}"/>
    <cellStyle name="Normal 12 2 3 3" xfId="642" xr:uid="{60BEF732-2CB9-45DF-91D3-AABFEBE59196}"/>
    <cellStyle name="Normal 12 2 3 3 2" xfId="1080" xr:uid="{AC3C2FA0-9F0B-41A1-8288-CBB76CA754CE}"/>
    <cellStyle name="Normal 12 2 3 3 2 2" xfId="3213" xr:uid="{2591369A-2F69-4714-A37D-0AAD67A1095A}"/>
    <cellStyle name="Normal 12 2 3 3 3" xfId="3214" xr:uid="{93219909-3921-4739-B24E-C1C9B3EDB277}"/>
    <cellStyle name="Normal 12 2 3 4" xfId="1078" xr:uid="{B32050C0-4444-4336-9996-20BAF6CD1524}"/>
    <cellStyle name="Normal 12 2 3 4 2" xfId="3215" xr:uid="{C0577D4E-6C0E-4FD3-AB3C-FDE0331E9C09}"/>
    <cellStyle name="Normal 12 2 3 5" xfId="3216" xr:uid="{30AFB8A4-0EF6-43CE-8A9E-826D45956E93}"/>
    <cellStyle name="Normal 12 2 4" xfId="207" xr:uid="{1D860CBC-31A4-4F99-955A-CC1A9F6E718D}"/>
    <cellStyle name="Normal 12 2 4 2" xfId="208" xr:uid="{95642F9A-EDF4-490B-BB40-A6ABDBD9666F}"/>
    <cellStyle name="Normal 12 2 4 2 2" xfId="1082" xr:uid="{007FA044-9F01-42E3-B78F-7C98483A438D}"/>
    <cellStyle name="Normal 12 2 4 2 2 2" xfId="3217" xr:uid="{6C0C4F54-5BE8-49B3-B893-AFCB0CF8AFF0}"/>
    <cellStyle name="Normal 12 2 4 2 3" xfId="3218" xr:uid="{831CB2B4-F1C0-4F26-B9B8-B7E5A7F0630C}"/>
    <cellStyle name="Normal 12 2 4 3" xfId="696" xr:uid="{5FB7C921-134A-4BA3-8A38-BDF1A474A661}"/>
    <cellStyle name="Normal 12 2 4 3 2" xfId="1083" xr:uid="{A88651B4-567C-4EA2-8CA1-C6A41156C606}"/>
    <cellStyle name="Normal 12 2 4 3 2 2" xfId="3219" xr:uid="{6F197D0F-F8B3-4FE1-808D-27BAFC6AE5B9}"/>
    <cellStyle name="Normal 12 2 4 3 3" xfId="3220" xr:uid="{ECC1B0B2-AA8D-4258-A5ED-A04BFD134738}"/>
    <cellStyle name="Normal 12 2 4 4" xfId="1081" xr:uid="{B50B8CD7-4C10-47EE-9279-0EA0AD76EF90}"/>
    <cellStyle name="Normal 12 2 4 4 2" xfId="3221" xr:uid="{CA793C60-B3AD-4299-A366-45DA90F9027F}"/>
    <cellStyle name="Normal 12 2 4 5" xfId="3222" xr:uid="{1481E4B2-E7A1-4214-8785-7BB21B7BD131}"/>
    <cellStyle name="Normal 12 2 5" xfId="209" xr:uid="{B20A6E5F-36BA-46F4-8CE2-2D375B362380}"/>
    <cellStyle name="Normal 12 2 5 2" xfId="1084" xr:uid="{E8CA20FF-DD27-4FAB-997B-815585A86799}"/>
    <cellStyle name="Normal 12 2 5 2 2" xfId="3223" xr:uid="{69E01241-109B-4C52-9667-F9BE84D9E391}"/>
    <cellStyle name="Normal 12 2 5 3" xfId="3224" xr:uid="{AE69F9D7-7017-48A2-9B3D-1103245B12C2}"/>
    <cellStyle name="Normal 12 2 6" xfId="606" xr:uid="{AB5511B3-0C45-4AE2-B663-3718C7BC8AA9}"/>
    <cellStyle name="Normal 12 2 6 2" xfId="1085" xr:uid="{7CD1899F-A943-4C2D-9E82-6956B54BC6C9}"/>
    <cellStyle name="Normal 12 2 6 2 2" xfId="3225" xr:uid="{8A1FA6AD-3910-46BC-9D4A-BB99C6B2B807}"/>
    <cellStyle name="Normal 12 2 6 3" xfId="3226" xr:uid="{A9F73D35-ECAB-4027-82FC-AFF02061C7CA}"/>
    <cellStyle name="Normal 12 2 7" xfId="1070" xr:uid="{00147FD5-77C9-4D01-BAF1-E02E3F7689FD}"/>
    <cellStyle name="Normal 12 2 7 2" xfId="3227" xr:uid="{DFE76172-3C75-4592-A470-097D6B504173}"/>
    <cellStyle name="Normal 12 2 8" xfId="3228" xr:uid="{0155F3DC-5F53-4838-A21B-2115D515E589}"/>
    <cellStyle name="Normal 12 3" xfId="210" xr:uid="{85EA8856-A07D-4E86-9D0E-862B35545487}"/>
    <cellStyle name="Normal 12 3 2" xfId="211" xr:uid="{664D92FF-7FB1-4EBF-98C2-4B110C80EBEE}"/>
    <cellStyle name="Normal 12 3 2 2" xfId="212" xr:uid="{6F2E68D9-7629-4790-AC70-2A134FE90770}"/>
    <cellStyle name="Normal 12 3 2 2 2" xfId="1088" xr:uid="{3FFF4377-A673-45A0-8437-4526E60E1AFE}"/>
    <cellStyle name="Normal 12 3 2 2 2 2" xfId="3229" xr:uid="{13E52DD7-900C-4CAB-BF5B-B65DB3926B7E}"/>
    <cellStyle name="Normal 12 3 2 2 3" xfId="3230" xr:uid="{D975E9B5-032C-40F4-826F-3724BC38D2F1}"/>
    <cellStyle name="Normal 12 3 2 3" xfId="1087" xr:uid="{6FF1DC00-3D6A-4896-8E52-1921E58B6804}"/>
    <cellStyle name="Normal 12 3 2 3 2" xfId="3231" xr:uid="{B46AC2FF-9728-456B-A26B-B3CB1F32AE69}"/>
    <cellStyle name="Normal 12 3 2 4" xfId="3232" xr:uid="{989DD695-E180-4DE0-9169-C6B5B92CB28A}"/>
    <cellStyle name="Normal 12 3 3" xfId="213" xr:uid="{B5452785-926A-4E08-8151-D2FDBA5A7715}"/>
    <cellStyle name="Normal 12 3 3 2" xfId="214" xr:uid="{198ADE2E-5F68-49CE-8F64-45411D76BA47}"/>
    <cellStyle name="Normal 12 3 3 2 2" xfId="1090" xr:uid="{A2CEF1F6-599D-4829-8CFF-E67A2852CBD5}"/>
    <cellStyle name="Normal 12 3 3 2 2 2" xfId="3233" xr:uid="{0B139838-59BE-4AB3-BC41-EFDC95597C54}"/>
    <cellStyle name="Normal 12 3 3 2 3" xfId="3234" xr:uid="{34FB7DEF-DBFF-4752-8049-D675A8C90D99}"/>
    <cellStyle name="Normal 12 3 3 3" xfId="1089" xr:uid="{8AD15AA2-D312-4285-A385-33BD6BCA2B04}"/>
    <cellStyle name="Normal 12 3 3 3 2" xfId="3235" xr:uid="{B8505279-CF8C-4877-A33A-8E4EE131CE05}"/>
    <cellStyle name="Normal 12 3 3 4" xfId="3236" xr:uid="{8FC5ACE9-CA22-4968-99B8-81C4C622778F}"/>
    <cellStyle name="Normal 12 3 4" xfId="215" xr:uid="{853406F0-2985-4C7F-AEEA-9EA1BA4FB590}"/>
    <cellStyle name="Normal 12 3 4 2" xfId="1091" xr:uid="{5E48901A-8DB9-4BED-A051-212D12705664}"/>
    <cellStyle name="Normal 12 3 4 2 2" xfId="3237" xr:uid="{4B537988-5399-44B3-A62E-6AF048AACE94}"/>
    <cellStyle name="Normal 12 3 4 3" xfId="3238" xr:uid="{6F46FFAA-AFFE-409A-9226-85E7D44BE9F1}"/>
    <cellStyle name="Normal 12 3 5" xfId="665" xr:uid="{4AFB5D58-63A0-4CDA-B257-686104778932}"/>
    <cellStyle name="Normal 12 3 5 2" xfId="1092" xr:uid="{3F8FD93E-612B-43AA-A8C7-6C437927CB28}"/>
    <cellStyle name="Normal 12 3 5 2 2" xfId="3239" xr:uid="{A17C791E-57A8-49BB-9EAE-9D7BA99D2EF6}"/>
    <cellStyle name="Normal 12 3 5 3" xfId="3240" xr:uid="{9091AE33-DFFB-4A06-858B-2A8032D02FD3}"/>
    <cellStyle name="Normal 12 3 6" xfId="1086" xr:uid="{6CFA67D2-290C-4B37-935F-238C1246A485}"/>
    <cellStyle name="Normal 12 3 6 2" xfId="3241" xr:uid="{FBA80A19-D568-4BAC-8335-C2BB9A6DFB20}"/>
    <cellStyle name="Normal 12 3 7" xfId="3242" xr:uid="{151A6157-2957-40B9-85A6-9FFC7990BCB3}"/>
    <cellStyle name="Normal 12 4" xfId="216" xr:uid="{C30719C7-9D22-4D72-AE8A-7517DA32F902}"/>
    <cellStyle name="Normal 12 4 2" xfId="217" xr:uid="{83D704CE-FA6E-4023-A940-82E9717783C6}"/>
    <cellStyle name="Normal 12 4 2 2" xfId="1094" xr:uid="{7C8A2893-8F62-48CF-8056-D9E625869D5D}"/>
    <cellStyle name="Normal 12 4 2 2 2" xfId="3243" xr:uid="{39C01D6D-4F3B-4118-8F71-C4442ACC4D36}"/>
    <cellStyle name="Normal 12 4 2 3" xfId="3244" xr:uid="{9E5836B2-956F-48D3-B821-BAE6098C4CD5}"/>
    <cellStyle name="Normal 12 4 3" xfId="629" xr:uid="{C04558AC-D16E-4CFF-B45B-4173A77CC2F7}"/>
    <cellStyle name="Normal 12 4 3 2" xfId="1095" xr:uid="{AFCA3379-C041-460B-BCC3-93732344F297}"/>
    <cellStyle name="Normal 12 4 3 2 2" xfId="3245" xr:uid="{C016F79D-D998-452F-A721-D2D13204E597}"/>
    <cellStyle name="Normal 12 4 3 3" xfId="3246" xr:uid="{CEBB9D29-D3C7-42E2-AD64-26F5521DDE65}"/>
    <cellStyle name="Normal 12 4 4" xfId="1093" xr:uid="{0516C228-D9B6-4546-828C-A206C3E16D03}"/>
    <cellStyle name="Normal 12 4 4 2" xfId="3247" xr:uid="{E5950761-6B46-4299-897D-89B74288B30C}"/>
    <cellStyle name="Normal 12 4 5" xfId="3248" xr:uid="{1A90301A-AD6D-40FD-A7D1-028287302579}"/>
    <cellStyle name="Normal 12 5" xfId="218" xr:uid="{033E6787-0BF0-4C40-9D87-EB5F06163A17}"/>
    <cellStyle name="Normal 12 5 2" xfId="219" xr:uid="{EB7E9209-8A17-4AB5-991E-C88980EA9A8C}"/>
    <cellStyle name="Normal 12 5 2 2" xfId="1097" xr:uid="{D48E0CC1-EF59-4D42-A3D9-6ACD125EE73C}"/>
    <cellStyle name="Normal 12 5 2 2 2" xfId="3249" xr:uid="{0C682F5F-553E-4197-ADFB-58D01909682A}"/>
    <cellStyle name="Normal 12 5 2 3" xfId="3250" xr:uid="{B99EFE10-4CBC-4E4A-B356-6D9364A932E2}"/>
    <cellStyle name="Normal 12 5 3" xfId="695" xr:uid="{95219E93-13E3-4231-A1C9-B0C72CACB0A2}"/>
    <cellStyle name="Normal 12 5 3 2" xfId="1098" xr:uid="{8B50597B-E2C2-4923-82E2-984B0007FFA2}"/>
    <cellStyle name="Normal 12 5 3 2 2" xfId="3251" xr:uid="{E13F1360-5FDD-4E2C-BF5B-02BD044C130A}"/>
    <cellStyle name="Normal 12 5 3 3" xfId="3252" xr:uid="{FDCBB177-EE8C-401B-9BFC-B64873BC64F6}"/>
    <cellStyle name="Normal 12 5 4" xfId="1096" xr:uid="{C9278B4D-C80F-4AE6-9A59-D935F5F42CDD}"/>
    <cellStyle name="Normal 12 5 4 2" xfId="3253" xr:uid="{E7932916-8FA6-4DC1-86D5-75CFA7A10342}"/>
    <cellStyle name="Normal 12 5 5" xfId="3254" xr:uid="{56577D03-85CC-4490-B65F-F4E07A3C02BF}"/>
    <cellStyle name="Normal 12 6" xfId="220" xr:uid="{0703566C-EC33-472D-B382-93AF6BF521DB}"/>
    <cellStyle name="Normal 12 6 2" xfId="221" xr:uid="{4ADF7212-7C8F-47E3-A9FB-ECE114A44F00}"/>
    <cellStyle name="Normal 12 6 2 2" xfId="1100" xr:uid="{3768AC36-4A18-41E6-974D-B93ABA13518B}"/>
    <cellStyle name="Normal 12 6 2 2 2" xfId="3255" xr:uid="{47C1783D-4D0F-479F-AEA6-78675B2D5A26}"/>
    <cellStyle name="Normal 12 6 2 3" xfId="3256" xr:uid="{65AF31C6-68E2-46FC-A8A8-59E31631AC6B}"/>
    <cellStyle name="Normal 12 6 3" xfId="723" xr:uid="{47CB6C5D-F0FA-484D-A305-FFE07B2D9AAA}"/>
    <cellStyle name="Normal 12 6 3 2" xfId="1101" xr:uid="{FE223579-BD53-4156-ABC6-184E4BA08EB3}"/>
    <cellStyle name="Normal 12 6 3 2 2" xfId="3257" xr:uid="{5D43A3F5-1036-4DD4-9A68-C9338D912E68}"/>
    <cellStyle name="Normal 12 6 3 3" xfId="3258" xr:uid="{E587EB4E-01EE-4226-AACD-530D59681BA0}"/>
    <cellStyle name="Normal 12 6 4" xfId="1099" xr:uid="{EE55D066-3E7C-4BC2-8366-0D0228BAD402}"/>
    <cellStyle name="Normal 12 6 4 2" xfId="3259" xr:uid="{808212D3-9F45-46E3-9B03-7E0E66523244}"/>
    <cellStyle name="Normal 12 6 5" xfId="3260" xr:uid="{C1B606A5-FAD2-42B4-959C-73C24365307F}"/>
    <cellStyle name="Normal 12 7" xfId="222" xr:uid="{B0AFB880-9F42-48D6-A734-E328B6D97BE6}"/>
    <cellStyle name="Normal 12 7 2" xfId="1102" xr:uid="{F94ADF94-9961-4896-A185-1420B4E94572}"/>
    <cellStyle name="Normal 12 7 2 2" xfId="3261" xr:uid="{B003DDE6-ADF1-4EED-94D2-C00BD93B6F36}"/>
    <cellStyle name="Normal 12 7 3" xfId="3262" xr:uid="{AAB80D3C-A2AE-4B11-A981-1F6E118527B2}"/>
    <cellStyle name="Normal 12 8" xfId="592" xr:uid="{3B910A01-0D75-40EF-A1C3-769EF54F08B0}"/>
    <cellStyle name="Normal 12 8 2" xfId="1103" xr:uid="{3A25B63C-478F-4B47-9A7F-4C18995D0088}"/>
    <cellStyle name="Normal 12 8 2 2" xfId="3263" xr:uid="{406B3DDF-69B7-486E-8BB8-92A2500CE699}"/>
    <cellStyle name="Normal 12 8 3" xfId="3264" xr:uid="{C131694F-9409-4BDA-9F73-9B196E59D322}"/>
    <cellStyle name="Normal 12 9" xfId="738" xr:uid="{F4B0A75C-8637-49A7-B457-D041B7EB74C9}"/>
    <cellStyle name="Normal 12 9 2" xfId="3265" xr:uid="{300AE7C5-D418-49C7-BBB4-4F1956963524}"/>
    <cellStyle name="Normal 13" xfId="223" xr:uid="{26386DC1-6659-4050-A8E8-8553EE68C44E}"/>
    <cellStyle name="Normal 13 2" xfId="224" xr:uid="{4A00E5C1-9173-41B1-8A34-ADCF9714D8DE}"/>
    <cellStyle name="Normal 13 2 2" xfId="225" xr:uid="{9056EFB8-1CD4-4C20-93C8-6D31AA5F4216}"/>
    <cellStyle name="Normal 13 2 2 2" xfId="226" xr:uid="{136BA999-A2C0-4E61-A70B-24E977B3C8CE}"/>
    <cellStyle name="Normal 13 2 2 2 2" xfId="1107" xr:uid="{C936CCB5-7D84-43A7-94AB-9FF96403F91C}"/>
    <cellStyle name="Normal 13 2 2 2 2 2" xfId="3266" xr:uid="{549C0B7C-02F1-4F78-B2C8-02405060DC82}"/>
    <cellStyle name="Normal 13 2 2 2 3" xfId="3267" xr:uid="{8AEED714-CF7E-4733-B38F-E99A741896C1}"/>
    <cellStyle name="Normal 13 2 2 3" xfId="1106" xr:uid="{7A945A7B-34C1-4020-8660-3E1B8B0F68A5}"/>
    <cellStyle name="Normal 13 2 2 3 2" xfId="3268" xr:uid="{4BDD1690-1192-4CB3-8333-FD4504D30E6C}"/>
    <cellStyle name="Normal 13 2 2 4" xfId="3269" xr:uid="{D7D01C9A-42A1-400C-9FE3-D0E4AE75B716}"/>
    <cellStyle name="Normal 13 2 3" xfId="227" xr:uid="{C65B5766-FF78-491D-9C30-46BF7D3AF2E0}"/>
    <cellStyle name="Normal 13 2 3 2" xfId="228" xr:uid="{07F7002F-E474-40C6-9B4B-E1044CBC954C}"/>
    <cellStyle name="Normal 13 2 3 2 2" xfId="1109" xr:uid="{652354F6-2CEE-4550-9665-72CD6E3216EE}"/>
    <cellStyle name="Normal 13 2 3 2 2 2" xfId="3270" xr:uid="{8BA0D0E8-8A1C-41B1-859E-C5E5B3E7AD8D}"/>
    <cellStyle name="Normal 13 2 3 2 3" xfId="3271" xr:uid="{1B9CF8B7-4C40-4B39-A6C9-7851BA60FC7D}"/>
    <cellStyle name="Normal 13 2 3 3" xfId="1108" xr:uid="{567F91D4-771C-4000-91AE-E8CF48877D58}"/>
    <cellStyle name="Normal 13 2 3 3 2" xfId="3272" xr:uid="{5484C23A-2B65-4CD6-896B-9A86F1D2B97F}"/>
    <cellStyle name="Normal 13 2 3 4" xfId="3273" xr:uid="{87E0582A-2935-4909-8738-96C8426D9C2A}"/>
    <cellStyle name="Normal 13 2 4" xfId="229" xr:uid="{7EE95CEF-8986-454E-A03F-290059831335}"/>
    <cellStyle name="Normal 13 2 4 2" xfId="1110" xr:uid="{7BEE46BE-4A6D-47CD-9683-3F7962BE9FD8}"/>
    <cellStyle name="Normal 13 2 4 2 2" xfId="3274" xr:uid="{38660ECA-B8DF-45A4-BAA6-2830ACC30C93}"/>
    <cellStyle name="Normal 13 2 4 3" xfId="3275" xr:uid="{446D23EE-3561-430F-B257-0E5B8CAF021B}"/>
    <cellStyle name="Normal 13 2 5" xfId="666" xr:uid="{7F887D6D-F751-49D7-AF42-C4EC76AFE3BC}"/>
    <cellStyle name="Normal 13 2 5 2" xfId="1111" xr:uid="{B5E789D6-47BB-4DF4-97C9-F6CB29FB22D9}"/>
    <cellStyle name="Normal 13 2 5 2 2" xfId="3276" xr:uid="{97C64B73-2452-4592-AC52-704E0643DD79}"/>
    <cellStyle name="Normal 13 2 5 3" xfId="3277" xr:uid="{5239CB79-EB1C-4130-AF04-09AF694D5F20}"/>
    <cellStyle name="Normal 13 2 6" xfId="1105" xr:uid="{1EB435B2-0068-4A9A-AC5F-E664ECA7CA47}"/>
    <cellStyle name="Normal 13 2 6 2" xfId="3278" xr:uid="{ADB4618F-F7FE-452C-BC03-6C61AE432417}"/>
    <cellStyle name="Normal 13 2 7" xfId="3279" xr:uid="{9D592DD9-0F54-4A40-A00F-CDF8F4006E58}"/>
    <cellStyle name="Normal 13 3" xfId="230" xr:uid="{CBBBD790-37D5-4ED7-A4AA-05B27752BE36}"/>
    <cellStyle name="Normal 13 3 2" xfId="231" xr:uid="{E9151B51-5FAF-45C6-96A8-64128EE82DF1}"/>
    <cellStyle name="Normal 13 3 2 2" xfId="1113" xr:uid="{6CEA6DCD-3910-4E8C-8950-8DC5E1910F6E}"/>
    <cellStyle name="Normal 13 3 2 2 2" xfId="3280" xr:uid="{6783EA9E-89B5-49EA-B93D-6CA77829889A}"/>
    <cellStyle name="Normal 13 3 2 3" xfId="3281" xr:uid="{1B48F0C4-2ED8-414B-83AF-82E34E961079}"/>
    <cellStyle name="Normal 13 3 3" xfId="630" xr:uid="{4B43F777-ECC0-4A6B-96FF-AC18BE2A03DC}"/>
    <cellStyle name="Normal 13 3 3 2" xfId="1114" xr:uid="{419F9099-A324-4E60-876F-3741141EC84C}"/>
    <cellStyle name="Normal 13 3 3 2 2" xfId="3282" xr:uid="{7CF5D037-7EA1-4BF8-AAD5-656A8653EE04}"/>
    <cellStyle name="Normal 13 3 3 3" xfId="3283" xr:uid="{8B78119E-99FB-4E0E-9DFF-ED5AF2DF4F2E}"/>
    <cellStyle name="Normal 13 3 4" xfId="1112" xr:uid="{229508F0-5E11-403C-ADD7-F9CF263BC001}"/>
    <cellStyle name="Normal 13 3 4 2" xfId="3284" xr:uid="{636CC054-683F-4A0D-92F3-9664422E4397}"/>
    <cellStyle name="Normal 13 3 5" xfId="3285" xr:uid="{06871142-CBD6-4879-AD8D-8721F8B210D0}"/>
    <cellStyle name="Normal 13 4" xfId="232" xr:uid="{0DD19697-11E0-49DD-B429-8AE141B8298D}"/>
    <cellStyle name="Normal 13 4 2" xfId="233" xr:uid="{613FD533-2714-4868-8277-0FB1FD31AA1D}"/>
    <cellStyle name="Normal 13 4 2 2" xfId="1116" xr:uid="{6F5BD1AF-CA48-445A-98F4-3C3033021482}"/>
    <cellStyle name="Normal 13 4 2 2 2" xfId="3286" xr:uid="{9F5F33F3-15B1-4505-B100-CBF1E118DAB4}"/>
    <cellStyle name="Normal 13 4 2 3" xfId="3287" xr:uid="{26EFDE2A-1F54-4C1B-BF0D-6415E7FC0709}"/>
    <cellStyle name="Normal 13 4 3" xfId="697" xr:uid="{D14C6D77-DC3C-4986-A3CE-9D1F109B7198}"/>
    <cellStyle name="Normal 13 4 3 2" xfId="1117" xr:uid="{6E0AF059-7A08-46BF-B1AD-D2BD228BAF2C}"/>
    <cellStyle name="Normal 13 4 3 2 2" xfId="3288" xr:uid="{2CC161C7-C8AF-481A-92DA-70AAE209A966}"/>
    <cellStyle name="Normal 13 4 3 3" xfId="3289" xr:uid="{180E9383-DC67-4131-8113-CF6F454C1C27}"/>
    <cellStyle name="Normal 13 4 4" xfId="1115" xr:uid="{19FC3C5A-92AD-4FB8-A7E0-7954233517DC}"/>
    <cellStyle name="Normal 13 4 4 2" xfId="3290" xr:uid="{FA72F169-BF9C-451C-9C9D-A09C50D3D99C}"/>
    <cellStyle name="Normal 13 4 5" xfId="3291" xr:uid="{E5180109-F592-4E85-A74D-EE35BB52A59B}"/>
    <cellStyle name="Normal 13 5" xfId="234" xr:uid="{88F68AE7-A125-4CEB-BD93-9A4AF28B9AC1}"/>
    <cellStyle name="Normal 13 5 2" xfId="1118" xr:uid="{A4036E0D-3FBE-498D-97BD-A088F7AFAF73}"/>
    <cellStyle name="Normal 13 5 2 2" xfId="3292" xr:uid="{BF08EEBE-58E3-445C-8477-DD99FBDC37DB}"/>
    <cellStyle name="Normal 13 5 3" xfId="3293" xr:uid="{CB93F469-8151-490E-ACE3-07557F16E535}"/>
    <cellStyle name="Normal 13 6" xfId="593" xr:uid="{AB1A9803-0C93-41C0-BB05-331C3E13E8CD}"/>
    <cellStyle name="Normal 13 6 2" xfId="1119" xr:uid="{48480BCC-D859-45BD-A687-D49191AF6449}"/>
    <cellStyle name="Normal 13 6 2 2" xfId="3294" xr:uid="{AB824674-AFB0-448D-9BCA-A5058BFCBB21}"/>
    <cellStyle name="Normal 13 6 3" xfId="3295" xr:uid="{AB496884-A6A5-4B3A-941C-AC034B86D9C8}"/>
    <cellStyle name="Normal 13 7" xfId="1104" xr:uid="{A85761D2-C4E5-41D8-AABE-8E7799867125}"/>
    <cellStyle name="Normal 13 7 2" xfId="3296" xr:uid="{0BA6DBB6-B39A-4780-B700-620F796B65BE}"/>
    <cellStyle name="Normal 13 8" xfId="3297" xr:uid="{56DA4272-FF24-4B40-BD1B-97779AFAFB78}"/>
    <cellStyle name="Normal 14" xfId="235" xr:uid="{D6B2F39F-ED30-45F1-9E77-6530B9DFDE97}"/>
    <cellStyle name="Normal 14 2" xfId="236" xr:uid="{2FD4DD4F-85C4-455C-9363-66BE13109BCF}"/>
    <cellStyle name="Normal 14 2 2" xfId="1569" xr:uid="{57D7E3CD-72ED-4BE6-A039-DA99F854502A}"/>
    <cellStyle name="Normal 14 2 2 2" xfId="3298" xr:uid="{FA1AB963-DCB9-418F-A8D1-6827611BDFE5}"/>
    <cellStyle name="Normal 14 2 3" xfId="3299" xr:uid="{4CDCCCD5-A936-41E3-ACE9-3E465127F901}"/>
    <cellStyle name="Normal 14 3" xfId="1120" xr:uid="{EA43C344-A782-41BE-8769-6ADA78700F07}"/>
    <cellStyle name="Normal 14 3 2" xfId="3300" xr:uid="{E717D240-668E-4951-83AC-7F5B66A65F3B}"/>
    <cellStyle name="Normal 14 4" xfId="3301" xr:uid="{B3C2A875-C638-46B4-8418-754C1B486090}"/>
    <cellStyle name="Normal 15" xfId="2" xr:uid="{382F99F4-A533-45E7-91F7-FFFE160F797B}"/>
    <cellStyle name="Normal 15 10" xfId="237" xr:uid="{04A99903-B3CE-42AD-8807-C4C38F1ECCFA}"/>
    <cellStyle name="Normal 15 2" xfId="238" xr:uid="{8A54D969-0838-4468-B542-0F8121AE95C6}"/>
    <cellStyle name="Normal 15 2 2" xfId="239" xr:uid="{228D28B9-F1E2-4D9A-AB7C-0CD8EC6A1C85}"/>
    <cellStyle name="Normal 15 2 2 2" xfId="240" xr:uid="{D2D81541-8035-4D92-98BD-A22F08FB1ED5}"/>
    <cellStyle name="Normal 15 2 2 2 2" xfId="1124" xr:uid="{53CDFDF0-ECEE-4BAB-9E38-625BE3F9B7AF}"/>
    <cellStyle name="Normal 15 2 2 2 2 2" xfId="3302" xr:uid="{7D867A09-0B2E-4E39-ADA4-9864B6BE227C}"/>
    <cellStyle name="Normal 15 2 2 2 3" xfId="3303" xr:uid="{31F0AEA9-22E2-40E7-B969-A73A9CFADF04}"/>
    <cellStyle name="Normal 15 2 2 3" xfId="1123" xr:uid="{4EEC1EBA-6344-4D56-A893-473CCD5E1D50}"/>
    <cellStyle name="Normal 15 2 2 3 2" xfId="3304" xr:uid="{E0C68B90-E7A7-4279-B744-B28736AE69FE}"/>
    <cellStyle name="Normal 15 2 2 4" xfId="3305" xr:uid="{757D628D-3CED-440F-BEF2-8049B6436C06}"/>
    <cellStyle name="Normal 15 2 3" xfId="241" xr:uid="{278C8C6F-778E-400B-ADAB-3B867059D0A7}"/>
    <cellStyle name="Normal 15 2 3 2" xfId="242" xr:uid="{406EEAD0-A0DB-4278-99EA-57CEFBBDA4BC}"/>
    <cellStyle name="Normal 15 2 3 2 2" xfId="1126" xr:uid="{16CFFA29-B29D-4E6F-A77D-6B6000CF48DE}"/>
    <cellStyle name="Normal 15 2 3 2 2 2" xfId="3306" xr:uid="{5D33DDAE-F452-4E1A-BAC7-2E086D40FE23}"/>
    <cellStyle name="Normal 15 2 3 2 3" xfId="3307" xr:uid="{E454FC00-70BF-41AD-A301-113F0D082EE6}"/>
    <cellStyle name="Normal 15 2 3 3" xfId="1125" xr:uid="{58A85AFD-3504-4BC1-9EC8-9BEDFD006EA3}"/>
    <cellStyle name="Normal 15 2 3 3 2" xfId="3308" xr:uid="{AAD71F58-AA10-4DAC-9653-627C76912E18}"/>
    <cellStyle name="Normal 15 2 3 4" xfId="3309" xr:uid="{9E1516F1-2B17-4E34-9613-B861ED2C482E}"/>
    <cellStyle name="Normal 15 2 4" xfId="243" xr:uid="{6A84F3F5-5D3D-48D3-BD95-3415B40CE82D}"/>
    <cellStyle name="Normal 15 2 4 2" xfId="1127" xr:uid="{668B2B1F-B762-4CE3-8EDC-1B328E889FED}"/>
    <cellStyle name="Normal 15 2 4 2 2" xfId="3310" xr:uid="{8F0922E5-3CDF-4019-A1E4-807C38927DBB}"/>
    <cellStyle name="Normal 15 2 4 3" xfId="3311" xr:uid="{A57CE2BF-D897-4387-8B3B-6B09585A1364}"/>
    <cellStyle name="Normal 15 2 5" xfId="680" xr:uid="{3731090F-ACEE-4246-A683-08A368D515B2}"/>
    <cellStyle name="Normal 15 2 5 2" xfId="1128" xr:uid="{9A54708D-ACBA-40D7-9AE2-DBFCB83FE966}"/>
    <cellStyle name="Normal 15 2 5 2 2" xfId="3312" xr:uid="{BAF0863C-2DF8-430A-AA21-214CB2FF11C5}"/>
    <cellStyle name="Normal 15 2 5 3" xfId="3313" xr:uid="{58C8E497-B5E8-4595-8E4A-C9B4EC813326}"/>
    <cellStyle name="Normal 15 2 6" xfId="1122" xr:uid="{40A0D9F8-91FD-49D0-9C44-DF794CC8ACF9}"/>
    <cellStyle name="Normal 15 2 6 2" xfId="3314" xr:uid="{7126F974-DD83-488A-AAAF-492B85E93038}"/>
    <cellStyle name="Normal 15 2 7" xfId="3315" xr:uid="{18D53355-86D3-4A39-B2BD-97FF4E3D6F96}"/>
    <cellStyle name="Normal 15 3" xfId="244" xr:uid="{53194C2F-81F9-4EE4-B3F1-E0F5A97515FE}"/>
    <cellStyle name="Normal 15 3 2" xfId="245" xr:uid="{09FA98C9-6F78-42EA-9675-B56E1BA530DD}"/>
    <cellStyle name="Normal 15 3 2 2" xfId="1130" xr:uid="{6C4B658A-46DB-4089-997C-E5760DADC8A3}"/>
    <cellStyle name="Normal 15 3 2 2 2" xfId="3316" xr:uid="{FF01B250-E2BD-4D08-A872-BA4B36444E29}"/>
    <cellStyle name="Normal 15 3 2 3" xfId="3317" xr:uid="{E0F87C49-F78A-4C4D-9535-DB4B381AE493}"/>
    <cellStyle name="Normal 15 3 3" xfId="643" xr:uid="{C3B9F7E0-6870-449A-AC41-8E27CE8F43C3}"/>
    <cellStyle name="Normal 15 3 3 2" xfId="1131" xr:uid="{FD50BC5E-BD98-4312-A8B5-C8F4BBFCD463}"/>
    <cellStyle name="Normal 15 3 3 2 2" xfId="3318" xr:uid="{046BEFCF-4A73-4C36-80F3-5BC6E4DB712E}"/>
    <cellStyle name="Normal 15 3 3 3" xfId="3319" xr:uid="{EDF79319-08CD-4187-94F5-F4847BA3CA3C}"/>
    <cellStyle name="Normal 15 3 4" xfId="1129" xr:uid="{AE516930-7ECB-4EDC-92B3-3C1DAC3985CC}"/>
    <cellStyle name="Normal 15 3 4 2" xfId="3320" xr:uid="{762546F9-31C3-4839-A27F-D3CFF4BB62BE}"/>
    <cellStyle name="Normal 15 3 5" xfId="3321" xr:uid="{CD1BDFD2-C4B7-4084-93D4-90B4A82FA345}"/>
    <cellStyle name="Normal 15 4" xfId="246" xr:uid="{775758AB-137B-4010-918C-4433C00896AA}"/>
    <cellStyle name="Normal 15 4 2" xfId="247" xr:uid="{BE50E338-712F-4CB2-B12C-D9EBF5646A9F}"/>
    <cellStyle name="Normal 15 4 2 2" xfId="785" xr:uid="{6E3CADFA-662E-44CE-BC77-71C41EF8FBBD}"/>
    <cellStyle name="Normal 15 4 2 2 2" xfId="3322" xr:uid="{A6E57495-B581-48BE-817B-465B1FAC96C9}"/>
    <cellStyle name="Normal 15 4 2 3" xfId="3323" xr:uid="{D03A34DD-2136-4A29-B253-A543D16CD017}"/>
    <cellStyle name="Normal 15 4 3" xfId="686" xr:uid="{E26D1248-9CCC-47B1-A0B7-24922F9A8871}"/>
    <cellStyle name="Normal 15 4 3 2" xfId="1133" xr:uid="{15E83469-7D42-4ACE-AFDA-C9E3A3659DB1}"/>
    <cellStyle name="Normal 15 4 3 2 2" xfId="3324" xr:uid="{5AB36431-E1A2-4BC6-8DF2-50B8DF5FE8AB}"/>
    <cellStyle name="Normal 15 4 3 3" xfId="3325" xr:uid="{0AD099DA-9D29-4556-8649-DC7737545D74}"/>
    <cellStyle name="Normal 15 4 4" xfId="1132" xr:uid="{ECA0F0D7-DF8A-446F-B172-484EADCCF329}"/>
    <cellStyle name="Normal 15 4 4 2" xfId="3326" xr:uid="{5318D065-3085-43ED-A657-59953563708D}"/>
    <cellStyle name="Normal 15 4 5" xfId="3327" xr:uid="{41C27589-164C-4E1A-856A-5001A723EF52}"/>
    <cellStyle name="Normal 15 5" xfId="248" xr:uid="{B86557D7-1C44-44DC-9FF1-BEBC0DC388F3}"/>
    <cellStyle name="Normal 15 5 2" xfId="249" xr:uid="{6E2554D3-DED2-46D9-A2EB-B1E32859BB13}"/>
    <cellStyle name="Normal 15 5 2 2" xfId="1135" xr:uid="{88FF0B3B-3CAC-46CD-BD38-726845FDFB2A}"/>
    <cellStyle name="Normal 15 5 2 2 2" xfId="3328" xr:uid="{886D6BB4-62F0-4A10-AFE7-F3BF8BA04F02}"/>
    <cellStyle name="Normal 15 5 2 3" xfId="3329" xr:uid="{5D4C5444-E557-425C-8C48-423E21DED14D}"/>
    <cellStyle name="Normal 15 5 3" xfId="714" xr:uid="{C7230FFD-8C1C-4EF8-BB16-422C510AFB7F}"/>
    <cellStyle name="Normal 15 5 3 2" xfId="1136" xr:uid="{6654F2FA-4EC4-4C20-A068-ADC5C852711B}"/>
    <cellStyle name="Normal 15 5 3 2 2" xfId="3330" xr:uid="{1FA2D21E-94AD-43F3-9C8C-F896FE403A91}"/>
    <cellStyle name="Normal 15 5 3 3" xfId="3331" xr:uid="{567B4517-0242-4879-A9D5-4DA4ED82FDAD}"/>
    <cellStyle name="Normal 15 5 4" xfId="1134" xr:uid="{E547D913-86F0-461A-A903-77CE99ED17F6}"/>
    <cellStyle name="Normal 15 5 4 2" xfId="3332" xr:uid="{6CB6D357-A625-406B-A14D-365AF3E9FF20}"/>
    <cellStyle name="Normal 15 5 5" xfId="3333" xr:uid="{8939CF83-D524-46D9-AE22-EAC9994B1DD4}"/>
    <cellStyle name="Normal 15 6" xfId="250" xr:uid="{37BF95CB-BFBB-44B7-B825-BFB020B45B70}"/>
    <cellStyle name="Normal 15 6 2" xfId="1137" xr:uid="{5B16B7D1-02FD-43A3-839E-AC2F4B3EA1D8}"/>
    <cellStyle name="Normal 15 6 2 2" xfId="3334" xr:uid="{84379FF9-D06D-406C-B9B3-9AB2B91F6CB9}"/>
    <cellStyle name="Normal 15 6 3" xfId="3335" xr:uid="{FAF1EBFA-600C-48B3-B678-9DB01E038041}"/>
    <cellStyle name="Normal 15 7" xfId="607" xr:uid="{7648B54A-D166-41B2-88C9-9D3B8246116C}"/>
    <cellStyle name="Normal 15 7 2" xfId="1138" xr:uid="{0813ACDF-6169-4AD2-B8A2-B533E9E7EA06}"/>
    <cellStyle name="Normal 15 7 2 2" xfId="3336" xr:uid="{8F84EE9D-E12D-44C1-9BC5-673D8E0F8DF2}"/>
    <cellStyle name="Normal 15 7 3" xfId="3337" xr:uid="{947A721E-5B41-40E7-AA25-58EA0B6F916E}"/>
    <cellStyle name="Normal 15 8" xfId="733" xr:uid="{BBD95B79-D71F-41E0-A564-CA866ECA0028}"/>
    <cellStyle name="Normal 15 8 2" xfId="1579" xr:uid="{C4AB6881-33E7-4505-9252-C09B1E16E2EB}"/>
    <cellStyle name="Normal 15 8 2 2" xfId="3338" xr:uid="{50AEA585-9DFF-48CB-8663-A30EA5D5F0FE}"/>
    <cellStyle name="Normal 15 8 3" xfId="3339" xr:uid="{35748185-8FE6-41CD-A550-5E57048FF218}"/>
    <cellStyle name="Normal 15 8 4" xfId="1121" xr:uid="{530CEAEF-03F1-4372-90D9-DA252F9618DD}"/>
    <cellStyle name="Normal 15 9" xfId="3340" xr:uid="{36D465D0-2A2D-4806-8751-EB1FB4DEDB3C}"/>
    <cellStyle name="Normal 16" xfId="251" xr:uid="{9ACE23FF-B8EB-407E-BF62-5C07255E8F82}"/>
    <cellStyle name="Normal 16 2" xfId="252" xr:uid="{64A9F572-1223-402F-9F0F-DC1BF699E1EE}"/>
    <cellStyle name="Normal 16 2 2" xfId="1140" xr:uid="{A80F6472-FB42-484B-8AB5-0DFB869C6434}"/>
    <cellStyle name="Normal 16 2 2 2" xfId="3341" xr:uid="{C0C75886-43AF-489C-84AB-9B0B73E0485B}"/>
    <cellStyle name="Normal 16 2 3" xfId="3342" xr:uid="{B99C392D-4E03-4171-9015-A6657B1942D8}"/>
    <cellStyle name="Normal 16 3" xfId="253" xr:uid="{8162F5A7-3B21-4CDC-8DBD-4132E677B8E5}"/>
    <cellStyle name="Normal 16 3 2" xfId="1141" xr:uid="{C278B93D-517E-4172-A861-73F8FAE125E8}"/>
    <cellStyle name="Normal 16 3 2 2" xfId="3343" xr:uid="{87ACFA08-1460-4B16-8526-33CECAA3544F}"/>
    <cellStyle name="Normal 16 3 3" xfId="3344" xr:uid="{9EE0127E-3E9A-471A-8004-5B5E661E7C33}"/>
    <cellStyle name="Normal 16 4" xfId="1139" xr:uid="{F739E94D-91CA-4ECD-B50C-1F32A84938E5}"/>
    <cellStyle name="Normal 16 4 2" xfId="3345" xr:uid="{69537ABC-767A-4508-9A66-205ECBF7D1CC}"/>
    <cellStyle name="Normal 16 5" xfId="3346" xr:uid="{0CBEB286-B2F6-48B3-A91B-95C024427696}"/>
    <cellStyle name="Normal 17" xfId="254" xr:uid="{E00D4F0C-9465-4F20-A26A-FD5B53CB6D48}"/>
    <cellStyle name="Normal 17 2" xfId="1142" xr:uid="{4C182C64-1850-401E-AA4C-427EDB7F68E8}"/>
    <cellStyle name="Normal 17 2 2" xfId="3347" xr:uid="{4013CED3-6048-4130-8829-E7AD94A50080}"/>
    <cellStyle name="Normal 17 3" xfId="255" xr:uid="{3A124479-91A7-447F-8B21-7E9256DCAD0B}"/>
    <cellStyle name="Normal 17 3 2" xfId="1143" xr:uid="{9CD2D80D-9CE2-4960-9B0C-8CB686972E7F}"/>
    <cellStyle name="Normal 17 3 2 2" xfId="3348" xr:uid="{366DFFE7-DC84-49D6-B8E7-B0428075C2D7}"/>
    <cellStyle name="Normal 17 3 3" xfId="3349" xr:uid="{224A8992-27B2-411D-A9E8-119B6199AF4B}"/>
    <cellStyle name="Normal 17 4" xfId="3350" xr:uid="{2CE3A482-A949-4310-911F-DC5D0B0855A7}"/>
    <cellStyle name="Normal 18" xfId="256" xr:uid="{7E2BA2A4-FAFA-4A09-A64F-5A22B04BC8F9}"/>
    <cellStyle name="Normal 18 2" xfId="257" xr:uid="{06ED6EAD-AE88-472C-B2CA-9B9FA34DF8D1}"/>
    <cellStyle name="Normal 18 2 2" xfId="258" xr:uid="{0A45B9B6-FBD1-479D-8988-EE8E62B5B411}"/>
    <cellStyle name="Normal 18 2 2 2" xfId="259" xr:uid="{98A3AAFC-8DE0-4492-A5E7-7BB8A0C19DA9}"/>
    <cellStyle name="Normal 18 2 2 2 2" xfId="1147" xr:uid="{69C6327E-15B5-4189-956E-C96A0ACFC6BD}"/>
    <cellStyle name="Normal 18 2 2 2 2 2" xfId="3351" xr:uid="{0788B181-0457-403D-8C18-BF04D836E597}"/>
    <cellStyle name="Normal 18 2 2 2 3" xfId="3352" xr:uid="{F532E2FB-E862-4383-8475-203C941EDE70}"/>
    <cellStyle name="Normal 18 2 2 3" xfId="1146" xr:uid="{3BFDCF8A-98DC-49B3-A6D5-55D01B46F347}"/>
    <cellStyle name="Normal 18 2 2 3 2" xfId="3353" xr:uid="{18EA59F4-9850-41F9-8265-0CDF9070565D}"/>
    <cellStyle name="Normal 18 2 2 4" xfId="3354" xr:uid="{29240169-E5BC-4AB0-B99F-FB60B62FA052}"/>
    <cellStyle name="Normal 18 2 3" xfId="260" xr:uid="{3408753A-F86A-40CD-B060-05A43CBA7AC4}"/>
    <cellStyle name="Normal 18 2 3 2" xfId="261" xr:uid="{9259A26B-C262-4992-A1BB-791BC8681171}"/>
    <cellStyle name="Normal 18 2 3 2 2" xfId="1149" xr:uid="{6DCC30A9-20E5-40E3-92EC-A56595E3A503}"/>
    <cellStyle name="Normal 18 2 3 2 2 2" xfId="3355" xr:uid="{72BF4902-D4C6-47D0-B638-C8944CB21D46}"/>
    <cellStyle name="Normal 18 2 3 2 3" xfId="3356" xr:uid="{32A134C5-D352-4010-8B67-2144F9D9F5FA}"/>
    <cellStyle name="Normal 18 2 3 3" xfId="1148" xr:uid="{50CA94F5-F7EF-4D37-931E-389890574421}"/>
    <cellStyle name="Normal 18 2 3 3 2" xfId="3357" xr:uid="{EB7A121A-D331-4F83-8016-DE8A7B76735F}"/>
    <cellStyle name="Normal 18 2 3 4" xfId="3358" xr:uid="{92ABBAF8-99CD-45F4-9362-38BDC2CADACB}"/>
    <cellStyle name="Normal 18 2 4" xfId="262" xr:uid="{18C07147-3464-4D8C-90C7-4EB869F49EE7}"/>
    <cellStyle name="Normal 18 2 4 2" xfId="1150" xr:uid="{5B465B28-402E-4EAB-9A43-5D1436A0385D}"/>
    <cellStyle name="Normal 18 2 4 2 2" xfId="3359" xr:uid="{ED67B24B-B19F-4ECA-90B6-7E2837901E9C}"/>
    <cellStyle name="Normal 18 2 4 3" xfId="3360" xr:uid="{005B7522-BCDB-4872-A93B-688652E4A4F8}"/>
    <cellStyle name="Normal 18 2 5" xfId="681" xr:uid="{472518F3-9544-452A-B177-CB4A63C71876}"/>
    <cellStyle name="Normal 18 2 5 2" xfId="1151" xr:uid="{F36040A7-8D0F-4117-BB4B-7FD8BC6AA37B}"/>
    <cellStyle name="Normal 18 2 5 2 2" xfId="3361" xr:uid="{1F88AB36-B82B-4D3F-8577-13FFBF4C7F12}"/>
    <cellStyle name="Normal 18 2 5 3" xfId="3362" xr:uid="{436AE9D2-FEE5-457E-90C3-1A2F8B35A83B}"/>
    <cellStyle name="Normal 18 2 6" xfId="1145" xr:uid="{E2720132-E719-42B5-8DE0-6EE7FA54F055}"/>
    <cellStyle name="Normal 18 2 6 2" xfId="3363" xr:uid="{3E14C586-BA9C-4782-9A97-DF248ABE604A}"/>
    <cellStyle name="Normal 18 2 7" xfId="3364" xr:uid="{5C89EEBD-8D55-4D06-88EC-E2AF00920CCC}"/>
    <cellStyle name="Normal 18 3" xfId="263" xr:uid="{981CBA27-5716-4907-8E00-B2588743B4C2}"/>
    <cellStyle name="Normal 18 3 2" xfId="264" xr:uid="{63DD91B5-700A-4D65-B786-6175B75C12A7}"/>
    <cellStyle name="Normal 18 3 2 2" xfId="1153" xr:uid="{5FBCB416-B3F5-4207-AE81-49E9E7AC5F9B}"/>
    <cellStyle name="Normal 18 3 2 2 2" xfId="3365" xr:uid="{3EBD3149-C138-4193-A154-5A516EF899D1}"/>
    <cellStyle name="Normal 18 3 2 3" xfId="3366" xr:uid="{86596743-E48E-4F16-A98C-968565B211EA}"/>
    <cellStyle name="Normal 18 3 3" xfId="644" xr:uid="{B57038BD-60D9-40E0-BF05-6FA31A1A032D}"/>
    <cellStyle name="Normal 18 3 3 2" xfId="1154" xr:uid="{8EA8FE6F-DF97-4DD9-8256-155A91362E34}"/>
    <cellStyle name="Normal 18 3 3 2 2" xfId="3367" xr:uid="{63E7CEAD-2B61-4BA8-BF90-F8C91F5BB223}"/>
    <cellStyle name="Normal 18 3 3 3" xfId="3368" xr:uid="{251D4D36-9899-446C-A28F-CA545D7DE26B}"/>
    <cellStyle name="Normal 18 3 4" xfId="1152" xr:uid="{29787C8A-4208-427E-9D8D-527D1C6A0F25}"/>
    <cellStyle name="Normal 18 3 4 2" xfId="3369" xr:uid="{68C6A0ED-0936-45F4-923B-73EC45092D56}"/>
    <cellStyle name="Normal 18 3 5" xfId="3370" xr:uid="{47C85A70-C9AE-453E-8EFB-25A35F9C8EED}"/>
    <cellStyle name="Normal 18 4" xfId="265" xr:uid="{3074E0EF-4C53-47F9-BA01-B623EA9A0A80}"/>
    <cellStyle name="Normal 18 4 2" xfId="266" xr:uid="{B36ED520-EB78-4241-B7AB-89943DEF04D1}"/>
    <cellStyle name="Normal 18 4 2 2" xfId="1156" xr:uid="{D601ACF3-B78C-48CA-BF1C-F7EEC0B3DBF9}"/>
    <cellStyle name="Normal 18 4 2 2 2" xfId="3371" xr:uid="{E79ACCB8-966A-424A-88D0-99D63013D383}"/>
    <cellStyle name="Normal 18 4 2 3" xfId="3372" xr:uid="{370FED79-6E22-4747-9D18-903327A92020}"/>
    <cellStyle name="Normal 18 4 3" xfId="1155" xr:uid="{40C18409-285E-4A3A-B4C8-6B5895FDB623}"/>
    <cellStyle name="Normal 18 4 3 2" xfId="3373" xr:uid="{46F50142-312A-4466-BB2F-D4CCFF78D19D}"/>
    <cellStyle name="Normal 18 4 4" xfId="3374" xr:uid="{9683DF09-62FF-46EC-A3C0-CD80E5253896}"/>
    <cellStyle name="Normal 18 5" xfId="267" xr:uid="{C13AEBE7-92FF-497C-9706-5CAD50970DDB}"/>
    <cellStyle name="Normal 18 5 2" xfId="1157" xr:uid="{23687CD3-65AB-4402-A8E4-B9AC46A8A02C}"/>
    <cellStyle name="Normal 18 5 2 2" xfId="3375" xr:uid="{50B26763-D4F5-4C2C-95F9-0F8DF885DD3F}"/>
    <cellStyle name="Normal 18 5 3" xfId="3376" xr:uid="{899321C6-D91B-4FB0-85A8-3C240B8DCB32}"/>
    <cellStyle name="Normal 18 6" xfId="608" xr:uid="{E56BA93B-FF2D-4733-A09D-A492ED432D7D}"/>
    <cellStyle name="Normal 18 6 2" xfId="1158" xr:uid="{055452A3-14E3-4B03-B58B-C7CC290FDA99}"/>
    <cellStyle name="Normal 18 6 2 2" xfId="3377" xr:uid="{08DA5D52-AFBF-4B5D-9909-B02C59F5A045}"/>
    <cellStyle name="Normal 18 6 3" xfId="3378" xr:uid="{9BE351C8-BD66-4B9D-8DFD-B254F9C78E31}"/>
    <cellStyle name="Normal 18 7" xfId="1144" xr:uid="{F16C2781-F92E-4A59-AEE5-C7FCE7CDCFE2}"/>
    <cellStyle name="Normal 18 7 2" xfId="3379" xr:uid="{B5113FE7-C7C6-4935-92C9-02273A1000C3}"/>
    <cellStyle name="Normal 18 8" xfId="3380" xr:uid="{43AD081D-9BA6-462A-9E2F-9D8BD804228F}"/>
    <cellStyle name="Normal 184" xfId="739" xr:uid="{6A9F4F9E-86E5-40CF-BE64-28D4B12B6B02}"/>
    <cellStyle name="Normal 184 2" xfId="1159" xr:uid="{51153141-18C3-485E-9453-ED8CE1AE5FE9}"/>
    <cellStyle name="Normal 184 2 2" xfId="3381" xr:uid="{D21055B9-C2B1-4179-A086-A8F277BF37A8}"/>
    <cellStyle name="Normal 184 3" xfId="3382" xr:uid="{2D29B73F-3F6E-4155-A163-470043FC8178}"/>
    <cellStyle name="Normal 19" xfId="268" xr:uid="{8D2F5F4F-82DC-4016-ADF8-796A3D456D1C}"/>
    <cellStyle name="Normal 19 2" xfId="1160" xr:uid="{CBE0FCEE-FFBA-4FAB-9FBD-D2E8791F6715}"/>
    <cellStyle name="Normal 19 2 2" xfId="3383" xr:uid="{D03467A8-66F1-49B4-A9B1-87248737A837}"/>
    <cellStyle name="Normal 19 3" xfId="3384" xr:uid="{2B616962-75D6-4ED7-A2B8-ED64199006CD}"/>
    <cellStyle name="Normal 2" xfId="269" xr:uid="{D90CA67E-02D3-443E-A5C8-76E379FD0271}"/>
    <cellStyle name="Normal 2 10" xfId="740" xr:uid="{1EFD09D4-89D2-4AF6-9A24-EBFA1ED90B2E}"/>
    <cellStyle name="Normal 2 10 2" xfId="1162" xr:uid="{2556F5CC-0F08-4F3D-A5B5-7E74E58B21EF}"/>
    <cellStyle name="Normal 2 10 2 2" xfId="3385" xr:uid="{24707F93-7D7A-472C-8F7B-33D2E46DEAF3}"/>
    <cellStyle name="Normal 2 10 3" xfId="3386" xr:uid="{675F76A8-B254-4194-9CEB-F8921C781EFE}"/>
    <cellStyle name="Normal 2 11" xfId="1161" xr:uid="{20BE86C7-8D1B-40CA-B8BE-14E76B3586A6}"/>
    <cellStyle name="Normal 2 11 2" xfId="3387" xr:uid="{0F86A6AB-3CAC-4B4D-8539-69B954C2739C}"/>
    <cellStyle name="Normal 2 12" xfId="3388" xr:uid="{5E973F6D-18FE-46B2-B8E6-FB3D3E8908F2}"/>
    <cellStyle name="Normal 2 2" xfId="270" xr:uid="{E344FC63-9AFC-47EE-AF36-BABD5EBB970D}"/>
    <cellStyle name="Normal 2 2 2" xfId="271" xr:uid="{C6DE14F5-A928-4DDE-BFF9-B0F3C9327E4F}"/>
    <cellStyle name="Normal 2 2 2 2" xfId="758" xr:uid="{78F6C8A2-089C-4086-BB61-DFB73D5780A4}"/>
    <cellStyle name="Normal 2 2 2 2 2" xfId="1599" xr:uid="{57E916C2-9802-4F8F-BD3A-4ED40DF908DF}"/>
    <cellStyle name="Normal 2 2 2 2 2 2" xfId="3389" xr:uid="{6ADABE8B-2113-4992-9ACD-F9FC7202EA3F}"/>
    <cellStyle name="Normal 2 2 2 2 3" xfId="3390" xr:uid="{4A6E75E5-CE0C-43A1-9AF5-11D6AAF9A423}"/>
    <cellStyle name="Normal 2 2 2 2 4" xfId="1164" xr:uid="{67CC4ACE-CB82-4F39-9666-46CA75AC2403}"/>
    <cellStyle name="Normal 2 2 2 3" xfId="3391" xr:uid="{72B05E63-CB2B-4DEE-AA46-018B2167B958}"/>
    <cellStyle name="Normal 2 2 3" xfId="757" xr:uid="{98DECEF5-03A4-48C5-830F-05500BCCB03E}"/>
    <cellStyle name="Normal 2 2 3 2" xfId="1598" xr:uid="{FF914FF5-2723-402C-AB07-680E6A7654A4}"/>
    <cellStyle name="Normal 2 2 3 2 2" xfId="3392" xr:uid="{4B1E86E9-36F3-44FD-B383-4A7A68ABFE36}"/>
    <cellStyle name="Normal 2 2 3 3" xfId="3393" xr:uid="{CEEA908F-9150-4419-A9A0-82860E6FA91D}"/>
    <cellStyle name="Normal 2 2 3 4" xfId="1163" xr:uid="{3CFEE215-8451-4A1B-ABCA-897921E479A5}"/>
    <cellStyle name="Normal 2 2 4" xfId="3394" xr:uid="{2BFDDD5F-57A2-4E60-A492-CE375E27544C}"/>
    <cellStyle name="Normal 2 3" xfId="272" xr:uid="{321A3C1F-246F-43E0-8967-3F6C855A9B10}"/>
    <cellStyle name="Normal 2 3 2" xfId="1165" xr:uid="{F5502505-AA1E-4F86-A17E-DB2EF13CD67E}"/>
    <cellStyle name="Normal 2 3 2 2" xfId="3395" xr:uid="{85966EA6-BAC4-4973-8C00-20C7304E5BC0}"/>
    <cellStyle name="Normal 2 3 3" xfId="3396" xr:uid="{5E5F33C3-C26B-49A2-A6ED-451C45C368E6}"/>
    <cellStyle name="Normal 2 4" xfId="273" xr:uid="{CA75B7E9-FA44-4F8C-81CC-DAEB037C201D}"/>
    <cellStyle name="Normal 2 4 2" xfId="274" xr:uid="{E882FD09-CDA3-45C9-B754-0E30CD9CDD85}"/>
    <cellStyle name="Normal 2 4 2 2" xfId="1167" xr:uid="{7C81115E-A766-4C8A-8358-13DD5B182F4E}"/>
    <cellStyle name="Normal 2 4 2 2 2" xfId="3397" xr:uid="{C86C9B4E-C9CE-4CCE-9895-A0E68E02A164}"/>
    <cellStyle name="Normal 2 4 2 3" xfId="3398" xr:uid="{CF283058-AD12-42C3-A231-6ABC5C77E3EE}"/>
    <cellStyle name="Normal 2 4 3" xfId="612" xr:uid="{5501DA64-67EB-4E57-904C-6D76AAA0A32B}"/>
    <cellStyle name="Normal 2 4 3 2" xfId="1168" xr:uid="{AE7D04B0-4FB9-4965-A1D6-A1637DE8D9DD}"/>
    <cellStyle name="Normal 2 4 3 2 2" xfId="3399" xr:uid="{0A79F078-CC95-4AA4-A969-C69C70B80A5E}"/>
    <cellStyle name="Normal 2 4 3 3" xfId="3400" xr:uid="{7C586081-13A7-443D-8D19-4196E80EB309}"/>
    <cellStyle name="Normal 2 4 4" xfId="1166" xr:uid="{50121FCA-E8A6-45B8-90DB-651A6D87C2EA}"/>
    <cellStyle name="Normal 2 4 4 2" xfId="3401" xr:uid="{4BEC906F-B5EC-444C-A70F-979084BE95FD}"/>
    <cellStyle name="Normal 2 4 5" xfId="3402" xr:uid="{23047289-E17E-4ED5-A9AF-29DC288E55B2}"/>
    <cellStyle name="Normal 2 5" xfId="275" xr:uid="{D3271AC2-DEFE-450F-8EF6-D6657A6C7067}"/>
    <cellStyle name="Normal 2 5 2" xfId="276" xr:uid="{E55E07DE-8454-46D5-A37F-BBE07C259DA7}"/>
    <cellStyle name="Normal 2 5 2 2" xfId="1170" xr:uid="{91293C78-0E41-4BD2-AB31-07A438373F60}"/>
    <cellStyle name="Normal 2 5 2 2 2" xfId="3403" xr:uid="{BE8D5FC1-269A-4B43-9DE2-88A6046AA698}"/>
    <cellStyle name="Normal 2 5 2 3" xfId="3404" xr:uid="{BA62E4E3-F612-4197-80D7-98E8D7F65225}"/>
    <cellStyle name="Normal 2 5 3" xfId="1169" xr:uid="{315DA86B-EF02-4BE1-8E61-A354537D2786}"/>
    <cellStyle name="Normal 2 5 3 2" xfId="3405" xr:uid="{3F9D5B2E-0DEE-49D7-8182-450BFDD5E54E}"/>
    <cellStyle name="Normal 2 5 4" xfId="3406" xr:uid="{4D97FC9E-7B27-4123-8A63-E456512B2F1E}"/>
    <cellStyle name="Normal 2 6" xfId="277" xr:uid="{3248D287-D559-4F7D-B89F-AB3A70F76B09}"/>
    <cellStyle name="Normal 2 6 2" xfId="1171" xr:uid="{C4EA15EA-964F-42B9-A957-200F13465180}"/>
    <cellStyle name="Normal 2 6 2 2" xfId="3407" xr:uid="{5F5F35DD-5BBD-4E35-9E1F-7EF099CDEA5A}"/>
    <cellStyle name="Normal 2 6 3" xfId="3408" xr:uid="{66065DBA-CBB4-4D67-978D-D09BD03C9CD8}"/>
    <cellStyle name="Normal 2 7" xfId="278" xr:uid="{2FF626FE-229F-48E9-AFA0-D8B9560F5A95}"/>
    <cellStyle name="Normal 2 7 2" xfId="1172" xr:uid="{9541B11C-8EEE-441F-8DEA-82AE72DF10B5}"/>
    <cellStyle name="Normal 2 7 2 2" xfId="3409" xr:uid="{73D74C83-FA93-4F51-BDD4-C7C0C3883DCC}"/>
    <cellStyle name="Normal 2 7 3" xfId="3410" xr:uid="{9482570D-031A-49DA-BC3C-818DCBCF8F74}"/>
    <cellStyle name="Normal 2 8" xfId="578" xr:uid="{43D48654-32C0-4A8D-9CC7-CE46DD8DDAF5}"/>
    <cellStyle name="Normal 2 8 2" xfId="1173" xr:uid="{772BA7DA-C155-4DC0-BAC2-05FC9B428B23}"/>
    <cellStyle name="Normal 2 8 2 2" xfId="3411" xr:uid="{72BE5E81-E0C5-42C1-97E8-1F9A0E08030C}"/>
    <cellStyle name="Normal 2 8 3" xfId="3412" xr:uid="{FF3E7564-F6EA-4C6D-91C7-8E5EBF94BBBE}"/>
    <cellStyle name="Normal 2 9" xfId="575" xr:uid="{174DD67E-4996-4442-9006-BE6DC7AA8B37}"/>
    <cellStyle name="Normal 2 9 2" xfId="1174" xr:uid="{671A2E8F-9274-4758-8434-352DA2CBA1BD}"/>
    <cellStyle name="Normal 2 9 2 2" xfId="3413" xr:uid="{10DFFF69-AC64-41B8-9D16-15FACF7D4435}"/>
    <cellStyle name="Normal 2 9 3" xfId="3414" xr:uid="{8FFB23B5-4EB5-4F32-9F4A-1BE10790DB92}"/>
    <cellStyle name="Normal 20" xfId="279" xr:uid="{FCEDEEF5-F8D4-4C3C-987F-21F3F3EC8A5B}"/>
    <cellStyle name="Normal 20 2" xfId="1175" xr:uid="{80E694BE-1404-4637-B0E0-2C9EAF04B439}"/>
    <cellStyle name="Normal 20 2 2" xfId="3415" xr:uid="{69AEADAF-0D16-46A2-84B0-12336C6C2A17}"/>
    <cellStyle name="Normal 20 3" xfId="3416" xr:uid="{138C0CB5-8408-4C00-8390-1032A7EBF5B2}"/>
    <cellStyle name="Normal 21" xfId="280" xr:uid="{4873FC07-0E11-45BE-8C19-EAA01DFEE40C}"/>
    <cellStyle name="Normal 21 2" xfId="281" xr:uid="{E4EB8CE4-936F-4DF2-9850-3D0E7FE9FCC7}"/>
    <cellStyle name="Normal 21 2 2" xfId="282" xr:uid="{36F4E65F-3FB2-4B11-9AC8-0BDFCDB0DAAB}"/>
    <cellStyle name="Normal 21 2 2 2" xfId="283" xr:uid="{1AF1C1E0-006F-4A1D-B4E0-9566FF644510}"/>
    <cellStyle name="Normal 21 2 2 2 2" xfId="1179" xr:uid="{4849A7F0-3A27-459C-B9E8-025D917D8A7B}"/>
    <cellStyle name="Normal 21 2 2 2 2 2" xfId="3417" xr:uid="{78A36B71-A59C-4865-BA9E-0771D30B7621}"/>
    <cellStyle name="Normal 21 2 2 2 3" xfId="3418" xr:uid="{5859E48F-2FE9-4022-BD92-2CAA996C6863}"/>
    <cellStyle name="Normal 21 2 2 3" xfId="1178" xr:uid="{5ADD5858-5A1D-4415-8A0C-801C8D906B52}"/>
    <cellStyle name="Normal 21 2 2 3 2" xfId="3419" xr:uid="{10FEAEBE-8768-4B44-81CF-661BE5BB0462}"/>
    <cellStyle name="Normal 21 2 2 4" xfId="3420" xr:uid="{D887E42F-A015-4E38-8E2A-3C362D7E2970}"/>
    <cellStyle name="Normal 21 2 3" xfId="284" xr:uid="{4EF45066-5EDB-490F-A0A8-8024F9AE61E0}"/>
    <cellStyle name="Normal 21 2 3 2" xfId="285" xr:uid="{8474AE2F-A31C-48D9-9EEB-44E208DAF583}"/>
    <cellStyle name="Normal 21 2 3 2 2" xfId="1181" xr:uid="{C42C469B-E2AD-4B2C-9004-D63622ED9BAA}"/>
    <cellStyle name="Normal 21 2 3 2 2 2" xfId="3421" xr:uid="{A3BA670A-7FE5-417F-8187-C93DC82A8A6D}"/>
    <cellStyle name="Normal 21 2 3 2 3" xfId="3422" xr:uid="{FD9C809E-5FCE-420E-B3C5-3AB4A069543C}"/>
    <cellStyle name="Normal 21 2 3 3" xfId="1180" xr:uid="{8342215A-6D59-4723-9B0F-BEA7253E3273}"/>
    <cellStyle name="Normal 21 2 3 3 2" xfId="3423" xr:uid="{64193835-360D-42B2-8CCD-A802E8ED9B21}"/>
    <cellStyle name="Normal 21 2 3 4" xfId="3424" xr:uid="{E3CBC163-9C45-4506-9D1D-6ED458CBCB59}"/>
    <cellStyle name="Normal 21 2 4" xfId="286" xr:uid="{1EC79B1F-5FB3-45ED-87B7-DA86AF6D42F9}"/>
    <cellStyle name="Normal 21 2 4 2" xfId="1182" xr:uid="{A56783E7-BFA4-4F4F-AB88-79409DA2D31C}"/>
    <cellStyle name="Normal 21 2 4 2 2" xfId="3425" xr:uid="{ECFB70AC-FC5E-40C9-B339-24EF85E7F7D4}"/>
    <cellStyle name="Normal 21 2 4 3" xfId="3426" xr:uid="{35614F0A-9D66-4372-AEEB-61295D91B809}"/>
    <cellStyle name="Normal 21 2 5" xfId="682" xr:uid="{7F4996FB-5431-4064-A6F1-F9FFD68FEA96}"/>
    <cellStyle name="Normal 21 2 5 2" xfId="1183" xr:uid="{831BEE45-A0F9-4C8C-888A-D42EA677231C}"/>
    <cellStyle name="Normal 21 2 5 2 2" xfId="3427" xr:uid="{92D93934-998F-4F9C-8DFD-CCB3D57D245F}"/>
    <cellStyle name="Normal 21 2 5 3" xfId="3428" xr:uid="{B816DA1A-703B-4E6E-8A90-5B9AE90390AC}"/>
    <cellStyle name="Normal 21 2 6" xfId="1177" xr:uid="{29DB3487-1D65-4A99-80EF-B3911B336957}"/>
    <cellStyle name="Normal 21 2 6 2" xfId="3429" xr:uid="{0A08D0F1-8135-4261-82F1-915B209AAA70}"/>
    <cellStyle name="Normal 21 2 7" xfId="3430" xr:uid="{5528F415-F220-40A6-A106-D9D122943E99}"/>
    <cellStyle name="Normal 21 3" xfId="287" xr:uid="{64ACC831-17BD-4318-830E-E10A7EC54269}"/>
    <cellStyle name="Normal 21 3 2" xfId="288" xr:uid="{1E7B6267-3B35-4FEE-870C-7691406E6A4F}"/>
    <cellStyle name="Normal 21 3 2 2" xfId="1185" xr:uid="{06536276-3EB5-4E20-9A49-395C2675C866}"/>
    <cellStyle name="Normal 21 3 2 2 2" xfId="3431" xr:uid="{7D53AEA3-1BB2-4361-B365-00447739088E}"/>
    <cellStyle name="Normal 21 3 2 3" xfId="3432" xr:uid="{93D51FBB-E351-4B11-8410-50A794F7FC36}"/>
    <cellStyle name="Normal 21 3 3" xfId="645" xr:uid="{27AD2A78-6932-40E2-ADF6-36E3606D5185}"/>
    <cellStyle name="Normal 21 3 3 2" xfId="1186" xr:uid="{90B9086E-C439-4D5F-B5BA-9A20CCDDF17D}"/>
    <cellStyle name="Normal 21 3 3 2 2" xfId="3433" xr:uid="{E472AB4E-D687-4014-ABD5-A9DB962AED91}"/>
    <cellStyle name="Normal 21 3 3 3" xfId="3434" xr:uid="{CF95A591-289B-4363-8616-63C0607C9A71}"/>
    <cellStyle name="Normal 21 3 4" xfId="1184" xr:uid="{5D93C12B-E3AF-4B0F-B77B-358A6EDCCC13}"/>
    <cellStyle name="Normal 21 3 4 2" xfId="3435" xr:uid="{9F8E4098-62F4-4438-A9AB-01C2A5B95A0B}"/>
    <cellStyle name="Normal 21 3 5" xfId="3436" xr:uid="{21FB76CA-75D9-4851-B2E7-59B121619A44}"/>
    <cellStyle name="Normal 21 4" xfId="289" xr:uid="{46352078-9F83-4E13-9953-B05F9D69DD11}"/>
    <cellStyle name="Normal 21 4 2" xfId="290" xr:uid="{A64BB110-64D0-49C6-AD77-B4E2B8B7D02D}"/>
    <cellStyle name="Normal 21 4 2 2" xfId="1188" xr:uid="{478D1F46-3FCC-4555-AC1F-5D6C9560A47D}"/>
    <cellStyle name="Normal 21 4 2 2 2" xfId="3437" xr:uid="{3A2EE8F2-E7DA-4B90-B873-C830F3B81779}"/>
    <cellStyle name="Normal 21 4 2 3" xfId="3438" xr:uid="{AF0C428D-FEBF-43AD-ADDD-7FACD4E3648E}"/>
    <cellStyle name="Normal 21 4 3" xfId="1187" xr:uid="{0FBF49BF-1E3A-4E3E-9449-BCCDA1F2EB17}"/>
    <cellStyle name="Normal 21 4 3 2" xfId="3439" xr:uid="{8A6E6FA4-5C7B-4856-A7AE-DDF761447EFD}"/>
    <cellStyle name="Normal 21 4 4" xfId="3440" xr:uid="{7DD24E04-8FF1-44AD-865A-B653EBB59B16}"/>
    <cellStyle name="Normal 21 5" xfId="291" xr:uid="{40849240-CF5B-4161-8710-5AD8338E6E78}"/>
    <cellStyle name="Normal 21 5 2" xfId="1189" xr:uid="{56FF6823-53A4-4375-85C1-601A67B2B3D6}"/>
    <cellStyle name="Normal 21 5 2 2" xfId="3441" xr:uid="{84730818-FB2A-43DA-883E-F4FA393F7BFF}"/>
    <cellStyle name="Normal 21 5 3" xfId="3442" xr:uid="{12190669-A250-43AD-A01D-46D7C86224BA}"/>
    <cellStyle name="Normal 21 6" xfId="609" xr:uid="{F68A6326-EC4E-468A-B79A-95F60D733355}"/>
    <cellStyle name="Normal 21 6 2" xfId="1190" xr:uid="{F3545509-787D-4C53-AB1C-FF015D500C03}"/>
    <cellStyle name="Normal 21 6 2 2" xfId="3443" xr:uid="{FEBEB1C9-3540-4229-9C17-28C42652DC04}"/>
    <cellStyle name="Normal 21 6 3" xfId="3444" xr:uid="{C13F5E75-CE8A-4F7D-9146-4DF99A6BCAFB}"/>
    <cellStyle name="Normal 21 7" xfId="1176" xr:uid="{4FE728B0-4F8E-4BF9-ADA3-5C0D433A013C}"/>
    <cellStyle name="Normal 21 7 2" xfId="3445" xr:uid="{B407F5E2-D533-4D5B-BEA1-B7968A2EA1D2}"/>
    <cellStyle name="Normal 21 8" xfId="3446" xr:uid="{B55FCD7E-DD26-4E47-87F9-D35F2D249858}"/>
    <cellStyle name="Normal 22" xfId="292" xr:uid="{0025C28C-4118-4BFA-AC7C-1053B8819751}"/>
    <cellStyle name="Normal 22 2" xfId="293" xr:uid="{DF92D576-C8D6-4B31-9A74-B2B747840128}"/>
    <cellStyle name="Normal 22 2 2" xfId="294" xr:uid="{0D82FD42-43F4-4632-B48E-71CFA0E8D407}"/>
    <cellStyle name="Normal 22 2 2 2" xfId="295" xr:uid="{D457C4B1-220A-4214-AB6F-9C557F0C2E9E}"/>
    <cellStyle name="Normal 22 2 2 2 2" xfId="1194" xr:uid="{0BEC2B61-40F1-4B53-94BB-A6AAD289FAB9}"/>
    <cellStyle name="Normal 22 2 2 2 2 2" xfId="3447" xr:uid="{0421DCD6-957F-4A1A-99E5-14019C899168}"/>
    <cellStyle name="Normal 22 2 2 2 3" xfId="3448" xr:uid="{9514CE57-0EFA-49F8-A60B-2A69C1C798BB}"/>
    <cellStyle name="Normal 22 2 2 3" xfId="1193" xr:uid="{40E0CA67-8E92-4C0F-805D-96205DC2B759}"/>
    <cellStyle name="Normal 22 2 2 3 2" xfId="3449" xr:uid="{149A32CF-9888-48C9-B2F2-7E6762B0B1F1}"/>
    <cellStyle name="Normal 22 2 2 4" xfId="3450" xr:uid="{8907BADA-E0CF-4FCB-94D8-78CC4A4BFCFE}"/>
    <cellStyle name="Normal 22 2 3" xfId="296" xr:uid="{B5994B90-D25D-42F5-9C95-3EB42AFC657D}"/>
    <cellStyle name="Normal 22 2 3 2" xfId="297" xr:uid="{D53FC7F5-A1A7-4764-8C53-258507BE8F48}"/>
    <cellStyle name="Normal 22 2 3 2 2" xfId="1196" xr:uid="{A6D80716-462B-43CF-A096-BCA068A0B4D2}"/>
    <cellStyle name="Normal 22 2 3 2 2 2" xfId="3451" xr:uid="{7688348D-7C06-4F44-A908-AE22B29C9A20}"/>
    <cellStyle name="Normal 22 2 3 2 3" xfId="3452" xr:uid="{4A62CBCB-109C-4D69-80E0-56706A49F126}"/>
    <cellStyle name="Normal 22 2 3 3" xfId="1195" xr:uid="{1958E1FB-DB03-4FCF-B310-492F56F16D2E}"/>
    <cellStyle name="Normal 22 2 3 3 2" xfId="3453" xr:uid="{4921D5CD-F1E0-4C27-AD65-D31EFD6A04ED}"/>
    <cellStyle name="Normal 22 2 3 4" xfId="3454" xr:uid="{038F6617-C07A-418E-851B-05F79B454DAD}"/>
    <cellStyle name="Normal 22 2 4" xfId="298" xr:uid="{F1D66500-52CB-470B-93D5-CBBB6788D8EC}"/>
    <cellStyle name="Normal 22 2 4 2" xfId="1197" xr:uid="{1D2D775C-9683-42E3-AF02-A878542559A5}"/>
    <cellStyle name="Normal 22 2 4 2 2" xfId="3455" xr:uid="{8E32366A-387C-4639-A5E7-1E3269607467}"/>
    <cellStyle name="Normal 22 2 4 3" xfId="3456" xr:uid="{B54F3AD9-687C-4424-82C6-9F7DA4190889}"/>
    <cellStyle name="Normal 22 2 5" xfId="683" xr:uid="{4499CDDE-62D1-4824-8FF2-139829940200}"/>
    <cellStyle name="Normal 22 2 5 2" xfId="1198" xr:uid="{86DFBEBA-ED83-4BAF-B03C-378E39F42E69}"/>
    <cellStyle name="Normal 22 2 5 2 2" xfId="3457" xr:uid="{8675829C-7981-4440-A66C-22FA4C843663}"/>
    <cellStyle name="Normal 22 2 5 3" xfId="3458" xr:uid="{67C9B719-E64D-4D18-A827-5B9604625671}"/>
    <cellStyle name="Normal 22 2 6" xfId="1192" xr:uid="{A8528709-25D4-46EB-887C-0628086B7A1C}"/>
    <cellStyle name="Normal 22 2 6 2" xfId="3459" xr:uid="{10F30204-8CEE-4C99-B771-B162C15457FA}"/>
    <cellStyle name="Normal 22 2 7" xfId="3460" xr:uid="{23FCF9D4-AE3E-40EA-8592-C1DB4F9B5D87}"/>
    <cellStyle name="Normal 22 3" xfId="299" xr:uid="{BCE00673-2E2E-4169-BA1D-49854BF54FFB}"/>
    <cellStyle name="Normal 22 3 2" xfId="300" xr:uid="{8FC4F764-E003-4F45-AC38-30711DC089B5}"/>
    <cellStyle name="Normal 22 3 2 2" xfId="1200" xr:uid="{7A3C71C2-D9DA-49B8-94F3-A893ED530EC1}"/>
    <cellStyle name="Normal 22 3 2 2 2" xfId="3461" xr:uid="{9F35236B-B76D-4D46-8FE5-A42DBA5FC0A7}"/>
    <cellStyle name="Normal 22 3 2 3" xfId="3462" xr:uid="{1F1CD511-F50E-45F5-83BD-6E0921458C9E}"/>
    <cellStyle name="Normal 22 3 3" xfId="646" xr:uid="{141BBC92-CA96-4250-8A21-F393270E9CB5}"/>
    <cellStyle name="Normal 22 3 3 2" xfId="1201" xr:uid="{1C38DB3B-A674-4DB7-8F0B-77F261276DD1}"/>
    <cellStyle name="Normal 22 3 3 2 2" xfId="3463" xr:uid="{2B8A4561-0C0C-467F-A6A6-E297CC61E597}"/>
    <cellStyle name="Normal 22 3 3 3" xfId="3464" xr:uid="{7B08D875-EF24-4E50-AA79-C9751C9747F5}"/>
    <cellStyle name="Normal 22 3 4" xfId="1199" xr:uid="{D33B837E-20C3-4762-AA3B-2A95DDA001E0}"/>
    <cellStyle name="Normal 22 3 4 2" xfId="3465" xr:uid="{1F533B6A-391A-4D60-BFB9-E23D33D62A38}"/>
    <cellStyle name="Normal 22 3 5" xfId="3466" xr:uid="{64B44C3E-E56F-4D5B-B8C9-B930CDEDE71D}"/>
    <cellStyle name="Normal 22 4" xfId="301" xr:uid="{71AFEAA3-6AE2-4FEE-8C70-64970771F315}"/>
    <cellStyle name="Normal 22 4 2" xfId="302" xr:uid="{6428FF1A-8103-4242-8AF9-CC0A99412974}"/>
    <cellStyle name="Normal 22 4 2 2" xfId="1202" xr:uid="{6E30C360-4226-48AD-B839-D51102A5739F}"/>
    <cellStyle name="Normal 22 4 2 2 2" xfId="3467" xr:uid="{4AA58BC4-A524-4EFF-B337-25B464354D82}"/>
    <cellStyle name="Normal 22 4 2 3" xfId="3468" xr:uid="{738A4269-B2A7-4353-A848-85099D104856}"/>
    <cellStyle name="Normal 22 4 3" xfId="1550" xr:uid="{A8C90998-A431-49DB-8C4C-67EEC85CEE33}"/>
    <cellStyle name="Normal 22 4 3 2" xfId="3469" xr:uid="{7D433A15-2ABD-4BCE-8FF5-46A3E66B54EE}"/>
    <cellStyle name="Normal 22 4 4" xfId="3470" xr:uid="{76F6D7AF-5D99-42E1-B5F3-5BF765532B6F}"/>
    <cellStyle name="Normal 22 5" xfId="303" xr:uid="{9D4C9272-7552-4D21-A011-A4860B86B6DC}"/>
    <cellStyle name="Normal 22 5 2" xfId="1203" xr:uid="{E604F6B2-58C2-4710-94BD-C6DF6131CBFF}"/>
    <cellStyle name="Normal 22 5 2 2" xfId="3471" xr:uid="{8A4AD9C9-DF38-4E28-87B2-EFC79117A156}"/>
    <cellStyle name="Normal 22 5 3" xfId="3472" xr:uid="{6A43BD4F-51AE-4002-87FF-B07D209D5393}"/>
    <cellStyle name="Normal 22 6" xfId="610" xr:uid="{690C5FE1-A0E3-405C-8BE8-B65E98719FC2}"/>
    <cellStyle name="Normal 22 6 2" xfId="1204" xr:uid="{3BC61469-F257-458D-BC3E-11B90EF04D40}"/>
    <cellStyle name="Normal 22 6 2 2" xfId="3473" xr:uid="{96C74BCB-27FE-4DB5-854C-60BA45A17B33}"/>
    <cellStyle name="Normal 22 6 3" xfId="3474" xr:uid="{98AD7AC8-7868-4405-BA0B-12A931A6687C}"/>
    <cellStyle name="Normal 22 7" xfId="1191" xr:uid="{32ED5A1F-3DEC-4EAB-AC6B-0BF05B4A632B}"/>
    <cellStyle name="Normal 22 7 2" xfId="3475" xr:uid="{85CC7E56-7306-458F-BAAC-5F8BE517CDD6}"/>
    <cellStyle name="Normal 22 8" xfId="3476" xr:uid="{5F072307-4C71-4AB9-895F-DEEA5F9B0ECF}"/>
    <cellStyle name="Normal 23" xfId="304" xr:uid="{C223120A-321E-4803-A151-DEFD7C4D8034}"/>
    <cellStyle name="Normal 23 2" xfId="305" xr:uid="{D87BC568-9286-47B1-9363-B48A5143595B}"/>
    <cellStyle name="Normal 23 2 2" xfId="306" xr:uid="{9AC463B7-0404-4C9A-8A1D-5A40A551E4AF}"/>
    <cellStyle name="Normal 23 2 2 2" xfId="1206" xr:uid="{0917A7E6-46E7-4893-9B12-3757D467F19F}"/>
    <cellStyle name="Normal 23 2 2 2 2" xfId="3477" xr:uid="{4E4B2D8A-64BC-4D40-8BB9-CBDF2C1868A6}"/>
    <cellStyle name="Normal 23 2 2 3" xfId="3478" xr:uid="{900373DE-F4CB-4DE6-9CCA-397E14B3A00D}"/>
    <cellStyle name="Normal 23 2 3" xfId="1205" xr:uid="{3356C83F-FA3E-4481-83F6-618E3FFBD8F0}"/>
    <cellStyle name="Normal 23 2 3 2" xfId="3479" xr:uid="{ECF0A260-D75F-440B-BB96-79C089ECC12A}"/>
    <cellStyle name="Normal 23 2 4" xfId="3480" xr:uid="{FC467A1C-3AE7-4905-A12A-C6A4FEAC95A3}"/>
    <cellStyle name="Normal 23 3" xfId="307" xr:uid="{51F7E5C3-B426-4394-AA8B-D1C535CEE38D}"/>
    <cellStyle name="Normal 23 3 2" xfId="308" xr:uid="{06169B90-340E-432A-BCB2-CC9A543AD1E5}"/>
    <cellStyle name="Normal 23 3 2 2" xfId="1208" xr:uid="{1114D399-EA58-4C6D-A042-8975C60E9169}"/>
    <cellStyle name="Normal 23 3 2 2 2" xfId="3481" xr:uid="{96BB0B94-1A2B-4CAD-9734-53AADB7EB9C7}"/>
    <cellStyle name="Normal 23 3 2 3" xfId="3482" xr:uid="{7EF9BE1C-4A28-4DC7-BC99-32E1FE2E4717}"/>
    <cellStyle name="Normal 23 3 3" xfId="1207" xr:uid="{1859FE2E-ADEC-47BC-81C1-1134E7EFA913}"/>
    <cellStyle name="Normal 23 3 3 2" xfId="3483" xr:uid="{22FB6DCE-BA4F-40F7-8C38-D2F1BFD2BBA5}"/>
    <cellStyle name="Normal 23 3 4" xfId="3484" xr:uid="{4621018D-B218-4C7D-8EDA-DE7D2DC25651}"/>
    <cellStyle name="Normal 23 4" xfId="309" xr:uid="{B894C3D8-56A0-4140-8E53-196A331401E3}"/>
    <cellStyle name="Normal 23 4 2" xfId="1209" xr:uid="{EBFECF99-54A9-4FCB-9982-8B0C146A7129}"/>
    <cellStyle name="Normal 23 4 2 2" xfId="3485" xr:uid="{0D6C60FD-61F7-46B1-AF24-AC5B3516C068}"/>
    <cellStyle name="Normal 23 4 3" xfId="3486" xr:uid="{C55728AD-1391-4CBE-A931-548F0EF9053B}"/>
    <cellStyle name="Normal 23 5" xfId="650" xr:uid="{B0A34380-561A-4B84-B861-F592CC533C60}"/>
    <cellStyle name="Normal 23 5 2" xfId="1210" xr:uid="{053BC594-00FF-476F-AD17-57ED6021BA88}"/>
    <cellStyle name="Normal 23 5 2 2" xfId="3487" xr:uid="{CFE5EF2F-9086-416E-9DAE-91EC99DC0C2D}"/>
    <cellStyle name="Normal 23 5 3" xfId="3488" xr:uid="{937AC154-AC80-4274-BA49-9D0413453C15}"/>
    <cellStyle name="Normal 23 6" xfId="1553" xr:uid="{1932E753-F645-4D98-8383-03ABCC2A2386}"/>
    <cellStyle name="Normal 23 6 2" xfId="3489" xr:uid="{AFE8236C-E786-4697-B2F7-3AB36F25714A}"/>
    <cellStyle name="Normal 23 7" xfId="3490" xr:uid="{8DB482ED-3F5E-417F-A8FD-74102F05D957}"/>
    <cellStyle name="Normal 24" xfId="310" xr:uid="{3BA225A5-FA3E-40EB-92E4-5501BCF8AEDC}"/>
    <cellStyle name="Normal 24 2" xfId="311" xr:uid="{71E4F9B7-4521-4B95-B767-8837427080A0}"/>
    <cellStyle name="Normal 24 2 2" xfId="1212" xr:uid="{2AE28753-4AFD-4AC7-9F68-EA95476A8F8D}"/>
    <cellStyle name="Normal 24 2 2 2" xfId="3491" xr:uid="{EC8BE464-3B22-4B0B-858D-A5EA57D10920}"/>
    <cellStyle name="Normal 24 2 3" xfId="3492" xr:uid="{4100B305-3CE3-444F-875C-9A0090DA1AAA}"/>
    <cellStyle name="Normal 24 3" xfId="755" xr:uid="{34C48B2F-3269-4F4D-AE69-B0D51485F797}"/>
    <cellStyle name="Normal 24 3 2" xfId="1596" xr:uid="{605F72D0-E282-4726-80E9-4BDE0550D119}"/>
    <cellStyle name="Normal 24 3 2 2" xfId="3493" xr:uid="{9D742E82-7462-436C-B5BC-F7477A6C5589}"/>
    <cellStyle name="Normal 24 3 3" xfId="3494" xr:uid="{65885977-EE8A-4597-9DDC-9E5F33AE42E9}"/>
    <cellStyle name="Normal 24 3 4" xfId="1211" xr:uid="{2531AF27-FD41-493C-AB5D-6A0942BEA20E}"/>
    <cellStyle name="Normal 24 4" xfId="3495" xr:uid="{7EFCF04B-2DFD-4096-9F1D-8E1E0F320761}"/>
    <cellStyle name="Normal 25" xfId="312" xr:uid="{73D2E9C8-77DA-41BD-8DDC-D4C9B3749FA0}"/>
    <cellStyle name="Normal 25 2" xfId="313" xr:uid="{30CD18DB-B283-4FFC-8E09-B1FBDECFF350}"/>
    <cellStyle name="Normal 25 2 2" xfId="314" xr:uid="{F14059E3-0639-404D-B36A-8BE9EAA0D726}"/>
    <cellStyle name="Normal 25 2 2 2" xfId="1215" xr:uid="{0C252911-D1AF-4439-93DC-D230187DBE51}"/>
    <cellStyle name="Normal 25 2 2 2 2" xfId="3496" xr:uid="{BF3E3D5B-59C8-4076-89EC-8525317C94D0}"/>
    <cellStyle name="Normal 25 2 2 3" xfId="3497" xr:uid="{869E9306-80C2-434E-9F8D-0CB908DBCCB4}"/>
    <cellStyle name="Normal 25 2 3" xfId="1214" xr:uid="{6CC69633-20EE-469C-953D-6ED70387C568}"/>
    <cellStyle name="Normal 25 2 3 2" xfId="3498" xr:uid="{E1881B83-06A4-4E01-BDEF-CDDB4AB588D7}"/>
    <cellStyle name="Normal 25 2 4" xfId="3499" xr:uid="{54E06594-BED5-417F-80B7-D65C684E400C}"/>
    <cellStyle name="Normal 25 3" xfId="315" xr:uid="{3D15429B-DDC1-4A93-A621-12D6C2753129}"/>
    <cellStyle name="Normal 25 3 2" xfId="316" xr:uid="{337EE2D1-3691-4140-A296-86674787F5DF}"/>
    <cellStyle name="Normal 25 3 2 2" xfId="1217" xr:uid="{D1DF9418-5CEC-4E28-A15C-C65CD7790038}"/>
    <cellStyle name="Normal 25 3 2 2 2" xfId="3500" xr:uid="{55BF6095-80AA-461F-840E-413FCBD6BCE3}"/>
    <cellStyle name="Normal 25 3 2 3" xfId="3501" xr:uid="{3C834CCA-FE7A-4E46-9CF9-5D941E005E15}"/>
    <cellStyle name="Normal 25 3 3" xfId="1216" xr:uid="{8AFD22BE-42BE-4C9A-923B-BB648E2EC76D}"/>
    <cellStyle name="Normal 25 3 3 2" xfId="3502" xr:uid="{A17CC0C2-2D4B-4AB8-8A94-06AB0F957DEC}"/>
    <cellStyle name="Normal 25 3 4" xfId="3503" xr:uid="{34402AB8-8A57-4A92-A278-80BFD9D5A297}"/>
    <cellStyle name="Normal 25 4" xfId="317" xr:uid="{B1FB7EF8-C790-4BB4-86CC-EBD9B9D830EC}"/>
    <cellStyle name="Normal 25 4 2" xfId="1218" xr:uid="{70AB7530-EF92-4940-A7E3-D3506AD08FC1}"/>
    <cellStyle name="Normal 25 4 2 2" xfId="3504" xr:uid="{A4B2B161-ADC6-4065-9257-6363B1197252}"/>
    <cellStyle name="Normal 25 4 3" xfId="3505" xr:uid="{AD495D1A-D60B-4999-BBB9-D03BCEBCA3CD}"/>
    <cellStyle name="Normal 25 5" xfId="684" xr:uid="{77BC8A5D-BDF5-4B05-AB1C-AEFA9A730259}"/>
    <cellStyle name="Normal 25 5 2" xfId="1219" xr:uid="{5917CF51-366C-4925-BF10-3DBF7B12AA96}"/>
    <cellStyle name="Normal 25 5 2 2" xfId="3506" xr:uid="{3E421356-952E-46B9-A8BD-C74A5A4EE49E}"/>
    <cellStyle name="Normal 25 5 3" xfId="3507" xr:uid="{9547C383-CC13-444B-ADD4-FA1175E25045}"/>
    <cellStyle name="Normal 25 6" xfId="1213" xr:uid="{B5AAF51F-5AD3-4A21-AD92-C542647910BF}"/>
    <cellStyle name="Normal 25 6 2" xfId="3508" xr:uid="{53E8E663-A5EF-4D2E-B96E-9FF8FACD6C54}"/>
    <cellStyle name="Normal 25 7" xfId="3509" xr:uid="{6771BFE9-D02B-483B-85E8-0F467689A8F1}"/>
    <cellStyle name="Normal 26" xfId="318" xr:uid="{F9381A61-239F-4B6A-88B8-9D2D81271199}"/>
    <cellStyle name="Normal 26 2" xfId="319" xr:uid="{5AFEE3EB-61FD-471F-A3FB-DEC9FE5DF98D}"/>
    <cellStyle name="Normal 26 2 2" xfId="1221" xr:uid="{95FA5F11-BAA2-425B-B2F8-907A7DBD4B14}"/>
    <cellStyle name="Normal 26 2 2 2" xfId="3510" xr:uid="{2ED69A7D-76EE-4E8C-B70A-EDDDEE0C0013}"/>
    <cellStyle name="Normal 26 2 3" xfId="3511" xr:uid="{0E0E31E5-E6E8-4941-9D60-146982F03133}"/>
    <cellStyle name="Normal 26 3" xfId="685" xr:uid="{E5736C35-CA4D-41EF-9C04-B34E6FA56D04}"/>
    <cellStyle name="Normal 26 3 2" xfId="1222" xr:uid="{1779ECAD-6B28-4F47-9062-E8CA43B4F67A}"/>
    <cellStyle name="Normal 26 3 2 2" xfId="3512" xr:uid="{F14CCAC3-DF19-4483-B097-2B22FFF92A3E}"/>
    <cellStyle name="Normal 26 3 3" xfId="3513" xr:uid="{21504711-FAD6-49DC-B505-B7991602C399}"/>
    <cellStyle name="Normal 26 4" xfId="1220" xr:uid="{B567FBCE-4BF2-4AA9-9B20-7A3412714B5A}"/>
    <cellStyle name="Normal 26 4 2" xfId="3514" xr:uid="{3A121849-FD8E-42AF-8384-C565596B5810}"/>
    <cellStyle name="Normal 26 5" xfId="3515" xr:uid="{50FE1C9A-A773-423A-A880-7DD466BC6CBC}"/>
    <cellStyle name="Normal 27" xfId="320" xr:uid="{E8094748-A29D-422B-A6F8-4EE65A00F9C1}"/>
    <cellStyle name="Normal 27 2" xfId="321" xr:uid="{38802337-C468-46C8-BBDF-AC7256CEF8DA}"/>
    <cellStyle name="Normal 27 2 2" xfId="1224" xr:uid="{0DA792DA-AFC9-41FE-A525-7ECDFFC3A39B}"/>
    <cellStyle name="Normal 27 2 2 2" xfId="3516" xr:uid="{3773AC26-A351-4632-A2EA-953BC089738F}"/>
    <cellStyle name="Normal 27 2 3" xfId="3517" xr:uid="{734DF4AE-1577-4A73-A40E-208C16F22E69}"/>
    <cellStyle name="Normal 27 3" xfId="687" xr:uid="{BDE22ECF-7EFE-4B86-A0DE-372BB9D571CA}"/>
    <cellStyle name="Normal 27 3 2" xfId="1225" xr:uid="{7A50E9A2-6ADA-48AA-95ED-07C8D80B60F5}"/>
    <cellStyle name="Normal 27 3 2 2" xfId="3518" xr:uid="{4C83A9FE-74E1-45EF-B9A4-C0FE591CC42E}"/>
    <cellStyle name="Normal 27 3 3" xfId="3519" xr:uid="{023B1035-C39A-4F57-9196-EA4986CE9EDE}"/>
    <cellStyle name="Normal 27 4" xfId="1223" xr:uid="{5FBBEC7F-066F-4626-9F6E-6C6B794054BB}"/>
    <cellStyle name="Normal 27 4 2" xfId="3520" xr:uid="{29F96C96-DF1A-4B0E-B8D0-03A08FE1B4A0}"/>
    <cellStyle name="Normal 27 5" xfId="3521" xr:uid="{670FF9FB-1237-4DA4-9C8E-AB16A47181EB}"/>
    <cellStyle name="Normal 28" xfId="322" xr:uid="{0F53657E-2B33-4F3A-8B21-1331B1B2FC7A}"/>
    <cellStyle name="Normal 28 2" xfId="323" xr:uid="{718D7B06-4FC9-4B66-9F0E-78FCBF5B5776}"/>
    <cellStyle name="Normal 28 2 2" xfId="1227" xr:uid="{83790977-D147-4A71-9A38-D2446593A81D}"/>
    <cellStyle name="Normal 28 2 2 2" xfId="3522" xr:uid="{EECBDF23-994B-43FC-A69C-B2ACFE656B59}"/>
    <cellStyle name="Normal 28 2 3" xfId="3523" xr:uid="{41D8A867-E9EF-4E0D-91D8-3DA8032FB235}"/>
    <cellStyle name="Normal 28 3" xfId="1226" xr:uid="{5A6FE72F-C784-4EE8-81A5-CE7C89BC6F4F}"/>
    <cellStyle name="Normal 28 3 2" xfId="3524" xr:uid="{F9A8AE9E-06FF-44D2-834C-EC78B75124A9}"/>
    <cellStyle name="Normal 28 4" xfId="3525" xr:uid="{1CADE67D-CB77-45ED-91DB-328BF010090F}"/>
    <cellStyle name="Normal 29" xfId="324" xr:uid="{E48E936A-4937-4508-BFC4-27CD7C754964}"/>
    <cellStyle name="Normal 29 2" xfId="325" xr:uid="{3D13FB35-A619-4823-873C-FBAE0EAC4F92}"/>
    <cellStyle name="Normal 29 2 2" xfId="1229" xr:uid="{CCFB9ED6-F193-4DBF-83FB-48C3224AB258}"/>
    <cellStyle name="Normal 29 2 2 2" xfId="3526" xr:uid="{6E73DAA8-A27B-4B64-AB18-3122E1F20C7A}"/>
    <cellStyle name="Normal 29 2 3" xfId="3527" xr:uid="{BB88AE5F-991B-41F2-9F62-2D70677D33E3}"/>
    <cellStyle name="Normal 29 3" xfId="1228" xr:uid="{4DF9E999-F4AB-4BC0-B8F5-C49C1F340AEE}"/>
    <cellStyle name="Normal 29 3 2" xfId="3528" xr:uid="{D3A54087-7177-4FC5-9988-6AC4147830D4}"/>
    <cellStyle name="Normal 29 4" xfId="3529" xr:uid="{572F8CBB-502E-461B-8679-5160BAFE300B}"/>
    <cellStyle name="Normal 3" xfId="326" xr:uid="{4A2F088B-4D52-46CD-A1F8-281759DBF538}"/>
    <cellStyle name="Normal 3 10" xfId="327" xr:uid="{B2A6BD9D-E868-4038-8143-B5280932CEDB}"/>
    <cellStyle name="Normal 3 10 2" xfId="1231" xr:uid="{ABEC6753-DF00-4085-B709-C1B146CC0F21}"/>
    <cellStyle name="Normal 3 10 2 2" xfId="3530" xr:uid="{D1DB1A7D-9042-464F-9F05-1BE275B9995E}"/>
    <cellStyle name="Normal 3 10 3" xfId="3531" xr:uid="{4E3B984E-D349-4FDA-B7D9-64BD4649D04E}"/>
    <cellStyle name="Normal 3 11" xfId="579" xr:uid="{BAC0D663-E34F-4741-916F-E8557B74A658}"/>
    <cellStyle name="Normal 3 11 2" xfId="751" xr:uid="{DC4E057E-6143-417B-8A21-06A9DC4A34AC}"/>
    <cellStyle name="Normal 3 11 2 2" xfId="1592" xr:uid="{D95E7B71-06F5-4DB2-AE14-CC96EC1B2D9A}"/>
    <cellStyle name="Normal 3 11 2 2 2" xfId="3532" xr:uid="{3512A722-18DD-42DE-99EC-FB2C94815721}"/>
    <cellStyle name="Normal 3 11 2 3" xfId="3533" xr:uid="{CD80EFBF-0A96-453D-B07F-DBBC975AB56B}"/>
    <cellStyle name="Normal 3 11 2 4" xfId="1232" xr:uid="{FBB304E4-4953-42F3-AB39-7961AE4AE593}"/>
    <cellStyle name="Normal 3 11 3" xfId="3534" xr:uid="{E5C452B7-574B-43C4-97B5-0106F2669DEF}"/>
    <cellStyle name="Normal 3 12" xfId="750" xr:uid="{90854274-EC8A-4071-AE92-F10E521A2A10}"/>
    <cellStyle name="Normal 3 12 2" xfId="1591" xr:uid="{BF95C353-CF34-4BFE-AAE3-BC8A5DF105BA}"/>
    <cellStyle name="Normal 3 12 2 2" xfId="3535" xr:uid="{3B99F16A-8B8F-498D-B86C-31E3D0B66149}"/>
    <cellStyle name="Normal 3 12 3" xfId="3536" xr:uid="{8728B9E1-36AA-4A5A-90F6-0CB6CCCE2304}"/>
    <cellStyle name="Normal 3 12 4" xfId="1230" xr:uid="{685A09D6-2701-4A6D-8150-064F88F8C411}"/>
    <cellStyle name="Normal 3 13" xfId="3537" xr:uid="{28133901-956C-47A1-AD34-0385082A8F16}"/>
    <cellStyle name="Normal 3 2" xfId="328" xr:uid="{E99C6A02-FAC0-472D-839F-F0BD151F42B3}"/>
    <cellStyle name="Normal 3 2 10" xfId="3538" xr:uid="{AE8B53EE-6FCB-4C59-8A61-885B799E98A3}"/>
    <cellStyle name="Normal 3 2 2" xfId="329" xr:uid="{27647C61-0485-4B6B-B3A1-9EAFEDD6768C}"/>
    <cellStyle name="Normal 3 2 2 2" xfId="330" xr:uid="{B611D9D5-6886-47EB-9F7B-7D8FADE847E6}"/>
    <cellStyle name="Normal 3 2 2 2 2" xfId="331" xr:uid="{1626263D-B96B-4E4E-B9AB-D3C720FDEB97}"/>
    <cellStyle name="Normal 3 2 2 2 2 2" xfId="332" xr:uid="{FCE0CD2D-E39F-48D1-BAF0-3398F89A06E8}"/>
    <cellStyle name="Normal 3 2 2 2 2 2 2" xfId="1237" xr:uid="{406AECF6-BF87-4FBE-BD7E-98ADB53A84EA}"/>
    <cellStyle name="Normal 3 2 2 2 2 2 2 2" xfId="3539" xr:uid="{8EAC1A79-4C8E-45F1-A576-61EF156E8F95}"/>
    <cellStyle name="Normal 3 2 2 2 2 2 3" xfId="3540" xr:uid="{8FD870E0-60DA-4063-8DA1-885FA8958680}"/>
    <cellStyle name="Normal 3 2 2 2 2 3" xfId="1236" xr:uid="{696D4665-C486-408D-AF92-D44EA1B07198}"/>
    <cellStyle name="Normal 3 2 2 2 2 3 2" xfId="3541" xr:uid="{61CA81A8-1345-47C4-97BF-56A17C664227}"/>
    <cellStyle name="Normal 3 2 2 2 2 4" xfId="3542" xr:uid="{B6133E73-4911-423E-A1D9-43295E440489}"/>
    <cellStyle name="Normal 3 2 2 2 3" xfId="333" xr:uid="{7962E6E2-9324-4EC4-AF94-60EB68CC7BEA}"/>
    <cellStyle name="Normal 3 2 2 2 3 2" xfId="334" xr:uid="{1E813035-35E9-4650-B0CD-3F041DDF9BB9}"/>
    <cellStyle name="Normal 3 2 2 2 3 2 2" xfId="1239" xr:uid="{F5C61458-223B-4FF5-9B25-F5F540BAC01C}"/>
    <cellStyle name="Normal 3 2 2 2 3 2 2 2" xfId="3543" xr:uid="{688C8A68-5FE7-49D5-B463-0AA497F65198}"/>
    <cellStyle name="Normal 3 2 2 2 3 2 3" xfId="3544" xr:uid="{17A0BCB1-0256-4B1A-AE62-BD62ABFD4739}"/>
    <cellStyle name="Normal 3 2 2 2 3 3" xfId="1238" xr:uid="{089A62EB-D3C4-481E-BF4E-8F7353BE6F65}"/>
    <cellStyle name="Normal 3 2 2 2 3 3 2" xfId="3545" xr:uid="{36185120-E96B-4446-873F-EC081A2620FB}"/>
    <cellStyle name="Normal 3 2 2 2 3 4" xfId="3546" xr:uid="{6DDADC0D-D6AC-427C-AEAB-F11E313956A0}"/>
    <cellStyle name="Normal 3 2 2 2 4" xfId="335" xr:uid="{0CF453AF-3DBC-489B-ACD7-FA31DB585EDB}"/>
    <cellStyle name="Normal 3 2 2 2 4 2" xfId="1240" xr:uid="{8F526726-BC33-492F-90C5-64A7D36EA859}"/>
    <cellStyle name="Normal 3 2 2 2 4 2 2" xfId="3547" xr:uid="{EE6D96BE-B53A-4F97-986E-3D6B8C4A81D2}"/>
    <cellStyle name="Normal 3 2 2 2 4 3" xfId="3548" xr:uid="{17AE4017-0F8D-4876-936E-3A4CD9E2E5C2}"/>
    <cellStyle name="Normal 3 2 2 2 5" xfId="672" xr:uid="{00B3E017-AE91-4474-8137-71965141E417}"/>
    <cellStyle name="Normal 3 2 2 2 5 2" xfId="1241" xr:uid="{06E6BAE1-1627-4502-9A0C-7173FD9108AB}"/>
    <cellStyle name="Normal 3 2 2 2 5 2 2" xfId="3549" xr:uid="{0E838743-7CD5-4997-8977-F3C16284A1E8}"/>
    <cellStyle name="Normal 3 2 2 2 5 3" xfId="3550" xr:uid="{C7AA2767-1E18-428F-A93D-0AC19F03FD95}"/>
    <cellStyle name="Normal 3 2 2 2 6" xfId="1235" xr:uid="{D36F81A6-9172-4EA6-A87C-1E9E41FD0139}"/>
    <cellStyle name="Normal 3 2 2 2 6 2" xfId="3551" xr:uid="{DF0E990B-9751-4FDC-98B5-9AD44C646335}"/>
    <cellStyle name="Normal 3 2 2 2 7" xfId="3552" xr:uid="{970691F2-9AB1-4BCB-B8D6-560F77FBFB45}"/>
    <cellStyle name="Normal 3 2 2 3" xfId="336" xr:uid="{161B0AB0-BE08-4B4D-B10A-5EBF0D71350C}"/>
    <cellStyle name="Normal 3 2 2 3 2" xfId="337" xr:uid="{384E7BF4-9964-4EDA-8428-1AD58335CCDE}"/>
    <cellStyle name="Normal 3 2 2 3 2 2" xfId="1243" xr:uid="{84784044-7A23-4A04-A23F-CB805A0ECCE5}"/>
    <cellStyle name="Normal 3 2 2 3 2 2 2" xfId="3553" xr:uid="{77C11642-88A7-4776-A8FE-0A151DF2EEA5}"/>
    <cellStyle name="Normal 3 2 2 3 2 3" xfId="3554" xr:uid="{E4BA0EBE-B6FE-454C-8324-0064A4C01D94}"/>
    <cellStyle name="Normal 3 2 2 3 3" xfId="635" xr:uid="{D0F0543E-0E39-4B52-A7D0-9273ED864519}"/>
    <cellStyle name="Normal 3 2 2 3 3 2" xfId="1244" xr:uid="{53748AD9-531C-494A-953E-CDADA722B5E8}"/>
    <cellStyle name="Normal 3 2 2 3 3 2 2" xfId="3555" xr:uid="{D5BDAF18-7733-40C0-A775-34E8D950430D}"/>
    <cellStyle name="Normal 3 2 2 3 3 3" xfId="3556" xr:uid="{7FAC3747-39B2-468B-A266-5828B8111A5D}"/>
    <cellStyle name="Normal 3 2 2 3 4" xfId="1242" xr:uid="{57E3168F-02B5-4316-8F6C-16316F6C10F5}"/>
    <cellStyle name="Normal 3 2 2 3 4 2" xfId="3557" xr:uid="{38D587C9-F1D8-4137-881B-A9B1CD0E6D28}"/>
    <cellStyle name="Normal 3 2 2 3 5" xfId="3558" xr:uid="{309ACCCA-D171-45E5-9C22-346D505BD7F9}"/>
    <cellStyle name="Normal 3 2 2 4" xfId="338" xr:uid="{46D962B9-84E6-4807-9670-FD063013A6B2}"/>
    <cellStyle name="Normal 3 2 2 4 2" xfId="339" xr:uid="{105C0C10-76DB-4A35-8BA8-814A3D2EFEBA}"/>
    <cellStyle name="Normal 3 2 2 4 2 2" xfId="1246" xr:uid="{375B8F8B-3DE7-4ACF-AD9F-DB473721D10A}"/>
    <cellStyle name="Normal 3 2 2 4 2 2 2" xfId="3559" xr:uid="{B9CFDA01-9B98-4757-89B5-B8990963B441}"/>
    <cellStyle name="Normal 3 2 2 4 2 3" xfId="3560" xr:uid="{998708C0-5646-4F42-9068-2F10F589FD98}"/>
    <cellStyle name="Normal 3 2 2 4 3" xfId="700" xr:uid="{570A4EBF-8AF5-4ACB-A2DF-CC1EB39F0083}"/>
    <cellStyle name="Normal 3 2 2 4 3 2" xfId="1247" xr:uid="{08AF959D-5290-428A-8623-88808A25C0BF}"/>
    <cellStyle name="Normal 3 2 2 4 3 2 2" xfId="3561" xr:uid="{77132F1D-0F2B-49E4-9647-E6D0661F56F3}"/>
    <cellStyle name="Normal 3 2 2 4 3 3" xfId="3562" xr:uid="{D21D1574-01A2-43E4-B733-E1E87461AFC7}"/>
    <cellStyle name="Normal 3 2 2 4 4" xfId="1245" xr:uid="{D25C3F69-E8E7-4C74-A18A-385DE0ABBCCC}"/>
    <cellStyle name="Normal 3 2 2 4 4 2" xfId="3563" xr:uid="{5D338C0E-389E-4D9F-A617-781E4021388F}"/>
    <cellStyle name="Normal 3 2 2 4 5" xfId="3564" xr:uid="{77ABF7BF-BFA7-4BCB-8F4A-1B38FA9EE7A8}"/>
    <cellStyle name="Normal 3 2 2 5" xfId="340" xr:uid="{19D3B805-C605-4EE0-B7F9-67F5A2C01A85}"/>
    <cellStyle name="Normal 3 2 2 5 2" xfId="1248" xr:uid="{40F4626B-1F0D-4514-87D8-510A6DAD7DC3}"/>
    <cellStyle name="Normal 3 2 2 5 2 2" xfId="3565" xr:uid="{1CD7C9AB-B538-4BCA-9F7F-7D6DA7358B23}"/>
    <cellStyle name="Normal 3 2 2 5 3" xfId="3566" xr:uid="{302FFCCC-E09C-4679-8B3E-7A99559FCC8C}"/>
    <cellStyle name="Normal 3 2 2 6" xfId="599" xr:uid="{4923520D-0937-4215-A858-24B11F880283}"/>
    <cellStyle name="Normal 3 2 2 6 2" xfId="1249" xr:uid="{1E4C496C-BB8F-4C24-861A-7DCE1E4DC982}"/>
    <cellStyle name="Normal 3 2 2 6 2 2" xfId="3567" xr:uid="{D76339B1-58E2-41CA-B759-CA5D30DEE810}"/>
    <cellStyle name="Normal 3 2 2 6 3" xfId="3568" xr:uid="{BB87BD27-73B0-46B4-BD52-606E6CAC8295}"/>
    <cellStyle name="Normal 3 2 2 7" xfId="1234" xr:uid="{F0FEF4F7-CA51-4AC9-A26C-230AE7E9C259}"/>
    <cellStyle name="Normal 3 2 2 7 2" xfId="3569" xr:uid="{93D01BE3-AE0E-4100-87E1-1F84F1083D3A}"/>
    <cellStyle name="Normal 3 2 2 8" xfId="3570" xr:uid="{3E883E5E-BC5A-4C49-855C-851D1FA4168C}"/>
    <cellStyle name="Normal 3 2 3" xfId="341" xr:uid="{7EF49259-5AD1-46E3-BF96-414BE29D5D47}"/>
    <cellStyle name="Normal 3 2 3 2" xfId="342" xr:uid="{81163F9E-1E4F-4003-B07A-C96CFCE9E75E}"/>
    <cellStyle name="Normal 3 2 3 2 2" xfId="343" xr:uid="{E63EDB1E-508C-4D58-95AC-F53CC3679B69}"/>
    <cellStyle name="Normal 3 2 3 2 2 2" xfId="1252" xr:uid="{CE4F5B6D-07CC-4C65-8B7C-7C8C5A7C064D}"/>
    <cellStyle name="Normal 3 2 3 2 2 2 2" xfId="3571" xr:uid="{58287105-1F38-43A0-B88F-FDF63961D85D}"/>
    <cellStyle name="Normal 3 2 3 2 2 3" xfId="3572" xr:uid="{368C23CC-8880-4326-B18E-2B1C6F2CCAA3}"/>
    <cellStyle name="Normal 3 2 3 2 3" xfId="1251" xr:uid="{F4110917-0A15-4AFE-BD1F-55C2C175E3F9}"/>
    <cellStyle name="Normal 3 2 3 2 3 2" xfId="3573" xr:uid="{3B3AE048-1DAC-495B-88CA-FFED69CF55F6}"/>
    <cellStyle name="Normal 3 2 3 2 4" xfId="3574" xr:uid="{E5BB1555-7E8F-4323-96C3-CFFDCC031250}"/>
    <cellStyle name="Normal 3 2 3 3" xfId="344" xr:uid="{B131CF81-0913-49A3-8229-B5659155AEDE}"/>
    <cellStyle name="Normal 3 2 3 3 2" xfId="345" xr:uid="{9CE291EF-D925-4753-A35C-D501D03F0D51}"/>
    <cellStyle name="Normal 3 2 3 3 2 2" xfId="1254" xr:uid="{3A538688-99AD-493B-9A66-902D91C1CFF4}"/>
    <cellStyle name="Normal 3 2 3 3 2 2 2" xfId="3575" xr:uid="{99846E64-A3AA-4C51-9DBD-679016C6FE89}"/>
    <cellStyle name="Normal 3 2 3 3 2 3" xfId="3576" xr:uid="{6DF24E5F-B360-4A99-957F-E411006149CA}"/>
    <cellStyle name="Normal 3 2 3 3 3" xfId="1253" xr:uid="{7B643807-37D5-460C-91E1-0490C65D7F82}"/>
    <cellStyle name="Normal 3 2 3 3 3 2" xfId="3577" xr:uid="{F7E265A7-04B6-4C84-B888-BD4C17AEF029}"/>
    <cellStyle name="Normal 3 2 3 3 4" xfId="3578" xr:uid="{3FBF1CD9-3F3B-43E9-B3F5-94898FC54B09}"/>
    <cellStyle name="Normal 3 2 3 4" xfId="346" xr:uid="{456F0545-754A-41B2-9D99-C66CB3539A32}"/>
    <cellStyle name="Normal 3 2 3 4 2" xfId="1255" xr:uid="{C105E810-E038-4CB5-B61D-99D72ADB613F}"/>
    <cellStyle name="Normal 3 2 3 4 2 2" xfId="3579" xr:uid="{664C0F1B-F575-462F-AAE1-960CCB443B4F}"/>
    <cellStyle name="Normal 3 2 3 4 3" xfId="3580" xr:uid="{1A89C358-9486-412B-A795-ECA8BFFD6237}"/>
    <cellStyle name="Normal 3 2 3 5" xfId="656" xr:uid="{E450575E-1ACF-44B3-89F3-9AB0FF85F1D4}"/>
    <cellStyle name="Normal 3 2 3 5 2" xfId="1256" xr:uid="{2410EE2B-CEB4-4310-B2E2-1173A7F61B88}"/>
    <cellStyle name="Normal 3 2 3 5 2 2" xfId="3581" xr:uid="{098B91DB-27A4-49CF-8842-0BD393326F6E}"/>
    <cellStyle name="Normal 3 2 3 5 3" xfId="3582" xr:uid="{E3F900D5-D843-4400-85C9-E1DCD4E6389D}"/>
    <cellStyle name="Normal 3 2 3 6" xfId="1250" xr:uid="{EAB9FC7E-D929-4122-B292-CF66652CD054}"/>
    <cellStyle name="Normal 3 2 3 6 2" xfId="3583" xr:uid="{D0060DB7-3A1A-4E54-9B5B-35ED35511242}"/>
    <cellStyle name="Normal 3 2 3 7" xfId="3584" xr:uid="{DC39B75E-8E40-4736-83B7-D5690210764C}"/>
    <cellStyle name="Normal 3 2 4" xfId="347" xr:uid="{8849653C-814E-46F4-9C76-34C4E27DF5FA}"/>
    <cellStyle name="Normal 3 2 4 2" xfId="348" xr:uid="{D16A6D3E-B2D0-41AF-BFD7-44C5DAFD238B}"/>
    <cellStyle name="Normal 3 2 4 2 2" xfId="1258" xr:uid="{94A0A296-AACE-4E8B-A16E-D4E57FF58A25}"/>
    <cellStyle name="Normal 3 2 4 2 2 2" xfId="3585" xr:uid="{981019FC-C890-41F6-BC3D-9945B593E95B}"/>
    <cellStyle name="Normal 3 2 4 2 3" xfId="3586" xr:uid="{C7CE85BE-EEDF-40EE-ABA0-FC17DADFBD81}"/>
    <cellStyle name="Normal 3 2 4 3" xfId="619" xr:uid="{B9F4C6CA-0B67-45A0-9B10-19562EA688CA}"/>
    <cellStyle name="Normal 3 2 4 3 2" xfId="1259" xr:uid="{CCA860F3-F07E-4269-8DD4-6AA0753F5BF0}"/>
    <cellStyle name="Normal 3 2 4 3 2 2" xfId="3587" xr:uid="{F7020064-56BF-4DF8-96EF-6ABE8CAC101A}"/>
    <cellStyle name="Normal 3 2 4 3 3" xfId="3588" xr:uid="{770FA81A-30A6-4B36-8EE0-86B4DDF6F3A4}"/>
    <cellStyle name="Normal 3 2 4 4" xfId="1257" xr:uid="{AFCB4F79-CE15-42F7-90C4-9F34DD0E4B6F}"/>
    <cellStyle name="Normal 3 2 4 4 2" xfId="3589" xr:uid="{D482EDD7-75D1-4CD0-A3D8-5FA48D1B9785}"/>
    <cellStyle name="Normal 3 2 4 5" xfId="3590" xr:uid="{BD6FB7C9-12FC-440E-A1EB-CB2EE4EC7E01}"/>
    <cellStyle name="Normal 3 2 5" xfId="349" xr:uid="{20F1F0EE-BE26-4CC7-A21F-E10742780BA5}"/>
    <cellStyle name="Normal 3 2 5 2" xfId="350" xr:uid="{6CB7EB82-B03E-4D53-962D-45D2988D5AAB}"/>
    <cellStyle name="Normal 3 2 5 2 2" xfId="1261" xr:uid="{C3632442-1FA9-449A-BBB7-D8E288593DED}"/>
    <cellStyle name="Normal 3 2 5 2 2 2" xfId="3591" xr:uid="{FE72CA09-145B-4489-BA71-40215AA88311}"/>
    <cellStyle name="Normal 3 2 5 2 3" xfId="3592" xr:uid="{44B9C103-EFB2-4A2D-90A5-DF2E71C70F2E}"/>
    <cellStyle name="Normal 3 2 5 3" xfId="699" xr:uid="{8C24008C-9905-48B1-91C0-BA165E350484}"/>
    <cellStyle name="Normal 3 2 5 3 2" xfId="1262" xr:uid="{79A3DEFA-6F27-44F4-A88A-E568D88F9DDC}"/>
    <cellStyle name="Normal 3 2 5 3 2 2" xfId="3593" xr:uid="{030223F1-FB33-4E35-BA1D-05BE3769D737}"/>
    <cellStyle name="Normal 3 2 5 3 3" xfId="3594" xr:uid="{5E87A531-CD72-4604-92FD-BCABD415750C}"/>
    <cellStyle name="Normal 3 2 5 4" xfId="1260" xr:uid="{D0941AD9-20B0-44BA-9F5F-D65690F56C1A}"/>
    <cellStyle name="Normal 3 2 5 4 2" xfId="3595" xr:uid="{5C1AFF1F-1A61-40CD-86CE-EEF1B812D13D}"/>
    <cellStyle name="Normal 3 2 5 5" xfId="3596" xr:uid="{22BFA1A2-2CE0-480A-9E6C-1EE10199406D}"/>
    <cellStyle name="Normal 3 2 6" xfId="351" xr:uid="{AB3F90D2-E178-4B58-84B2-146D2575D8DF}"/>
    <cellStyle name="Normal 3 2 6 2" xfId="352" xr:uid="{D8AC47E9-5F76-4D6D-8D67-9ED324B609C5}"/>
    <cellStyle name="Normal 3 2 6 2 2" xfId="1264" xr:uid="{884D2B07-9DCA-4311-B351-694CE5447F95}"/>
    <cellStyle name="Normal 3 2 6 2 2 2" xfId="3597" xr:uid="{C1ECDB00-982A-4D52-B632-FCA5934F7ECB}"/>
    <cellStyle name="Normal 3 2 6 2 3" xfId="3598" xr:uid="{76F0A7CC-97BD-4012-903E-4BFE80EF391D}"/>
    <cellStyle name="Normal 3 2 6 3" xfId="724" xr:uid="{2BB90DF9-7DA6-46B3-AA1B-947764AA0792}"/>
    <cellStyle name="Normal 3 2 6 3 2" xfId="1265" xr:uid="{E722B803-AE40-4EA5-87FC-AC328F39D1C5}"/>
    <cellStyle name="Normal 3 2 6 3 2 2" xfId="3599" xr:uid="{EFA44C06-D27C-4393-8EFB-E18E3EDAD88A}"/>
    <cellStyle name="Normal 3 2 6 3 3" xfId="3600" xr:uid="{EAC8197E-CA6F-454B-A5A9-B2AFFBC683DD}"/>
    <cellStyle name="Normal 3 2 6 4" xfId="1263" xr:uid="{ED8268FA-EAC6-4BD6-A377-8C76229D799D}"/>
    <cellStyle name="Normal 3 2 6 4 2" xfId="3601" xr:uid="{0794A629-94C8-427D-BE20-FA2189BC954F}"/>
    <cellStyle name="Normal 3 2 6 5" xfId="3602" xr:uid="{D7616760-2D4C-46CB-8B08-C4ACB68BB882}"/>
    <cellStyle name="Normal 3 2 7" xfId="353" xr:uid="{66E6206C-F751-479F-B37E-BEB273B64C1E}"/>
    <cellStyle name="Normal 3 2 7 2" xfId="1266" xr:uid="{2B59E178-CD4D-4F09-91B6-B1B9EF8450AB}"/>
    <cellStyle name="Normal 3 2 7 2 2" xfId="3603" xr:uid="{9DBD64E3-D907-4CE9-8B8D-B418704AAA0B}"/>
    <cellStyle name="Normal 3 2 7 3" xfId="3604" xr:uid="{4DDB0B64-08BF-4E72-9F85-0BC96AB75821}"/>
    <cellStyle name="Normal 3 2 8" xfId="581" xr:uid="{CCEE82EA-21A9-4CE7-8E46-6B5631F60D9C}"/>
    <cellStyle name="Normal 3 2 8 2" xfId="1267" xr:uid="{B5D39E90-BE58-44F3-B1E3-CF637CB51CFF}"/>
    <cellStyle name="Normal 3 2 8 2 2" xfId="3605" xr:uid="{F4A355BB-00AA-4B5E-91EE-D0947FC59D3C}"/>
    <cellStyle name="Normal 3 2 8 3" xfId="3606" xr:uid="{E860E828-EE47-448B-A1AF-268C2356EB3B}"/>
    <cellStyle name="Normal 3 2 9" xfId="741" xr:uid="{246886EA-FB3A-43D0-A668-9F29FF986601}"/>
    <cellStyle name="Normal 3 2 9 2" xfId="1584" xr:uid="{E403307D-E538-49C6-A1CC-D78701F0817D}"/>
    <cellStyle name="Normal 3 2 9 2 2" xfId="3607" xr:uid="{CF9A5AFE-1D44-44B8-AABE-57EFB23D4E96}"/>
    <cellStyle name="Normal 3 2 9 3" xfId="3608" xr:uid="{765D0181-D623-4B46-AD95-9543EF59B2C7}"/>
    <cellStyle name="Normal 3 2 9 4" xfId="1233" xr:uid="{34148A65-F5C1-4959-A5D1-A9C71615E7D9}"/>
    <cellStyle name="Normal 3 3" xfId="354" xr:uid="{8789D24E-EA3F-4503-B3AD-777968E300C0}"/>
    <cellStyle name="Normal 3 3 10" xfId="3609" xr:uid="{B1890D57-2F0F-4F41-B5C7-7AD8AF9B1E9C}"/>
    <cellStyle name="Normal 3 3 2" xfId="355" xr:uid="{A2183799-9064-4C3B-A61F-7E6314A0E368}"/>
    <cellStyle name="Normal 3 3 2 2" xfId="356" xr:uid="{0C698D0F-86EF-4424-BB53-0661A86155B3}"/>
    <cellStyle name="Normal 3 3 2 2 2" xfId="357" xr:uid="{6473483C-9436-4AFE-A6B4-269B80740BBB}"/>
    <cellStyle name="Normal 3 3 2 2 2 2" xfId="358" xr:uid="{52CBF9C7-EE29-4671-B557-FAF310BA08A5}"/>
    <cellStyle name="Normal 3 3 2 2 2 2 2" xfId="1272" xr:uid="{FD58E66A-3194-4F27-ACC3-7FEC0965AC17}"/>
    <cellStyle name="Normal 3 3 2 2 2 2 2 2" xfId="3610" xr:uid="{FE63CE1F-F66A-4163-A3CB-4C12F6725954}"/>
    <cellStyle name="Normal 3 3 2 2 2 2 3" xfId="3611" xr:uid="{98EB9B9B-2BD7-482B-B93D-384595724768}"/>
    <cellStyle name="Normal 3 3 2 2 2 3" xfId="1271" xr:uid="{119748DE-8999-4D67-8276-B06683C0E88F}"/>
    <cellStyle name="Normal 3 3 2 2 2 3 2" xfId="3612" xr:uid="{F868CE48-F2F4-4021-B8CE-0F92D24985BA}"/>
    <cellStyle name="Normal 3 3 2 2 2 4" xfId="3613" xr:uid="{9390AD2B-E2E2-40E4-B66A-F83702C8FD23}"/>
    <cellStyle name="Normal 3 3 2 2 3" xfId="359" xr:uid="{666F48E9-3555-484F-9F1B-5D381D38BF87}"/>
    <cellStyle name="Normal 3 3 2 2 3 2" xfId="360" xr:uid="{1BBA4F96-28B1-4094-ACF8-FE2F7CF6EA89}"/>
    <cellStyle name="Normal 3 3 2 2 3 2 2" xfId="1274" xr:uid="{9F5CCFC2-FD7B-481E-82F3-DDBFDB8F6CE1}"/>
    <cellStyle name="Normal 3 3 2 2 3 2 2 2" xfId="3614" xr:uid="{8783EAC4-8BE1-4160-ADA0-6899C38CCB22}"/>
    <cellStyle name="Normal 3 3 2 2 3 2 3" xfId="3615" xr:uid="{5B02A6AB-424E-4D5B-8B31-13D3DDF60E8F}"/>
    <cellStyle name="Normal 3 3 2 2 3 3" xfId="1273" xr:uid="{B29E72BC-81BF-4CE0-84A5-224CF831F52A}"/>
    <cellStyle name="Normal 3 3 2 2 3 3 2" xfId="3616" xr:uid="{05AB3FCE-F90D-493E-99A2-7EA34276F3B2}"/>
    <cellStyle name="Normal 3 3 2 2 3 4" xfId="3617" xr:uid="{FCF6B90B-254B-42B9-9876-8B6CB7444EB7}"/>
    <cellStyle name="Normal 3 3 2 2 4" xfId="361" xr:uid="{0AF8505F-D48D-4026-9BED-095970396C14}"/>
    <cellStyle name="Normal 3 3 2 2 4 2" xfId="1275" xr:uid="{307A73B0-6376-4863-B001-72EEC66F58D7}"/>
    <cellStyle name="Normal 3 3 2 2 4 2 2" xfId="3618" xr:uid="{3DE3D309-C600-46F6-AB2F-E51CD94A4D0F}"/>
    <cellStyle name="Normal 3 3 2 2 4 3" xfId="3619" xr:uid="{57482558-CAB4-496E-ADB6-198D8D6A82F8}"/>
    <cellStyle name="Normal 3 3 2 2 5" xfId="669" xr:uid="{A07D3B59-260B-43CA-8DF8-269A936F0984}"/>
    <cellStyle name="Normal 3 3 2 2 5 2" xfId="1276" xr:uid="{18AE14F9-9E50-4FA8-8972-2AF07EB379BA}"/>
    <cellStyle name="Normal 3 3 2 2 5 2 2" xfId="3620" xr:uid="{8093184B-F3C1-4D3E-B3AD-6C13F4508B68}"/>
    <cellStyle name="Normal 3 3 2 2 5 3" xfId="3621" xr:uid="{3397CA4F-859A-4002-BCFC-1D6D9E49EDF4}"/>
    <cellStyle name="Normal 3 3 2 2 6" xfId="1270" xr:uid="{6D496DB4-F44F-47E3-A6BA-90010BB0DEF4}"/>
    <cellStyle name="Normal 3 3 2 2 6 2" xfId="3622" xr:uid="{EBDD4B3E-4629-4ADA-89CE-471062141D4F}"/>
    <cellStyle name="Normal 3 3 2 2 7" xfId="3623" xr:uid="{FDC5E83E-BEA3-40C1-BC45-61D354A04570}"/>
    <cellStyle name="Normal 3 3 2 3" xfId="362" xr:uid="{178926E7-A42B-4621-A39E-64FACDEBB2E2}"/>
    <cellStyle name="Normal 3 3 2 3 2" xfId="363" xr:uid="{5B8C4A2F-0B0E-483E-A6AB-144D2C82014C}"/>
    <cellStyle name="Normal 3 3 2 3 2 2" xfId="1278" xr:uid="{895672E6-0C48-4D11-A1BE-188069C66080}"/>
    <cellStyle name="Normal 3 3 2 3 2 2 2" xfId="3624" xr:uid="{B689BB47-9E85-453E-A46C-1E56F3DF10FC}"/>
    <cellStyle name="Normal 3 3 2 3 2 3" xfId="3625" xr:uid="{C45372A4-8EB1-4A8D-A5BF-2BDC77378989}"/>
    <cellStyle name="Normal 3 3 2 3 3" xfId="632" xr:uid="{4021AF42-EB54-420E-B8D3-CA2A2DB2461C}"/>
    <cellStyle name="Normal 3 3 2 3 3 2" xfId="1279" xr:uid="{37D82E71-BB60-4E3F-A755-DBC0630499B7}"/>
    <cellStyle name="Normal 3 3 2 3 3 2 2" xfId="3626" xr:uid="{4E71FA8C-402B-4416-B6B9-4CD91031B1EA}"/>
    <cellStyle name="Normal 3 3 2 3 3 3" xfId="3627" xr:uid="{A48925C4-7605-4348-B662-65EFF79B8EF5}"/>
    <cellStyle name="Normal 3 3 2 3 4" xfId="1277" xr:uid="{D8A21924-FC10-42D7-A554-B33B58FD567E}"/>
    <cellStyle name="Normal 3 3 2 3 4 2" xfId="3628" xr:uid="{2AA75510-D5AF-46C6-A56F-5A2B8699510E}"/>
    <cellStyle name="Normal 3 3 2 3 5" xfId="3629" xr:uid="{6ACE0F0D-960B-4AC7-B62F-1C2755DB50B3}"/>
    <cellStyle name="Normal 3 3 2 4" xfId="364" xr:uid="{A1A5A199-BA17-4FBF-84EC-B5716CF582A5}"/>
    <cellStyle name="Normal 3 3 2 4 2" xfId="365" xr:uid="{57BEA113-3762-4231-878E-4945B711B4E5}"/>
    <cellStyle name="Normal 3 3 2 4 2 2" xfId="1281" xr:uid="{EB180D76-B571-471B-8281-7DE30D9F1AF7}"/>
    <cellStyle name="Normal 3 3 2 4 2 2 2" xfId="3630" xr:uid="{D1A12182-2950-4A64-8833-51095D2954A1}"/>
    <cellStyle name="Normal 3 3 2 4 2 3" xfId="3631" xr:uid="{EA33CD06-FA44-4132-AF6D-EAF454FA9F02}"/>
    <cellStyle name="Normal 3 3 2 4 3" xfId="702" xr:uid="{BADFE5E7-A247-4EDB-B794-99D491E64663}"/>
    <cellStyle name="Normal 3 3 2 4 3 2" xfId="1282" xr:uid="{69AB4CD5-F9EE-474C-B1AF-ED1172F0EA93}"/>
    <cellStyle name="Normal 3 3 2 4 3 2 2" xfId="3632" xr:uid="{36A970DC-E7BC-48B9-893F-F970D070A082}"/>
    <cellStyle name="Normal 3 3 2 4 3 3" xfId="3633" xr:uid="{639717BF-5488-4395-8A74-EBA033B9D337}"/>
    <cellStyle name="Normal 3 3 2 4 4" xfId="1280" xr:uid="{DD94D263-58F7-43C3-A9EF-71624080F71F}"/>
    <cellStyle name="Normal 3 3 2 4 4 2" xfId="3634" xr:uid="{5A78E14D-5177-44AD-9E99-A3E1B63550EC}"/>
    <cellStyle name="Normal 3 3 2 4 5" xfId="3635" xr:uid="{0E312410-0EE1-468A-8E60-FD96B733B027}"/>
    <cellStyle name="Normal 3 3 2 5" xfId="366" xr:uid="{3CD63A78-8C6E-40B3-8B9D-0DE09FE7CFF6}"/>
    <cellStyle name="Normal 3 3 2 5 2" xfId="1283" xr:uid="{0C0173C4-FA91-4B5C-8BAE-FA0CCEDA4734}"/>
    <cellStyle name="Normal 3 3 2 5 2 2" xfId="3636" xr:uid="{85653439-5D09-4AC3-9E10-F597A30C5FCE}"/>
    <cellStyle name="Normal 3 3 2 5 3" xfId="3637" xr:uid="{D5657DD6-5AD1-4B10-966F-029C6E99F6C5}"/>
    <cellStyle name="Normal 3 3 2 6" xfId="596" xr:uid="{5A8DB25D-BBC7-46D4-850A-ADB43123FA72}"/>
    <cellStyle name="Normal 3 3 2 6 2" xfId="1284" xr:uid="{8795008B-2744-4B73-ACBF-573DBFD79599}"/>
    <cellStyle name="Normal 3 3 2 6 2 2" xfId="3638" xr:uid="{4F6FA1FD-CC7A-41A4-B2B5-AC18994CEE5F}"/>
    <cellStyle name="Normal 3 3 2 6 3" xfId="3639" xr:uid="{74A956D5-D222-4DFF-BEB3-AE6C77BA804C}"/>
    <cellStyle name="Normal 3 3 2 7" xfId="1269" xr:uid="{7D51F475-1552-4C04-91C3-70189227F330}"/>
    <cellStyle name="Normal 3 3 2 7 2" xfId="3640" xr:uid="{D75E599C-1511-4D7B-8D20-AF232E22441C}"/>
    <cellStyle name="Normal 3 3 2 8" xfId="3641" xr:uid="{FB773B01-BDEF-45F3-A037-18F9740300BE}"/>
    <cellStyle name="Normal 3 3 3" xfId="367" xr:uid="{7FBB5014-8173-403B-B7B7-6150F34CF595}"/>
    <cellStyle name="Normal 3 3 3 2" xfId="368" xr:uid="{B77C920C-1A32-4C8B-996F-806A8307257B}"/>
    <cellStyle name="Normal 3 3 3 2 2" xfId="369" xr:uid="{A76A147F-2F57-46F7-B1FD-F2DB16F31302}"/>
    <cellStyle name="Normal 3 3 3 2 2 2" xfId="1287" xr:uid="{345D1794-BC6E-4212-B282-2E87A2C8FE92}"/>
    <cellStyle name="Normal 3 3 3 2 2 2 2" xfId="3642" xr:uid="{8A320E3A-60FF-4099-B327-66593265CB9B}"/>
    <cellStyle name="Normal 3 3 3 2 2 3" xfId="3643" xr:uid="{88986CD1-535F-405A-81D3-F62F7A8D69A6}"/>
    <cellStyle name="Normal 3 3 3 2 3" xfId="1286" xr:uid="{69634510-FAD0-4700-B69B-5D141774D6E5}"/>
    <cellStyle name="Normal 3 3 3 2 3 2" xfId="3644" xr:uid="{DBCAB507-B8A5-4B1F-9CF7-9FBDC0984570}"/>
    <cellStyle name="Normal 3 3 3 2 4" xfId="3645" xr:uid="{D5DFC9AD-EFA5-48C9-8B38-A1DC4EF4E086}"/>
    <cellStyle name="Normal 3 3 3 3" xfId="370" xr:uid="{F58C3F62-7EDF-4FAA-8392-4AC6A49653AB}"/>
    <cellStyle name="Normal 3 3 3 3 2" xfId="371" xr:uid="{8B992D56-342F-44F8-9FCD-97479B6EB0CE}"/>
    <cellStyle name="Normal 3 3 3 3 2 2" xfId="1289" xr:uid="{43A8879B-8BE2-4511-9F96-B1D39C38A031}"/>
    <cellStyle name="Normal 3 3 3 3 2 2 2" xfId="3646" xr:uid="{72F953F7-585D-481C-9374-5D43F3D6537A}"/>
    <cellStyle name="Normal 3 3 3 3 2 3" xfId="3647" xr:uid="{B813530A-E862-42EB-B736-1A14F2FE63A6}"/>
    <cellStyle name="Normal 3 3 3 3 3" xfId="1288" xr:uid="{02CB7E6C-DC0B-4D11-97C0-C19BFDB3C277}"/>
    <cellStyle name="Normal 3 3 3 3 3 2" xfId="3648" xr:uid="{5A8BEFDE-42AE-4AA1-BC80-69275E9A98B1}"/>
    <cellStyle name="Normal 3 3 3 3 4" xfId="3649" xr:uid="{5BF76E9D-E68F-4CEB-A637-31544258E38C}"/>
    <cellStyle name="Normal 3 3 3 4" xfId="372" xr:uid="{AAA5CD2F-55FF-4E2F-912A-D7F13F2FDC23}"/>
    <cellStyle name="Normal 3 3 3 4 2" xfId="1290" xr:uid="{30376788-3D6D-4CB4-9F9F-86DD35FA44F5}"/>
    <cellStyle name="Normal 3 3 3 4 2 2" xfId="3650" xr:uid="{719C2408-5C30-4ADB-BED1-29B7979447A2}"/>
    <cellStyle name="Normal 3 3 3 4 3" xfId="3651" xr:uid="{CA76FE66-3A4E-4349-9CE1-A6404903DE11}"/>
    <cellStyle name="Normal 3 3 3 5" xfId="658" xr:uid="{A095CC91-4B41-4812-A251-1E20F6E01AB1}"/>
    <cellStyle name="Normal 3 3 3 5 2" xfId="1291" xr:uid="{0900AF2E-DA8D-433E-8BFF-5A9A0AA5530A}"/>
    <cellStyle name="Normal 3 3 3 5 2 2" xfId="3652" xr:uid="{176C94F6-1F80-4C05-9C51-6F7B5FF29260}"/>
    <cellStyle name="Normal 3 3 3 5 3" xfId="3653" xr:uid="{070A481E-F006-4777-9D3D-FD32491D9C31}"/>
    <cellStyle name="Normal 3 3 3 6" xfId="1285" xr:uid="{ABE84C4C-FB61-4910-BD1A-C77B75F516D7}"/>
    <cellStyle name="Normal 3 3 3 6 2" xfId="3654" xr:uid="{3E8998C0-7630-45A6-8C1A-002817A0D18C}"/>
    <cellStyle name="Normal 3 3 3 7" xfId="3655" xr:uid="{20965DE6-D565-48DB-A5A0-38535B56D8C2}"/>
    <cellStyle name="Normal 3 3 4" xfId="373" xr:uid="{E86CC8B0-27C1-4EB6-A2CD-D245B4A1D8BA}"/>
    <cellStyle name="Normal 3 3 4 2" xfId="374" xr:uid="{0F500E85-1954-41AC-A4A4-602889FFEDA6}"/>
    <cellStyle name="Normal 3 3 4 2 2" xfId="1293" xr:uid="{123D5F5B-812A-488C-9C37-88168A798067}"/>
    <cellStyle name="Normal 3 3 4 2 2 2" xfId="3656" xr:uid="{40C67B42-722E-4289-9078-96FB3BF7AE80}"/>
    <cellStyle name="Normal 3 3 4 2 3" xfId="3657" xr:uid="{073F15DE-5215-4196-BC20-1BF23A2BAE4F}"/>
    <cellStyle name="Normal 3 3 4 3" xfId="621" xr:uid="{688C5EFB-5606-462B-9477-79068343D18C}"/>
    <cellStyle name="Normal 3 3 4 3 2" xfId="1552" xr:uid="{726C3682-95CB-4149-9135-E3BFAFC2F171}"/>
    <cellStyle name="Normal 3 3 4 3 2 2" xfId="3658" xr:uid="{1EC2D70A-BD57-476A-BE8E-B18BD86DA279}"/>
    <cellStyle name="Normal 3 3 4 3 3" xfId="3659" xr:uid="{8DD15EF9-9864-4593-8FEB-F0FF9A7AB3C4}"/>
    <cellStyle name="Normal 3 3 4 4" xfId="1292" xr:uid="{3983ACBE-C0B1-4F02-90C3-65C18B37DBF1}"/>
    <cellStyle name="Normal 3 3 4 4 2" xfId="3660" xr:uid="{2DB1EC3B-C8C3-4FB4-887E-2ED893FB2EB3}"/>
    <cellStyle name="Normal 3 3 4 5" xfId="3661" xr:uid="{21243CC5-11C2-4EC2-9644-3B92D4B20C66}"/>
    <cellStyle name="Normal 3 3 5" xfId="375" xr:uid="{E10AC38D-388B-49AC-B0AC-61082B5BF29E}"/>
    <cellStyle name="Normal 3 3 5 2" xfId="376" xr:uid="{142A1DC3-4461-4CF5-BEEF-5874F62BF62E}"/>
    <cellStyle name="Normal 3 3 5 2 2" xfId="1295" xr:uid="{0DCFDE10-DFFF-4DB8-96F8-D4ECDB809EAA}"/>
    <cellStyle name="Normal 3 3 5 2 2 2" xfId="3662" xr:uid="{3C2B664A-F588-4C8B-9747-96F5995385B7}"/>
    <cellStyle name="Normal 3 3 5 2 3" xfId="3663" xr:uid="{3B4F9F5D-09F1-496D-80BD-E9641111E9B6}"/>
    <cellStyle name="Normal 3 3 5 3" xfId="701" xr:uid="{0D7BC991-10E1-4325-A268-7C9A5B553A5D}"/>
    <cellStyle name="Normal 3 3 5 3 2" xfId="1296" xr:uid="{AFB795F5-77CC-4935-8521-026AB5D02F58}"/>
    <cellStyle name="Normal 3 3 5 3 2 2" xfId="3664" xr:uid="{4A7CCC90-846D-45A6-9E3C-A9F121C68C84}"/>
    <cellStyle name="Normal 3 3 5 3 3" xfId="3665" xr:uid="{BF874B9C-5F0B-480E-B605-7CC0739DD85E}"/>
    <cellStyle name="Normal 3 3 5 4" xfId="1294" xr:uid="{9C142DB9-360C-4ABD-8D22-7779C3FD3D1D}"/>
    <cellStyle name="Normal 3 3 5 4 2" xfId="3666" xr:uid="{56A2AFCA-19E3-47F9-A13E-08B9CDC24FB6}"/>
    <cellStyle name="Normal 3 3 5 5" xfId="3667" xr:uid="{B72C3E42-5E7D-4DC0-8293-0F5370266828}"/>
    <cellStyle name="Normal 3 3 6" xfId="377" xr:uid="{98476FD9-3AEF-4264-9F2D-D1917A7A461D}"/>
    <cellStyle name="Normal 3 3 6 2" xfId="378" xr:uid="{9B9D176C-FFCF-45BF-AF7D-EE73816F6CF8}"/>
    <cellStyle name="Normal 3 3 6 2 2" xfId="1555" xr:uid="{BD4AFFB7-2B2B-4423-9F47-A17FD248AB4C}"/>
    <cellStyle name="Normal 3 3 6 2 2 2" xfId="3668" xr:uid="{90DF661D-5F89-46D3-B2D1-9EBB1EBA9FFF}"/>
    <cellStyle name="Normal 3 3 6 2 3" xfId="3669" xr:uid="{208FF42B-DA39-4A8E-8C91-CBDF58BE3874}"/>
    <cellStyle name="Normal 3 3 6 3" xfId="725" xr:uid="{FE01F2C4-A8AC-4AFA-BC0A-F76F49297026}"/>
    <cellStyle name="Normal 3 3 6 3 2" xfId="1298" xr:uid="{219CA104-101E-4127-890F-3C0EDC8B7355}"/>
    <cellStyle name="Normal 3 3 6 3 2 2" xfId="3670" xr:uid="{10B4ACFC-E271-464F-B2F5-11F0F2692A84}"/>
    <cellStyle name="Normal 3 3 6 3 3" xfId="3671" xr:uid="{CA4887AF-3295-46B8-A377-F92534E8E86D}"/>
    <cellStyle name="Normal 3 3 6 4" xfId="1297" xr:uid="{D7D5E489-BC34-4756-BBF7-4129A888040B}"/>
    <cellStyle name="Normal 3 3 6 4 2" xfId="3672" xr:uid="{66F7D140-4576-45C4-816C-31E4E33A7D6E}"/>
    <cellStyle name="Normal 3 3 6 5" xfId="3673" xr:uid="{077E0C1F-3CD9-4682-B1C8-3472457D511F}"/>
    <cellStyle name="Normal 3 3 7" xfId="379" xr:uid="{EB64626E-BE19-4B7C-BEAA-1F1D8E296869}"/>
    <cellStyle name="Normal 3 3 7 2" xfId="1299" xr:uid="{906391F8-FB3B-456E-A8D2-E95D9FECC227}"/>
    <cellStyle name="Normal 3 3 7 2 2" xfId="3674" xr:uid="{2A869E45-A818-4125-8AB0-1EEB9D33EFEE}"/>
    <cellStyle name="Normal 3 3 7 3" xfId="3675" xr:uid="{7E62286E-BA66-4BDB-8420-B88F66B05B81}"/>
    <cellStyle name="Normal 3 3 8" xfId="583" xr:uid="{353186C2-D2A2-4016-B290-24CFB71FCB73}"/>
    <cellStyle name="Normal 3 3 8 2" xfId="1300" xr:uid="{ACC495CF-F8FC-459E-8238-BAB9FF0B42CC}"/>
    <cellStyle name="Normal 3 3 8 2 2" xfId="3676" xr:uid="{5B9EDAD3-0E50-4112-B280-B89A6CC65436}"/>
    <cellStyle name="Normal 3 3 8 3" xfId="3677" xr:uid="{355BFB9B-C9BC-47E9-879E-FD046B111DE9}"/>
    <cellStyle name="Normal 3 3 9" xfId="1268" xr:uid="{DD3799A7-A1AA-4CAD-9690-8DE52574FC17}"/>
    <cellStyle name="Normal 3 3 9 2" xfId="3678" xr:uid="{88739599-55A6-48CD-9F25-672DE4067485}"/>
    <cellStyle name="Normal 3 4" xfId="380" xr:uid="{588E9179-069E-468F-ABDF-41CEB488F4FE}"/>
    <cellStyle name="Normal 3 4 10" xfId="3679" xr:uid="{ED5FB33F-9BE5-44B3-BB31-3EBB257B8A6F}"/>
    <cellStyle name="Normal 3 4 2" xfId="381" xr:uid="{A3876950-1A8A-47D3-B13A-65F808CBB3C7}"/>
    <cellStyle name="Normal 3 4 2 2" xfId="1302" xr:uid="{E23E191B-3DD1-4CA2-B91E-5BCD7A31525D}"/>
    <cellStyle name="Normal 3 4 2 2 2" xfId="3680" xr:uid="{D83225B0-2B1B-4628-8BCF-76C89809285B}"/>
    <cellStyle name="Normal 3 4 2 3" xfId="3681" xr:uid="{C38F4CB4-1AE1-491C-9E3F-B71F7B783620}"/>
    <cellStyle name="Normal 3 4 3" xfId="382" xr:uid="{4620EA2D-B289-476E-82FC-8C4F737A3740}"/>
    <cellStyle name="Normal 3 4 3 2" xfId="383" xr:uid="{C203CAF5-ECB1-4EEB-AE5B-D3D7759CFB42}"/>
    <cellStyle name="Normal 3 4 3 2 2" xfId="384" xr:uid="{91B9DB66-73A3-4CF9-BB56-9FCA213C6178}"/>
    <cellStyle name="Normal 3 4 3 2 2 2" xfId="1305" xr:uid="{9A44DF5A-A0BB-4D84-BB44-84EB04A78FFE}"/>
    <cellStyle name="Normal 3 4 3 2 2 2 2" xfId="3682" xr:uid="{1DEA9E74-3B31-479E-B6ED-0BABF3AAAE1B}"/>
    <cellStyle name="Normal 3 4 3 2 2 3" xfId="3683" xr:uid="{83D57542-286F-4D93-B4AE-77E68B4592F3}"/>
    <cellStyle name="Normal 3 4 3 2 3" xfId="1304" xr:uid="{C23DBE9E-E821-47AE-82D9-7DF83D9E217E}"/>
    <cellStyle name="Normal 3 4 3 2 3 2" xfId="3684" xr:uid="{E0140B82-B159-4015-8B1B-406DE09F509B}"/>
    <cellStyle name="Normal 3 4 3 2 4" xfId="3685" xr:uid="{2FF26DD2-2ACD-40AE-A216-D977DFE257E4}"/>
    <cellStyle name="Normal 3 4 3 3" xfId="385" xr:uid="{594DE1DD-DFEC-48E2-BADD-EEF39B032DCC}"/>
    <cellStyle name="Normal 3 4 3 3 2" xfId="386" xr:uid="{051780DC-9D67-44BD-B852-2B1AC0E9D90C}"/>
    <cellStyle name="Normal 3 4 3 3 2 2" xfId="1307" xr:uid="{321D409A-4728-4EBC-99E5-307C4E16FFF1}"/>
    <cellStyle name="Normal 3 4 3 3 2 2 2" xfId="3686" xr:uid="{C5FA58FD-0466-4E7D-84BD-406D70ACFAF0}"/>
    <cellStyle name="Normal 3 4 3 3 2 3" xfId="3687" xr:uid="{31865A30-E7CA-4E37-BAB3-D3DC46AD88BA}"/>
    <cellStyle name="Normal 3 4 3 3 3" xfId="1306" xr:uid="{A549500B-F39D-48EA-932A-62A3C48C54E1}"/>
    <cellStyle name="Normal 3 4 3 3 3 2" xfId="3688" xr:uid="{E720E688-A3D4-47BF-A6E5-34C7AD46903B}"/>
    <cellStyle name="Normal 3 4 3 3 4" xfId="3689" xr:uid="{6B75C462-7F65-4E61-A2DC-5D648F75AD68}"/>
    <cellStyle name="Normal 3 4 3 4" xfId="387" xr:uid="{AF4E7684-2EFC-45F4-ADBD-5BE4A2138D06}"/>
    <cellStyle name="Normal 3 4 3 4 2" xfId="1308" xr:uid="{53200658-E0FF-4E52-9392-D3635691FDCF}"/>
    <cellStyle name="Normal 3 4 3 4 2 2" xfId="3690" xr:uid="{7C851696-32DE-448F-948B-519719FA99F9}"/>
    <cellStyle name="Normal 3 4 3 4 3" xfId="3691" xr:uid="{C9E3E8A1-D395-4746-A26E-8A9CB1B2E86B}"/>
    <cellStyle name="Normal 3 4 3 5" xfId="670" xr:uid="{B036E30E-D15D-47A6-865C-EA289C189C34}"/>
    <cellStyle name="Normal 3 4 3 5 2" xfId="1309" xr:uid="{03B58FCB-008E-4331-8803-F5C0CFF4D94A}"/>
    <cellStyle name="Normal 3 4 3 5 2 2" xfId="3692" xr:uid="{AAF900F3-AB7A-472D-92E5-D60D4693A6B8}"/>
    <cellStyle name="Normal 3 4 3 5 3" xfId="3693" xr:uid="{5AFE0A82-2E8F-4026-B177-54FF60C4D161}"/>
    <cellStyle name="Normal 3 4 3 6" xfId="1303" xr:uid="{F79B7AAC-0C72-45FB-8D65-006006FDF7F7}"/>
    <cellStyle name="Normal 3 4 3 6 2" xfId="3694" xr:uid="{9C533DB8-B64A-40BA-AA07-52245649257F}"/>
    <cellStyle name="Normal 3 4 3 7" xfId="3695" xr:uid="{D9012FB5-A6E7-4E5A-8C0C-4701A689D826}"/>
    <cellStyle name="Normal 3 4 4" xfId="388" xr:uid="{AE331483-6AEB-49B1-ADA7-454E58659B89}"/>
    <cellStyle name="Normal 3 4 4 2" xfId="389" xr:uid="{F2F388E9-29DE-41C8-9E95-CD72FD39907A}"/>
    <cellStyle name="Normal 3 4 4 2 2" xfId="1311" xr:uid="{42E53EEC-D765-4524-B721-C04B21ED924D}"/>
    <cellStyle name="Normal 3 4 4 2 2 2" xfId="3696" xr:uid="{EF4EBDC2-446A-4E51-B2E4-2781820D0B70}"/>
    <cellStyle name="Normal 3 4 4 2 3" xfId="3697" xr:uid="{BF71B49B-F5BC-4A7B-B0AB-64C9069885AD}"/>
    <cellStyle name="Normal 3 4 4 3" xfId="633" xr:uid="{8CD24EA1-2826-4402-9705-4DD5F7394A7E}"/>
    <cellStyle name="Normal 3 4 4 3 2" xfId="1312" xr:uid="{D391C31C-386C-4438-87AB-1274AE4479C6}"/>
    <cellStyle name="Normal 3 4 4 3 2 2" xfId="3698" xr:uid="{8881DC8F-03D2-439D-90F4-A83C1FCA384E}"/>
    <cellStyle name="Normal 3 4 4 3 3" xfId="3699" xr:uid="{C7F10382-44CF-4B16-9E1E-26967FCB452E}"/>
    <cellStyle name="Normal 3 4 4 4" xfId="1310" xr:uid="{5ED27D54-8930-43DA-8132-58DFC68D93EC}"/>
    <cellStyle name="Normal 3 4 4 4 2" xfId="3700" xr:uid="{E4DAA5BE-DBB3-4D35-B6A2-2239E906F32C}"/>
    <cellStyle name="Normal 3 4 4 5" xfId="3701" xr:uid="{E0229913-145C-4A26-AC6E-0EF79921D0D1}"/>
    <cellStyle name="Normal 3 4 5" xfId="390" xr:uid="{17FF7045-8142-4887-ADAF-55E18ED1F43D}"/>
    <cellStyle name="Normal 3 4 5 2" xfId="391" xr:uid="{18512184-0299-447F-96D6-5524186B79FB}"/>
    <cellStyle name="Normal 3 4 5 2 2" xfId="1314" xr:uid="{58709518-A755-4FE0-814C-83690F649901}"/>
    <cellStyle name="Normal 3 4 5 2 2 2" xfId="3702" xr:uid="{D3F8BFB4-C5C9-43FE-A38B-84643CE97711}"/>
    <cellStyle name="Normal 3 4 5 2 3" xfId="3703" xr:uid="{7E8043C9-4FAF-4A9B-813A-0C9B7FED73A0}"/>
    <cellStyle name="Normal 3 4 5 3" xfId="703" xr:uid="{E1A813BA-ED23-4E06-A222-0193069DB265}"/>
    <cellStyle name="Normal 3 4 5 3 2" xfId="1315" xr:uid="{493DFFB9-254B-4623-9419-F2AE04C48B66}"/>
    <cellStyle name="Normal 3 4 5 3 2 2" xfId="3704" xr:uid="{453053B3-42D7-41AC-B2C2-F781076F7BC4}"/>
    <cellStyle name="Normal 3 4 5 3 3" xfId="3705" xr:uid="{6F5A7A2C-AFF3-46DB-B926-50F3EB74C189}"/>
    <cellStyle name="Normal 3 4 5 4" xfId="1313" xr:uid="{08C1F4CC-BB55-41DA-8037-268E0F9C13EC}"/>
    <cellStyle name="Normal 3 4 5 4 2" xfId="3706" xr:uid="{5C8BD093-DFC1-4323-8420-272283899F87}"/>
    <cellStyle name="Normal 3 4 5 5" xfId="3707" xr:uid="{60FBA51C-945D-46C0-8E7C-4F7984C92995}"/>
    <cellStyle name="Normal 3 4 6" xfId="392" xr:uid="{A348410E-95E5-4130-9E92-B2AC58324525}"/>
    <cellStyle name="Normal 3 4 6 2" xfId="393" xr:uid="{157C3489-BDFD-4589-A1E3-8BE4CCD539F6}"/>
    <cellStyle name="Normal 3 4 6 2 2" xfId="1317" xr:uid="{E233F93E-4975-4789-B8A6-46CCDA85513C}"/>
    <cellStyle name="Normal 3 4 6 2 2 2" xfId="3708" xr:uid="{3AB5839C-48AB-4806-868D-0BD333629A7B}"/>
    <cellStyle name="Normal 3 4 6 2 3" xfId="3709" xr:uid="{657B17C4-F59F-4FCD-95EB-9D3A489B3B78}"/>
    <cellStyle name="Normal 3 4 6 3" xfId="726" xr:uid="{DAA971CA-8FF6-4FDB-ABF1-F0C26D691052}"/>
    <cellStyle name="Normal 3 4 6 3 2" xfId="1318" xr:uid="{8036602B-B3CA-49CD-896B-C0C8CBF5F082}"/>
    <cellStyle name="Normal 3 4 6 3 2 2" xfId="3710" xr:uid="{90B66F5B-B3AB-4C00-AA2A-52BFCDFA4FE0}"/>
    <cellStyle name="Normal 3 4 6 3 3" xfId="3711" xr:uid="{EE0D1E68-0A61-458E-A72B-BB5157A69297}"/>
    <cellStyle name="Normal 3 4 6 4" xfId="1316" xr:uid="{9147901D-E0DB-4EB0-9640-28DCDD3F7672}"/>
    <cellStyle name="Normal 3 4 6 4 2" xfId="3712" xr:uid="{8DA80911-D572-4FEF-A462-DE2BD4685E92}"/>
    <cellStyle name="Normal 3 4 6 5" xfId="3713" xr:uid="{18E62776-C9E0-4471-BE52-1457AED0D7BB}"/>
    <cellStyle name="Normal 3 4 7" xfId="394" xr:uid="{F38B60CC-1D43-496B-A29D-2027B26FAFD0}"/>
    <cellStyle name="Normal 3 4 7 2" xfId="1319" xr:uid="{63EC7CBE-6D82-4B92-AF66-7D1B67662184}"/>
    <cellStyle name="Normal 3 4 7 2 2" xfId="3714" xr:uid="{6CA94C86-39B4-4891-BA66-127F498E2D86}"/>
    <cellStyle name="Normal 3 4 7 3" xfId="3715" xr:uid="{1F1EF3E5-AAE1-4649-BB11-3B51F3D5AE42}"/>
    <cellStyle name="Normal 3 4 8" xfId="597" xr:uid="{056C9FB9-A5D7-4C08-B83F-DF6BB511519E}"/>
    <cellStyle name="Normal 3 4 8 2" xfId="1320" xr:uid="{7727964F-D7AD-4DC9-AEA5-F69E04BD8D58}"/>
    <cellStyle name="Normal 3 4 8 2 2" xfId="3716" xr:uid="{E2F03AC6-DAAB-495D-AB33-21D2873165BB}"/>
    <cellStyle name="Normal 3 4 8 3" xfId="3717" xr:uid="{A861F82B-F798-4BC3-BAE1-A92D62817DD9}"/>
    <cellStyle name="Normal 3 4 9" xfId="1301" xr:uid="{DFD00D29-2661-4C38-9473-E4C5B4627339}"/>
    <cellStyle name="Normal 3 4 9 2" xfId="3718" xr:uid="{9FD2E5F9-1B1F-4F1F-81CA-BE5DCBEB02E8}"/>
    <cellStyle name="Normal 3 5" xfId="395" xr:uid="{B23E52DB-D5D5-42F1-849A-B38DC30B3D3B}"/>
    <cellStyle name="Normal 3 5 2" xfId="396" xr:uid="{8F150C2B-9B6D-4F30-83C2-EA31F7F612FE}"/>
    <cellStyle name="Normal 3 5 2 2" xfId="397" xr:uid="{6AF30178-53D7-451E-B1D9-A161EA634888}"/>
    <cellStyle name="Normal 3 5 2 2 2" xfId="1323" xr:uid="{E333756C-F3BA-491A-BADE-E9E21532914C}"/>
    <cellStyle name="Normal 3 5 2 2 2 2" xfId="3719" xr:uid="{8268BF52-64B6-4A48-9E76-70C3B4C1B910}"/>
    <cellStyle name="Normal 3 5 2 2 3" xfId="3720" xr:uid="{FC6A1C3C-3A69-49D6-94EE-9F37CE2C8AF1}"/>
    <cellStyle name="Normal 3 5 2 3" xfId="1322" xr:uid="{71459F62-FEEE-4742-8EFA-C80A26CF0B6F}"/>
    <cellStyle name="Normal 3 5 2 3 2" xfId="3721" xr:uid="{B9A38C82-4130-4F1B-BDC2-186F92BD3556}"/>
    <cellStyle name="Normal 3 5 2 4" xfId="3722" xr:uid="{FA600676-0C7C-4E86-828A-D1357AB385F0}"/>
    <cellStyle name="Normal 3 5 3" xfId="398" xr:uid="{6F661242-7EAD-481C-9481-3C24C39A304F}"/>
    <cellStyle name="Normal 3 5 3 2" xfId="399" xr:uid="{B964B475-F5BA-45F1-9BA2-7877046EC0AD}"/>
    <cellStyle name="Normal 3 5 3 2 2" xfId="1325" xr:uid="{25220C48-FEBB-4884-9DEE-6E5782EB95EB}"/>
    <cellStyle name="Normal 3 5 3 2 2 2" xfId="3723" xr:uid="{90A3AA17-5FF0-4D63-96DE-0C00471A63EC}"/>
    <cellStyle name="Normal 3 5 3 2 3" xfId="3724" xr:uid="{B762FB53-81A7-4BF7-899B-394C520DE7D1}"/>
    <cellStyle name="Normal 3 5 3 3" xfId="1324" xr:uid="{9ED66AF3-048C-4C50-BBF3-E22E6C7524A8}"/>
    <cellStyle name="Normal 3 5 3 3 2" xfId="3725" xr:uid="{CDECD1AB-83A3-49F4-9B49-6A99B367FFB9}"/>
    <cellStyle name="Normal 3 5 3 4" xfId="3726" xr:uid="{44F47C73-1F58-4AE9-8B45-B5AC8BB24926}"/>
    <cellStyle name="Normal 3 5 4" xfId="400" xr:uid="{58074C9C-147B-486C-B785-B304735FC231}"/>
    <cellStyle name="Normal 3 5 4 2" xfId="1326" xr:uid="{912DAF4E-F258-4349-9DFA-DC383389A567}"/>
    <cellStyle name="Normal 3 5 4 2 2" xfId="3727" xr:uid="{7A8DE4E0-A463-4F69-9DF5-EE45A239E699}"/>
    <cellStyle name="Normal 3 5 4 3" xfId="3728" xr:uid="{C23F920A-2C5C-47A8-B9EB-009587F01DD6}"/>
    <cellStyle name="Normal 3 5 5" xfId="617" xr:uid="{008620ED-EC20-417B-B593-44901E123F15}"/>
    <cellStyle name="Normal 3 5 5 2" xfId="1327" xr:uid="{87739079-89DC-421E-8B03-B33544818DA4}"/>
    <cellStyle name="Normal 3 5 5 2 2" xfId="3729" xr:uid="{24671536-E81B-473C-B09C-79EC796E60BC}"/>
    <cellStyle name="Normal 3 5 5 3" xfId="3730" xr:uid="{E5B451BA-9926-4DFD-8E00-961767677000}"/>
    <cellStyle name="Normal 3 5 6" xfId="1321" xr:uid="{80775301-C720-424B-ABAE-23EB58F67F1F}"/>
    <cellStyle name="Normal 3 5 6 2" xfId="3731" xr:uid="{BC881108-A3E6-4E40-BF82-39DD69799E0F}"/>
    <cellStyle name="Normal 3 5 7" xfId="3732" xr:uid="{2200751B-AA98-49A9-9F90-88C0D70EA649}"/>
    <cellStyle name="Normal 3 6" xfId="401" xr:uid="{5672856D-C11D-44F5-A1F6-2E01B587A0D3}"/>
    <cellStyle name="Normal 3 6 2" xfId="402" xr:uid="{72A8BCEA-D8D5-4DD9-94C4-BFE7C77EFFB6}"/>
    <cellStyle name="Normal 3 6 2 2" xfId="403" xr:uid="{D03AD8A9-7B15-496B-B6CD-4CB679BCBB3F}"/>
    <cellStyle name="Normal 3 6 2 2 2" xfId="1330" xr:uid="{170B82B2-22CD-4B43-9E50-366269DD940D}"/>
    <cellStyle name="Normal 3 6 2 2 2 2" xfId="3733" xr:uid="{85865191-3F8A-4F7B-9324-4938B811B57F}"/>
    <cellStyle name="Normal 3 6 2 2 3" xfId="3734" xr:uid="{3FC76C8A-E444-4EFC-8066-CFC0572037D8}"/>
    <cellStyle name="Normal 3 6 2 3" xfId="1329" xr:uid="{94D35A7A-D68C-4BEE-A9D6-1EB4DD8916FE}"/>
    <cellStyle name="Normal 3 6 2 3 2" xfId="3735" xr:uid="{FD70B799-53D9-4408-8CF4-7D08D035AE2C}"/>
    <cellStyle name="Normal 3 6 2 4" xfId="3736" xr:uid="{76108774-8318-414F-97BE-1A6B79D112E2}"/>
    <cellStyle name="Normal 3 6 3" xfId="404" xr:uid="{DBBF5822-DE4E-484F-98A4-70E8096E6667}"/>
    <cellStyle name="Normal 3 6 3 2" xfId="405" xr:uid="{4E60BE7B-1187-4B9D-91E7-CCE7773431CA}"/>
    <cellStyle name="Normal 3 6 3 2 2" xfId="1332" xr:uid="{D9C3EFFF-42C8-41EB-8792-A2855E5530EA}"/>
    <cellStyle name="Normal 3 6 3 2 2 2" xfId="3737" xr:uid="{0E8714CE-2F8E-47FE-98C8-2AF64E367F9C}"/>
    <cellStyle name="Normal 3 6 3 2 3" xfId="3738" xr:uid="{0ADD1F49-2FD5-45AC-B41C-8F94E192BCF3}"/>
    <cellStyle name="Normal 3 6 3 3" xfId="1331" xr:uid="{D03FE339-BB20-436E-A970-E1B8593F19AB}"/>
    <cellStyle name="Normal 3 6 3 3 2" xfId="3739" xr:uid="{0D8DA699-2BC3-4E0A-8DF5-D1EBDA94384F}"/>
    <cellStyle name="Normal 3 6 3 4" xfId="3740" xr:uid="{32039E47-FFD2-41FF-8AEF-31610EBEBB61}"/>
    <cellStyle name="Normal 3 6 4" xfId="406" xr:uid="{63A290FB-B294-47C1-B932-80BCBE764162}"/>
    <cellStyle name="Normal 3 6 4 2" xfId="1333" xr:uid="{56B5B863-D652-41A2-93F5-2AE8587F4E5E}"/>
    <cellStyle name="Normal 3 6 4 2 2" xfId="3741" xr:uid="{4EA3B61F-E013-468F-9E2D-AB85DFCAC0A8}"/>
    <cellStyle name="Normal 3 6 4 3" xfId="3742" xr:uid="{29F39111-ECE9-4B49-A4EB-D221BAFC0B9B}"/>
    <cellStyle name="Normal 3 6 5" xfId="654" xr:uid="{D3047A58-3CCF-471F-BD3A-4CB7C349CEA9}"/>
    <cellStyle name="Normal 3 6 5 2" xfId="1334" xr:uid="{A30CAF7A-421C-4E11-999C-244FF3E53C11}"/>
    <cellStyle name="Normal 3 6 5 2 2" xfId="3743" xr:uid="{3EBCEF1A-8391-47FF-BC03-6EA9B0B5656C}"/>
    <cellStyle name="Normal 3 6 5 3" xfId="3744" xr:uid="{93FF2535-18D2-4AEE-8D49-3793D244D077}"/>
    <cellStyle name="Normal 3 6 6" xfId="1328" xr:uid="{09938D08-4709-4905-90DB-F7B031753C58}"/>
    <cellStyle name="Normal 3 6 6 2" xfId="3745" xr:uid="{E26C5095-5C97-4D74-A4D2-4378319B5A96}"/>
    <cellStyle name="Normal 3 6 7" xfId="3746" xr:uid="{553CE3F9-427C-40D7-8995-96AE76D52B08}"/>
    <cellStyle name="Normal 3 7" xfId="407" xr:uid="{13FA4D80-3365-444C-A178-DFF9472CC204}"/>
    <cellStyle name="Normal 3 7 2" xfId="408" xr:uid="{4CA2403F-1679-4A4D-83F5-233D425B2283}"/>
    <cellStyle name="Normal 3 7 2 2" xfId="1335" xr:uid="{315ABA43-4FAD-46AD-ABA7-64A8B22A4A12}"/>
    <cellStyle name="Normal 3 7 2 2 2" xfId="3747" xr:uid="{679FE9F7-5F61-48C5-86DC-6D91F5A4E5B2}"/>
    <cellStyle name="Normal 3 7 2 3" xfId="3748" xr:uid="{F4E5BE2E-4E95-4CB7-B1BD-7169C1555BF4}"/>
    <cellStyle name="Normal 3 7 3" xfId="611" xr:uid="{92CB9992-670C-4564-AD4A-08083114C462}"/>
    <cellStyle name="Normal 3 7 3 2" xfId="1336" xr:uid="{9C56C760-0894-4B77-AAA9-DE8E18FF4644}"/>
    <cellStyle name="Normal 3 7 3 2 2" xfId="3749" xr:uid="{4B5BDDE6-36DA-4D15-AF91-159C44B598FD}"/>
    <cellStyle name="Normal 3 7 3 3" xfId="3750" xr:uid="{E9C01AB6-0252-4DBE-BC37-0DBB691F050C}"/>
    <cellStyle name="Normal 3 7 4" xfId="1551" xr:uid="{5BA27A0F-EDE7-414E-97C0-B92BFEA5374D}"/>
    <cellStyle name="Normal 3 7 4 2" xfId="3751" xr:uid="{4A1F1EF8-D808-4E34-85DF-2934DC84B182}"/>
    <cellStyle name="Normal 3 7 5" xfId="3752" xr:uid="{72952AA8-B05E-4EDD-8FAB-712934AFD547}"/>
    <cellStyle name="Normal 3 8" xfId="409" xr:uid="{9A2B41D6-23F8-4E47-8F7C-5F3BA405138D}"/>
    <cellStyle name="Normal 3 8 2" xfId="410" xr:uid="{53161EC7-CEFE-4204-93DA-BA9ED3FCB3A9}"/>
    <cellStyle name="Normal 3 8 2 2" xfId="1338" xr:uid="{C39C6E0B-2A03-406E-BFFA-7D5EED87F51E}"/>
    <cellStyle name="Normal 3 8 2 2 2" xfId="3753" xr:uid="{2BBF395F-9CB6-4D15-A4D7-A0BCD79E6215}"/>
    <cellStyle name="Normal 3 8 2 3" xfId="3754" xr:uid="{9EE1A242-F814-45B0-8D0E-96A3C8A6480E}"/>
    <cellStyle name="Normal 3 8 3" xfId="698" xr:uid="{36A1A4A4-B5AE-498C-B98B-2ADCB798B232}"/>
    <cellStyle name="Normal 3 8 3 2" xfId="1339" xr:uid="{807E16EB-2F6A-4E6B-81F9-25022211E6FA}"/>
    <cellStyle name="Normal 3 8 3 2 2" xfId="3755" xr:uid="{B0F67912-8F20-41C0-AE93-5CC652B22EBF}"/>
    <cellStyle name="Normal 3 8 3 3" xfId="3756" xr:uid="{1355A1F2-5007-46A5-BF36-25D51D30B8E6}"/>
    <cellStyle name="Normal 3 8 4" xfId="1337" xr:uid="{0AF417C9-7729-4B4C-A22D-E8F30954E112}"/>
    <cellStyle name="Normal 3 8 4 2" xfId="3757" xr:uid="{9B9F5C5D-EBA9-46D4-B212-8002C3AA79DC}"/>
    <cellStyle name="Normal 3 8 5" xfId="3758" xr:uid="{BC4832AD-71CF-4BCA-9FA4-E10D9BA1D4A4}"/>
    <cellStyle name="Normal 3 9" xfId="411" xr:uid="{BFD088CE-2E22-4699-9A89-90AE1A651D27}"/>
    <cellStyle name="Normal 3 9 2" xfId="412" xr:uid="{BB5B2144-3289-4B8C-9D25-821A89815C23}"/>
    <cellStyle name="Normal 3 9 2 2" xfId="1340" xr:uid="{82FC886A-279C-456D-9A68-279736ADC02A}"/>
    <cellStyle name="Normal 3 9 2 2 2" xfId="3759" xr:uid="{7812C180-F525-4C9C-A83C-1D51CBAEC588}"/>
    <cellStyle name="Normal 3 9 2 3" xfId="3760" xr:uid="{6F13E57C-00B9-4111-9786-705D5608F826}"/>
    <cellStyle name="Normal 3 9 3" xfId="727" xr:uid="{3F6EFD9E-6EF1-4929-8371-7ED13AC7128C}"/>
    <cellStyle name="Normal 3 9 3 2" xfId="1341" xr:uid="{988E4E3E-3E42-42B8-A6E1-BC058A1B8CD9}"/>
    <cellStyle name="Normal 3 9 3 2 2" xfId="3761" xr:uid="{14634864-0188-4C44-83C7-95529A972F46}"/>
    <cellStyle name="Normal 3 9 3 3" xfId="3762" xr:uid="{B6599DD4-D322-4DD0-ACA9-D18404A193A1}"/>
    <cellStyle name="Normal 3 9 4" xfId="1554" xr:uid="{89DE02CC-815B-46AB-A8D3-63862C2A97B5}"/>
    <cellStyle name="Normal 3 9 4 2" xfId="3763" xr:uid="{1118EFF9-4BEA-4565-8B67-0C3434DE0720}"/>
    <cellStyle name="Normal 3 9 5" xfId="3764" xr:uid="{A385CB48-E442-46AB-B250-8076F42351DC}"/>
    <cellStyle name="Normal 30" xfId="413" xr:uid="{502930AE-885B-4A91-990A-1826C87D0F33}"/>
    <cellStyle name="Normal 30 2" xfId="414" xr:uid="{7B37967E-7DD7-4823-8BDF-415CCA510E9F}"/>
    <cellStyle name="Normal 30 2 2" xfId="1343" xr:uid="{E784E473-B914-413A-A154-B19321DE6E9D}"/>
    <cellStyle name="Normal 30 2 2 2" xfId="3765" xr:uid="{96C1C365-8A2B-48A8-80D7-BFF3316B2865}"/>
    <cellStyle name="Normal 30 2 3" xfId="3766" xr:uid="{85C2AA21-FED2-40F8-ABAA-1FC3E2A60CB7}"/>
    <cellStyle name="Normal 30 3" xfId="1342" xr:uid="{89C53257-FEBF-4AEA-9111-00E3910F9606}"/>
    <cellStyle name="Normal 30 3 2" xfId="3767" xr:uid="{93E0430C-30BB-4808-9A52-0F094CD7D02F}"/>
    <cellStyle name="Normal 30 4" xfId="3768" xr:uid="{8B246A40-74DD-48A9-B7C1-7805964E3327}"/>
    <cellStyle name="Normal 31" xfId="415" xr:uid="{3DF873ED-701A-44BE-BC37-286342FADB8A}"/>
    <cellStyle name="Normal 31 2" xfId="1344" xr:uid="{57CC6855-B5FA-4F49-BE72-EF4400880CCD}"/>
    <cellStyle name="Normal 31 2 2" xfId="3769" xr:uid="{6450876F-79FA-438A-91E6-58232B278476}"/>
    <cellStyle name="Normal 31 3" xfId="3770" xr:uid="{D124EFCD-FB8A-4A07-810F-BEACA9E142B9}"/>
    <cellStyle name="Normal 32" xfId="416" xr:uid="{842F1063-0F22-43E3-AB1B-88F0922E4B14}"/>
    <cellStyle name="Normal 32 2" xfId="1345" xr:uid="{A03EAD94-8AB5-46E1-B838-C0B386505329}"/>
    <cellStyle name="Normal 32 2 2" xfId="3771" xr:uid="{ECC1CD17-4F71-4495-890D-D3CC52A68200}"/>
    <cellStyle name="Normal 32 3" xfId="3772" xr:uid="{81F32C48-D201-4401-AA27-D558CA71C750}"/>
    <cellStyle name="Normal 33" xfId="417" xr:uid="{A2D1B912-9F30-442C-9E29-50B8D68377E9}"/>
    <cellStyle name="Normal 33 2" xfId="752" xr:uid="{56382674-D3DF-44F6-83F9-73D06E05BBAA}"/>
    <cellStyle name="Normal 33 2 2" xfId="1593" xr:uid="{0C856051-1496-4470-928E-019D554D9F26}"/>
    <cellStyle name="Normal 33 2 2 2" xfId="3773" xr:uid="{82781274-A11A-48E6-9AF1-9ED7117019C4}"/>
    <cellStyle name="Normal 33 2 3" xfId="3774" xr:uid="{024C6A87-C383-4128-84C0-90F8FDECB1C2}"/>
    <cellStyle name="Normal 33 2 4" xfId="1346" xr:uid="{02A41567-4571-461D-A2C2-8DEA1377F853}"/>
    <cellStyle name="Normal 33 3" xfId="3775" xr:uid="{AB9DEDB8-BBA9-473D-9D6D-B2D2DF192071}"/>
    <cellStyle name="Normal 34" xfId="6" xr:uid="{B2C0F0EE-AE3B-46F2-B48D-1938F5B71D83}"/>
    <cellStyle name="Normal 34 2" xfId="753" xr:uid="{C659354E-1D95-445F-BB6B-ABB4B6E608E1}"/>
    <cellStyle name="Normal 34 2 2" xfId="1594" xr:uid="{87F01379-DB29-4EFC-BD5D-05E55561539F}"/>
    <cellStyle name="Normal 34 2 2 2" xfId="3776" xr:uid="{AF0D03DB-EA3C-469E-A92D-47614D5230B1}"/>
    <cellStyle name="Normal 34 2 3" xfId="3777" xr:uid="{4F91C89E-7EA9-4B58-B443-6A7AABC0AE2F}"/>
    <cellStyle name="Normal 34 2 4" xfId="1347" xr:uid="{76BED2BA-160E-44CB-91B9-A3414DBAA1B0}"/>
    <cellStyle name="Normal 34 3" xfId="3778" xr:uid="{309DD3FC-3788-45ED-96F0-E4DB02F2CF81}"/>
    <cellStyle name="Normal 35" xfId="761" xr:uid="{AF0EF8D7-9745-4B3E-B7A7-2C7382D825C8}"/>
    <cellStyle name="Normal 35 2" xfId="1589" xr:uid="{0AB47554-DDC8-434D-BB72-93A773A3A71D}"/>
    <cellStyle name="Normal 35 2 2" xfId="3779" xr:uid="{AA3B655A-80E2-4B33-B817-EA64BD228723}"/>
    <cellStyle name="Normal 35 3" xfId="1600" xr:uid="{5E68F806-FFFF-4B23-B446-E2C2F058D244}"/>
    <cellStyle name="Normal 35 3 2" xfId="3780" xr:uid="{473B2053-B859-4A52-B997-2A3F4C4C04C6}"/>
    <cellStyle name="Normal 35 4" xfId="3781" xr:uid="{3556EAE5-BDE9-4956-9CF2-F94B70B93F7B}"/>
    <cellStyle name="Normal 35 5" xfId="782" xr:uid="{CEAA69D6-3259-44A1-82AE-6ED8A8DEE4C0}"/>
    <cellStyle name="Normal 36" xfId="776" xr:uid="{D6AAEDBA-9D15-4DA6-A325-FF653C13E37B}"/>
    <cellStyle name="Normal 36 2" xfId="3782" xr:uid="{4EEBFF1F-DE26-4D76-866E-590FB325F85B}"/>
    <cellStyle name="Normal 37" xfId="780" xr:uid="{19AA5135-AD4A-4218-A76B-ECA6EDEC052D}"/>
    <cellStyle name="Normal 37 2" xfId="3783" xr:uid="{969642BD-5764-409D-9B30-3926A1D76269}"/>
    <cellStyle name="Normal 38" xfId="1602" xr:uid="{DB47C6C8-A20A-4EC5-AF70-D504FB00B795}"/>
    <cellStyle name="Normal 39" xfId="6547" xr:uid="{60C598B8-BFEB-4F1E-901C-625C9D530657}"/>
    <cellStyle name="Normal 4" xfId="5" xr:uid="{6CB5C98C-A634-4702-8822-0C05F21E8EB0}"/>
    <cellStyle name="Normal 4 2" xfId="418" xr:uid="{BE038AE0-B892-45DC-934D-B3D381769AC4}"/>
    <cellStyle name="Normal 4 2 2" xfId="1349" xr:uid="{C07C47C0-5FFA-4E6F-81F5-68A34B54F378}"/>
    <cellStyle name="Normal 4 2 2 2" xfId="3784" xr:uid="{ABCCAA91-644A-45EB-B4CC-710700494C8B}"/>
    <cellStyle name="Normal 4 2 3" xfId="3785" xr:uid="{EF2C80B4-1FCB-47F8-BA6B-DF32F246DF20}"/>
    <cellStyle name="Normal 4 3" xfId="419" xr:uid="{BA6FFCD0-43F7-4FBA-B62A-1574BDBAD3EF}"/>
    <cellStyle name="Normal 4 3 2" xfId="1350" xr:uid="{3DF4235B-D7B8-4750-BBF3-0723CBBDDC22}"/>
    <cellStyle name="Normal 4 3 2 2" xfId="3786" xr:uid="{75B5D95B-B2E5-4D2F-AE9A-7017167BE4F5}"/>
    <cellStyle name="Normal 4 3 3" xfId="3787" xr:uid="{F9820878-F791-4075-93F3-D10408468E4C}"/>
    <cellStyle name="Normal 4 4" xfId="420" xr:uid="{02397171-4F7A-435C-8AD3-41D287E12960}"/>
    <cellStyle name="Normal 4 4 2" xfId="1351" xr:uid="{733C57CC-9407-4B60-B567-24EB610E9E82}"/>
    <cellStyle name="Normal 4 4 2 2" xfId="3788" xr:uid="{FFB0DB20-A8F6-4B5C-ADAA-193510412775}"/>
    <cellStyle name="Normal 4 4 3" xfId="3789" xr:uid="{1B7C3D63-1DBD-43DD-A3AF-35B009BCEB9D}"/>
    <cellStyle name="Normal 4 5" xfId="1348" xr:uid="{CF7FC7A6-E036-4182-B0B7-D733E770A876}"/>
    <cellStyle name="Normal 4 5 2" xfId="3790" xr:uid="{41D3FA48-6807-4627-87D0-9A4F2B5860C2}"/>
    <cellStyle name="Normal 4 6" xfId="3791" xr:uid="{59F8F2EF-710D-433D-A88D-AC1B97FF6FF8}"/>
    <cellStyle name="Normal 40" xfId="18279" xr:uid="{0BC29135-A16B-4B52-8F86-42A3D0C917C9}"/>
    <cellStyle name="Normal 41" xfId="18278" xr:uid="{83E020AA-D8B7-425F-9373-ED3FC3827BB9}"/>
    <cellStyle name="Normal 5" xfId="421" xr:uid="{8C7F90AC-36E4-4406-93D5-B1B616038CEF}"/>
    <cellStyle name="Normal 5 10" xfId="422" xr:uid="{82BA856B-80E1-48D8-AE85-EC60929F380E}"/>
    <cellStyle name="Normal 5 10 2" xfId="1353" xr:uid="{BF4F4FFC-3878-45BC-AFE8-8D25ACE443AA}"/>
    <cellStyle name="Normal 5 10 2 2" xfId="3792" xr:uid="{1EC3091C-C515-499B-9469-6606535C5F54}"/>
    <cellStyle name="Normal 5 10 3" xfId="3793" xr:uid="{43437D48-1ECF-4A1D-B30E-80DCE62FA584}"/>
    <cellStyle name="Normal 5 11" xfId="580" xr:uid="{5DDCE339-2A2E-48EC-AC40-030B23FA2C71}"/>
    <cellStyle name="Normal 5 11 2" xfId="1354" xr:uid="{D990B134-FAF8-4C52-A52B-31315D16501B}"/>
    <cellStyle name="Normal 5 11 2 2" xfId="3794" xr:uid="{B45DA076-D059-40FA-8BF1-C94B8EDB5D2A}"/>
    <cellStyle name="Normal 5 11 3" xfId="3795" xr:uid="{01B5DD9E-5A43-4E13-94E3-BAB19E2FA39F}"/>
    <cellStyle name="Normal 5 12" xfId="1352" xr:uid="{770C7D48-E1A3-4052-946E-01F81B295F1A}"/>
    <cellStyle name="Normal 5 12 2" xfId="3796" xr:uid="{163A062E-2370-4D51-B0BE-A6E5E96CF31F}"/>
    <cellStyle name="Normal 5 13" xfId="3797" xr:uid="{F8C46CAE-0731-4568-93A1-C91D58661CFC}"/>
    <cellStyle name="Normal 5 2" xfId="423" xr:uid="{A3A7DB3B-AB92-4C49-8D9A-7690CFF6E63E}"/>
    <cellStyle name="Normal 5 2 10" xfId="3798" xr:uid="{1A914580-1B32-437E-9514-8908542D4720}"/>
    <cellStyle name="Normal 5 2 2" xfId="424" xr:uid="{6CA408AB-F8CB-486A-A641-BC09C64F3AA7}"/>
    <cellStyle name="Normal 5 2 2 2" xfId="425" xr:uid="{9025BD8C-78D4-46CD-BA58-35BBAFF7E152}"/>
    <cellStyle name="Normal 5 2 2 2 2" xfId="426" xr:uid="{94119C3B-5C8B-4F0D-B70A-AD330EA949A4}"/>
    <cellStyle name="Normal 5 2 2 2 2 2" xfId="427" xr:uid="{6EABABA1-8892-4DC4-A553-723D033F2ADC}"/>
    <cellStyle name="Normal 5 2 2 2 2 2 2" xfId="1359" xr:uid="{71613511-367E-4217-9AC7-42F657E4737A}"/>
    <cellStyle name="Normal 5 2 2 2 2 2 2 2" xfId="3799" xr:uid="{1FB45476-981B-49A6-8C57-7BD6CB58A654}"/>
    <cellStyle name="Normal 5 2 2 2 2 2 3" xfId="3800" xr:uid="{58FB2F11-07B4-41B3-871E-F5DBA8BA5011}"/>
    <cellStyle name="Normal 5 2 2 2 2 3" xfId="1358" xr:uid="{732AB9CF-A5B9-45CF-AA90-ED7FA878EEFE}"/>
    <cellStyle name="Normal 5 2 2 2 2 3 2" xfId="3801" xr:uid="{1C999A47-0CC2-4174-B7BC-68C5B72195BA}"/>
    <cellStyle name="Normal 5 2 2 2 2 4" xfId="3802" xr:uid="{F27071E0-7EC6-4D8C-B2B9-3D2D112BD556}"/>
    <cellStyle name="Normal 5 2 2 2 3" xfId="428" xr:uid="{7FCF8A1B-B474-4A13-94EE-CBBBC4B117D7}"/>
    <cellStyle name="Normal 5 2 2 2 3 2" xfId="429" xr:uid="{D23FF5AD-23D2-42D7-807E-CD2C362B1703}"/>
    <cellStyle name="Normal 5 2 2 2 3 2 2" xfId="1361" xr:uid="{4BE7E7B2-CE8F-47D7-AD49-80A5F22D48F4}"/>
    <cellStyle name="Normal 5 2 2 2 3 2 2 2" xfId="3803" xr:uid="{18E65286-F99F-47B6-BC78-766AE60BE416}"/>
    <cellStyle name="Normal 5 2 2 2 3 2 3" xfId="3804" xr:uid="{3C76F765-C81C-4B11-8589-0E7E0416C5CA}"/>
    <cellStyle name="Normal 5 2 2 2 3 3" xfId="1360" xr:uid="{15795532-9EDB-4999-879A-9EB208CE8B07}"/>
    <cellStyle name="Normal 5 2 2 2 3 3 2" xfId="3805" xr:uid="{BAF865BB-6E94-4B46-9FC2-175D17206F99}"/>
    <cellStyle name="Normal 5 2 2 2 3 4" xfId="3806" xr:uid="{B6873808-1C9E-419F-8B18-0A743A4E28C5}"/>
    <cellStyle name="Normal 5 2 2 2 4" xfId="430" xr:uid="{1D940C77-0E91-419C-B6FD-E97E8019344A}"/>
    <cellStyle name="Normal 5 2 2 2 4 2" xfId="1362" xr:uid="{B7B6BA53-8D07-402B-AAD5-52D2C790806D}"/>
    <cellStyle name="Normal 5 2 2 2 4 2 2" xfId="3807" xr:uid="{40097701-77F1-43B2-A460-667A2E58BCBF}"/>
    <cellStyle name="Normal 5 2 2 2 4 3" xfId="3808" xr:uid="{CDA30203-4132-4B7D-A1A3-8697DE8C9E6F}"/>
    <cellStyle name="Normal 5 2 2 2 5" xfId="673" xr:uid="{2713C45A-9F97-473F-A9CE-D6FEA6214C88}"/>
    <cellStyle name="Normal 5 2 2 2 5 2" xfId="1363" xr:uid="{D35DAED9-BAFA-4BD4-B165-48D80F262BBF}"/>
    <cellStyle name="Normal 5 2 2 2 5 2 2" xfId="3809" xr:uid="{7E388706-FF77-42F1-9DF2-F6ADF63F31E2}"/>
    <cellStyle name="Normal 5 2 2 2 5 3" xfId="3810" xr:uid="{529E5DE0-3A9A-49F4-80FC-CBAD8EFE96E9}"/>
    <cellStyle name="Normal 5 2 2 2 6" xfId="1357" xr:uid="{04570864-90F3-482E-B3C6-8931DF08D0FC}"/>
    <cellStyle name="Normal 5 2 2 2 6 2" xfId="3811" xr:uid="{9BE62726-14C7-42C5-BB0A-8BCC331563F2}"/>
    <cellStyle name="Normal 5 2 2 2 7" xfId="3812" xr:uid="{944A1390-FFAB-4A20-BC16-9F60EED11D5A}"/>
    <cellStyle name="Normal 5 2 2 3" xfId="431" xr:uid="{7E562504-A1C2-4361-A3AC-056FBF9D21B9}"/>
    <cellStyle name="Normal 5 2 2 3 2" xfId="432" xr:uid="{3761E013-9B1E-4F60-BCA4-F7295A729839}"/>
    <cellStyle name="Normal 5 2 2 3 2 2" xfId="1365" xr:uid="{3DB5322C-12CE-4E49-B990-4F47E2DC0207}"/>
    <cellStyle name="Normal 5 2 2 3 2 2 2" xfId="3813" xr:uid="{51545FEC-4BDD-4A04-A845-C27CFEEF374A}"/>
    <cellStyle name="Normal 5 2 2 3 2 3" xfId="3814" xr:uid="{44496B3C-562F-4476-8085-66CDADCA0C28}"/>
    <cellStyle name="Normal 5 2 2 3 3" xfId="636" xr:uid="{B91D0F99-86BE-4504-9675-3013D104E825}"/>
    <cellStyle name="Normal 5 2 2 3 3 2" xfId="1366" xr:uid="{CA01F771-18C2-445D-89AE-164365B93AB5}"/>
    <cellStyle name="Normal 5 2 2 3 3 2 2" xfId="3815" xr:uid="{4031CEC9-F8D4-4B18-AD4C-5DCB2DAF57B8}"/>
    <cellStyle name="Normal 5 2 2 3 3 3" xfId="3816" xr:uid="{B9670851-F048-4B08-A6F9-E328FCC63833}"/>
    <cellStyle name="Normal 5 2 2 3 4" xfId="1364" xr:uid="{D744D532-1885-493D-8704-8378D6255891}"/>
    <cellStyle name="Normal 5 2 2 3 4 2" xfId="3817" xr:uid="{AE8023E9-B12F-4934-9AF9-B80CBB9772C9}"/>
    <cellStyle name="Normal 5 2 2 3 5" xfId="3818" xr:uid="{240F10A1-0D87-4BC1-936D-6E4CE8F0D331}"/>
    <cellStyle name="Normal 5 2 2 4" xfId="433" xr:uid="{50500D6C-3C58-4B52-8399-9D7D9AB1EB17}"/>
    <cellStyle name="Normal 5 2 2 4 2" xfId="434" xr:uid="{E6E87980-CECB-4596-9E65-B7992980590D}"/>
    <cellStyle name="Normal 5 2 2 4 2 2" xfId="1368" xr:uid="{0D96155D-659F-4A1A-B562-89FFF4A2D883}"/>
    <cellStyle name="Normal 5 2 2 4 2 2 2" xfId="3819" xr:uid="{56A70012-E98F-4A34-9837-5440B1C5A8F3}"/>
    <cellStyle name="Normal 5 2 2 4 2 3" xfId="3820" xr:uid="{7AB0DDB3-97E9-4277-B801-B155ACBB259B}"/>
    <cellStyle name="Normal 5 2 2 4 3" xfId="706" xr:uid="{3FE9E54E-3D8E-4927-9823-9F9DCD20BBDB}"/>
    <cellStyle name="Normal 5 2 2 4 3 2" xfId="1369" xr:uid="{83799CC3-EFB4-4657-90D2-5B3C2288346E}"/>
    <cellStyle name="Normal 5 2 2 4 3 2 2" xfId="3821" xr:uid="{CE28FEB5-EB04-40BD-AC38-19B3EA40FAB1}"/>
    <cellStyle name="Normal 5 2 2 4 3 3" xfId="3822" xr:uid="{F95C0296-B398-44EC-A937-F1E2EE3B2862}"/>
    <cellStyle name="Normal 5 2 2 4 4" xfId="1367" xr:uid="{7754BDCE-C938-486D-A966-98FDCC1E30DD}"/>
    <cellStyle name="Normal 5 2 2 4 4 2" xfId="3823" xr:uid="{C26E147C-D3F3-437B-BA0D-D6787DF65B2D}"/>
    <cellStyle name="Normal 5 2 2 4 5" xfId="3824" xr:uid="{5AF5E8EC-BFB4-4E48-978F-8E37B2AF9A2B}"/>
    <cellStyle name="Normal 5 2 2 5" xfId="435" xr:uid="{0D342C76-AB8B-4F9D-9CD4-2194DCB212E3}"/>
    <cellStyle name="Normal 5 2 2 5 2" xfId="1370" xr:uid="{BA460FBC-EB1D-4D6A-A207-CDA4EF0A6838}"/>
    <cellStyle name="Normal 5 2 2 5 2 2" xfId="3825" xr:uid="{D96BCBF8-DE49-43DC-ABEC-2AF158724D5A}"/>
    <cellStyle name="Normal 5 2 2 5 3" xfId="3826" xr:uid="{22E657C9-7A84-408C-9DAE-A21D41DAFF97}"/>
    <cellStyle name="Normal 5 2 2 6" xfId="600" xr:uid="{E4CB3BD1-1395-471C-A932-49E4C2DA3256}"/>
    <cellStyle name="Normal 5 2 2 6 2" xfId="1371" xr:uid="{37E3017E-4368-4D1B-93EA-DDCF71A0EF74}"/>
    <cellStyle name="Normal 5 2 2 6 2 2" xfId="3827" xr:uid="{E4A8FF8C-3633-443F-9188-6B664B057880}"/>
    <cellStyle name="Normal 5 2 2 6 3" xfId="3828" xr:uid="{F430421F-FC65-435E-BAAE-62F3D50B810F}"/>
    <cellStyle name="Normal 5 2 2 7" xfId="1356" xr:uid="{06FDF933-5B4E-48CF-A398-AAA74FFCF9E2}"/>
    <cellStyle name="Normal 5 2 2 7 2" xfId="3829" xr:uid="{6327EF74-7AF3-4BCE-8375-3F24C8462C14}"/>
    <cellStyle name="Normal 5 2 2 8" xfId="3830" xr:uid="{5C99BEC5-A702-4AB2-B824-5FD30A0434F4}"/>
    <cellStyle name="Normal 5 2 3" xfId="436" xr:uid="{857D7DA4-9973-4A60-96D5-CB3E59543146}"/>
    <cellStyle name="Normal 5 2 3 2" xfId="437" xr:uid="{8A823069-67AA-4B20-83CD-E3BF5A8087EF}"/>
    <cellStyle name="Normal 5 2 3 2 2" xfId="438" xr:uid="{109B3AA2-87C2-462F-9CCC-39EC838C8D7D}"/>
    <cellStyle name="Normal 5 2 3 2 2 2" xfId="1374" xr:uid="{2265AD39-21CD-46B9-80DD-4381F13AA5C2}"/>
    <cellStyle name="Normal 5 2 3 2 2 2 2" xfId="3831" xr:uid="{FE62A9C1-3902-4271-93F3-E5AC988F6305}"/>
    <cellStyle name="Normal 5 2 3 2 2 3" xfId="3832" xr:uid="{5FF216AB-7A4B-473E-93D3-E6EEABA2893D}"/>
    <cellStyle name="Normal 5 2 3 2 3" xfId="1373" xr:uid="{39F4B361-859B-495E-B251-538B9360BF88}"/>
    <cellStyle name="Normal 5 2 3 2 3 2" xfId="3833" xr:uid="{A94B9505-33CC-49EA-9588-CA80BA633215}"/>
    <cellStyle name="Normal 5 2 3 2 4" xfId="3834" xr:uid="{3FBDF761-C8C6-461E-92EA-EDF7CDE45CBE}"/>
    <cellStyle name="Normal 5 2 3 3" xfId="439" xr:uid="{D15C4668-1F1F-4F02-89EC-EE1B312DDD70}"/>
    <cellStyle name="Normal 5 2 3 3 2" xfId="440" xr:uid="{9C9E6039-4B1D-48CC-9CDF-CC811ED00120}"/>
    <cellStyle name="Normal 5 2 3 3 2 2" xfId="1376" xr:uid="{54601E64-A1D1-4961-B863-9A6EC8448FF4}"/>
    <cellStyle name="Normal 5 2 3 3 2 2 2" xfId="3835" xr:uid="{09F5F491-36A7-4D66-AC17-842311E0AA4C}"/>
    <cellStyle name="Normal 5 2 3 3 2 3" xfId="3836" xr:uid="{03223516-11A6-479C-8D52-963EE550CB00}"/>
    <cellStyle name="Normal 5 2 3 3 3" xfId="1375" xr:uid="{B794A6F5-E069-446E-B707-35945DB54EDF}"/>
    <cellStyle name="Normal 5 2 3 3 3 2" xfId="3837" xr:uid="{97E1D3EB-4198-4F63-9BD9-E1CA6B0A78BE}"/>
    <cellStyle name="Normal 5 2 3 3 4" xfId="3838" xr:uid="{F28EB742-AF93-4D5A-A406-09CB6C3B1CA0}"/>
    <cellStyle name="Normal 5 2 3 4" xfId="441" xr:uid="{841E5560-A49F-4E3C-8313-C7F3D62F58B7}"/>
    <cellStyle name="Normal 5 2 3 4 2" xfId="1377" xr:uid="{AF1BD554-B15C-46B0-80F8-05C0B981D025}"/>
    <cellStyle name="Normal 5 2 3 4 2 2" xfId="3839" xr:uid="{D0E39155-E56E-4D60-B879-C3A602F808A5}"/>
    <cellStyle name="Normal 5 2 3 4 3" xfId="3840" xr:uid="{D97CE126-4DCA-4B04-9A47-52D2A2838F04}"/>
    <cellStyle name="Normal 5 2 3 5" xfId="657" xr:uid="{05DB17F1-E25D-4FEE-8A73-DB9AE37029DC}"/>
    <cellStyle name="Normal 5 2 3 5 2" xfId="1378" xr:uid="{8CAB8BB2-F266-4B3F-87BF-904559C41961}"/>
    <cellStyle name="Normal 5 2 3 5 2 2" xfId="3841" xr:uid="{34514A6A-B937-4BB2-A4D1-909D11C63088}"/>
    <cellStyle name="Normal 5 2 3 5 3" xfId="3842" xr:uid="{AE67E83F-9CF4-4491-8F3B-D486F8EAD9FC}"/>
    <cellStyle name="Normal 5 2 3 6" xfId="1372" xr:uid="{9D62F3D7-3ABA-4FCA-A0FF-C4B9110DF1DF}"/>
    <cellStyle name="Normal 5 2 3 6 2" xfId="3843" xr:uid="{27159783-8D4A-421C-BA75-8BD88219C608}"/>
    <cellStyle name="Normal 5 2 3 7" xfId="3844" xr:uid="{E5E16BDB-A345-49BB-AAD3-7CA23F870D4A}"/>
    <cellStyle name="Normal 5 2 4" xfId="442" xr:uid="{F10EDAC8-8471-4B62-BB58-CEDBC3045D1A}"/>
    <cellStyle name="Normal 5 2 4 2" xfId="443" xr:uid="{40F13333-ABC6-4BFD-8E44-8592185A0554}"/>
    <cellStyle name="Normal 5 2 4 2 2" xfId="1380" xr:uid="{2781D9CA-EB36-4EE6-ADB3-B8D2CF29F1E1}"/>
    <cellStyle name="Normal 5 2 4 2 2 2" xfId="3845" xr:uid="{A86B49AF-7E2B-4DF9-94F7-52D6F37CC899}"/>
    <cellStyle name="Normal 5 2 4 2 3" xfId="3846" xr:uid="{26D0CF3C-E241-47C9-9124-2107E13E91C6}"/>
    <cellStyle name="Normal 5 2 4 3" xfId="620" xr:uid="{9876D84A-AE05-44D3-9589-4DABCB5EFE76}"/>
    <cellStyle name="Normal 5 2 4 3 2" xfId="1381" xr:uid="{934DD1C8-9639-40F7-8482-3272369010C2}"/>
    <cellStyle name="Normal 5 2 4 3 2 2" xfId="3847" xr:uid="{5C941FA3-57A2-4704-B98E-FC2A61B8CB9A}"/>
    <cellStyle name="Normal 5 2 4 3 3" xfId="3848" xr:uid="{339973AC-70FE-43AD-9D63-F6AE0CE8D920}"/>
    <cellStyle name="Normal 5 2 4 4" xfId="1379" xr:uid="{79D6E356-055B-4A04-9DB7-B520DB170C16}"/>
    <cellStyle name="Normal 5 2 4 4 2" xfId="3849" xr:uid="{0727FB71-39C9-4B6E-8FA3-B013C8909FD2}"/>
    <cellStyle name="Normal 5 2 4 5" xfId="3850" xr:uid="{4F347333-3B71-4E56-A1A7-9E4FD2BEEF6D}"/>
    <cellStyle name="Normal 5 2 5" xfId="444" xr:uid="{AF5778F4-549C-4649-AD58-F4A8EF98D32B}"/>
    <cellStyle name="Normal 5 2 5 2" xfId="445" xr:uid="{EA6AA37F-DEA4-47F0-A488-BA2BCA1034B5}"/>
    <cellStyle name="Normal 5 2 5 2 2" xfId="1383" xr:uid="{95ACDEB5-9B6A-40B4-B829-DF5211ED19A9}"/>
    <cellStyle name="Normal 5 2 5 2 2 2" xfId="3851" xr:uid="{B9E10A24-3CA6-4C85-AFE8-2864CB7262E4}"/>
    <cellStyle name="Normal 5 2 5 2 3" xfId="3852" xr:uid="{8475A306-8C1F-4482-841B-5C1B97858B25}"/>
    <cellStyle name="Normal 5 2 5 3" xfId="705" xr:uid="{A2717D00-A33B-4BF9-9797-5416AEAC4E8C}"/>
    <cellStyle name="Normal 5 2 5 3 2" xfId="1384" xr:uid="{74F29420-4604-4CDD-BC87-45376131B6DA}"/>
    <cellStyle name="Normal 5 2 5 3 2 2" xfId="3853" xr:uid="{8D005122-4F73-4CE3-86A4-62BD5FEDDC62}"/>
    <cellStyle name="Normal 5 2 5 3 3" xfId="3854" xr:uid="{3EBA2A41-8C49-4AF8-BC9A-3E9E3A445638}"/>
    <cellStyle name="Normal 5 2 5 4" xfId="1382" xr:uid="{86D89AAD-2341-45A8-8817-DBF9022547B9}"/>
    <cellStyle name="Normal 5 2 5 4 2" xfId="3855" xr:uid="{DE08CEC7-A3A1-4DAC-BDD1-468CE84F2062}"/>
    <cellStyle name="Normal 5 2 5 5" xfId="3856" xr:uid="{D1CB98BE-DF40-43AC-B073-A8D6B64293CA}"/>
    <cellStyle name="Normal 5 2 6" xfId="446" xr:uid="{6BF31AA1-B42F-4422-8BBC-4BCC72F24CF7}"/>
    <cellStyle name="Normal 5 2 6 2" xfId="447" xr:uid="{28006FA1-ABD6-413B-8605-EFDB6FA54E35}"/>
    <cellStyle name="Normal 5 2 6 2 2" xfId="1386" xr:uid="{668F6E7B-E026-41B5-8706-D9F86B18EAEA}"/>
    <cellStyle name="Normal 5 2 6 2 2 2" xfId="3857" xr:uid="{7A4BAA38-AD81-4B60-A069-E3B8E403435A}"/>
    <cellStyle name="Normal 5 2 6 2 3" xfId="3858" xr:uid="{455EB12C-6210-464C-90FE-C567E4F67C34}"/>
    <cellStyle name="Normal 5 2 6 3" xfId="728" xr:uid="{2452A49A-FEA9-47A1-BD3F-ECF3FB1E3C82}"/>
    <cellStyle name="Normal 5 2 6 3 2" xfId="1387" xr:uid="{C027814E-84C3-4EE8-A520-3A5DE4A15E93}"/>
    <cellStyle name="Normal 5 2 6 3 2 2" xfId="3859" xr:uid="{B7C30962-53CC-4175-9881-939F200A9302}"/>
    <cellStyle name="Normal 5 2 6 3 3" xfId="3860" xr:uid="{7687D938-F87D-4283-A2D7-AD4684FC310F}"/>
    <cellStyle name="Normal 5 2 6 4" xfId="1385" xr:uid="{D6D9FF10-69B6-48FE-BE55-C6F497ADCB86}"/>
    <cellStyle name="Normal 5 2 6 4 2" xfId="3861" xr:uid="{BAFB7D29-BDED-4E44-AF92-9A4494BCF4BE}"/>
    <cellStyle name="Normal 5 2 6 5" xfId="3862" xr:uid="{846E52AD-18D1-4A8B-95DC-DD1019AAD6DB}"/>
    <cellStyle name="Normal 5 2 7" xfId="448" xr:uid="{1D7D7EA6-EB26-454F-983A-1EF6E10ED6C9}"/>
    <cellStyle name="Normal 5 2 7 2" xfId="1388" xr:uid="{D5C5E818-621D-4545-9975-D25A605FE195}"/>
    <cellStyle name="Normal 5 2 7 2 2" xfId="3863" xr:uid="{129FD84A-05CF-4461-BE73-2BC6C8187F15}"/>
    <cellStyle name="Normal 5 2 7 3" xfId="3864" xr:uid="{C5A3E715-617F-45C3-9398-6BC71330CD5D}"/>
    <cellStyle name="Normal 5 2 8" xfId="582" xr:uid="{460B2C36-D003-41E8-858E-F0E2B82B8D40}"/>
    <cellStyle name="Normal 5 2 8 2" xfId="1389" xr:uid="{E46F5F1D-91DF-4B35-BD43-47179F5092AE}"/>
    <cellStyle name="Normal 5 2 8 2 2" xfId="3865" xr:uid="{68E26322-E436-40DF-926B-A77EE0C7849B}"/>
    <cellStyle name="Normal 5 2 8 3" xfId="3866" xr:uid="{F46FA36C-20DF-4FE8-8E51-55A650F43573}"/>
    <cellStyle name="Normal 5 2 9" xfId="742" xr:uid="{EF09E973-6A9E-46B2-BA07-3152B0B7CAAD}"/>
    <cellStyle name="Normal 5 2 9 2" xfId="1585" xr:uid="{0BA3717D-CC57-454F-BED3-29CD2B49A9C9}"/>
    <cellStyle name="Normal 5 2 9 2 2" xfId="3867" xr:uid="{4951B09C-302F-455D-B61F-28D47543B395}"/>
    <cellStyle name="Normal 5 2 9 3" xfId="3868" xr:uid="{49B8A151-895A-4D6C-81DB-4E3D0D9C22BC}"/>
    <cellStyle name="Normal 5 2 9 4" xfId="1355" xr:uid="{583FDC2E-29E1-4205-B884-ED5BDF750D87}"/>
    <cellStyle name="Normal 5 3" xfId="449" xr:uid="{68987C26-0F90-4F68-970B-32A048F21D6F}"/>
    <cellStyle name="Normal 5 3 10" xfId="3869" xr:uid="{835B614D-901F-41D7-B35D-46B95BCE7E2C}"/>
    <cellStyle name="Normal 5 3 2" xfId="450" xr:uid="{D5FF5A6E-2CB1-44CE-B32C-AF91E576FE2A}"/>
    <cellStyle name="Normal 5 3 2 2" xfId="451" xr:uid="{5CC85736-432B-4D19-9C25-E3785A2B9BF1}"/>
    <cellStyle name="Normal 5 3 2 2 2" xfId="452" xr:uid="{DAEA25BA-B6F9-4461-9165-755B5A73F43F}"/>
    <cellStyle name="Normal 5 3 2 2 2 2" xfId="453" xr:uid="{44FC3D5D-1D74-4C67-95B5-A29B1D4D1D6D}"/>
    <cellStyle name="Normal 5 3 2 2 2 2 2" xfId="1394" xr:uid="{598F2CCB-AC00-4238-B6AD-3F4B99E3FF04}"/>
    <cellStyle name="Normal 5 3 2 2 2 2 2 2" xfId="3870" xr:uid="{3AFF2101-778A-4E19-9606-6FBAE05CB6C1}"/>
    <cellStyle name="Normal 5 3 2 2 2 2 3" xfId="3871" xr:uid="{3569EC2B-F787-4018-B80E-8DCC3DA031AA}"/>
    <cellStyle name="Normal 5 3 2 2 2 3" xfId="1393" xr:uid="{6704F1A3-2AB7-4F8C-BE50-74421A23F83E}"/>
    <cellStyle name="Normal 5 3 2 2 2 3 2" xfId="3872" xr:uid="{6009A03E-978C-431C-8F77-640D4F17F525}"/>
    <cellStyle name="Normal 5 3 2 2 2 4" xfId="3873" xr:uid="{ECEA7DC3-A66A-4986-B75E-3672C7C36B65}"/>
    <cellStyle name="Normal 5 3 2 2 3" xfId="454" xr:uid="{20BAC317-5F1E-44DE-8758-82A5F8A96AA8}"/>
    <cellStyle name="Normal 5 3 2 2 3 2" xfId="455" xr:uid="{A918D48A-0DE7-493B-B85A-3823F2C5BB09}"/>
    <cellStyle name="Normal 5 3 2 2 3 2 2" xfId="1396" xr:uid="{C0996402-2049-4990-A552-B32E94AB06C3}"/>
    <cellStyle name="Normal 5 3 2 2 3 2 2 2" xfId="3874" xr:uid="{7774FC69-5F0C-4110-B97C-77F3508415F2}"/>
    <cellStyle name="Normal 5 3 2 2 3 2 3" xfId="3875" xr:uid="{605BA747-893D-4943-8810-96DEC62179CF}"/>
    <cellStyle name="Normal 5 3 2 2 3 3" xfId="1395" xr:uid="{FD35EFE5-FE53-4292-8968-D2826FF62EE5}"/>
    <cellStyle name="Normal 5 3 2 2 3 3 2" xfId="3876" xr:uid="{786DF38B-FA60-487A-9CCF-113490A6541F}"/>
    <cellStyle name="Normal 5 3 2 2 3 4" xfId="3877" xr:uid="{89CFBB5B-AB18-4BE3-BFCF-F3540F98BDF2}"/>
    <cellStyle name="Normal 5 3 2 2 4" xfId="456" xr:uid="{465EF4EC-D283-4D2A-8CEF-6289F0D2681D}"/>
    <cellStyle name="Normal 5 3 2 2 4 2" xfId="1397" xr:uid="{0AD6813B-65B2-4CAD-ABD9-4AFC51B44800}"/>
    <cellStyle name="Normal 5 3 2 2 4 2 2" xfId="3878" xr:uid="{6D63C1EA-889A-4AE4-8479-5A90642124C6}"/>
    <cellStyle name="Normal 5 3 2 2 4 3" xfId="3879" xr:uid="{9BFBB191-FDEC-4450-B4EE-49AC1232E84C}"/>
    <cellStyle name="Normal 5 3 2 2 5" xfId="674" xr:uid="{D4CFC831-ECE3-4BAD-8A24-68022F507C2C}"/>
    <cellStyle name="Normal 5 3 2 2 5 2" xfId="1398" xr:uid="{6F592D60-D56C-4D04-B0FA-FE285CC37A6D}"/>
    <cellStyle name="Normal 5 3 2 2 5 2 2" xfId="3880" xr:uid="{75BFB51C-BC04-4682-A19D-338D72D12FD0}"/>
    <cellStyle name="Normal 5 3 2 2 5 3" xfId="3881" xr:uid="{6ED3DDB4-9F16-47CE-AAD5-B1479C3BD79C}"/>
    <cellStyle name="Normal 5 3 2 2 6" xfId="1392" xr:uid="{A08DFD0B-903E-44EC-B02A-DC8AB8B96CD9}"/>
    <cellStyle name="Normal 5 3 2 2 6 2" xfId="3882" xr:uid="{E00F5858-37E8-4308-971F-D2E0F47BC222}"/>
    <cellStyle name="Normal 5 3 2 2 7" xfId="3883" xr:uid="{734C1E55-7F49-4F0E-BB90-EC62F2923A0A}"/>
    <cellStyle name="Normal 5 3 2 3" xfId="457" xr:uid="{0D7A71A7-35EB-4BB2-8AF0-B0C4592EDB17}"/>
    <cellStyle name="Normal 5 3 2 3 2" xfId="458" xr:uid="{B7306CBC-A407-42E5-AD19-CF1EFDFC2C84}"/>
    <cellStyle name="Normal 5 3 2 3 2 2" xfId="1400" xr:uid="{CA2CE7F6-12A9-4FBF-A7BB-368BF51C88D2}"/>
    <cellStyle name="Normal 5 3 2 3 2 2 2" xfId="3884" xr:uid="{9F982415-1919-434B-B65E-FCA9711C8528}"/>
    <cellStyle name="Normal 5 3 2 3 2 3" xfId="3885" xr:uid="{8BA6A1C1-E41B-489A-8056-93ADFE6EED5D}"/>
    <cellStyle name="Normal 5 3 2 3 3" xfId="637" xr:uid="{7A5D5169-82FF-4136-B2E5-43820B76AE0A}"/>
    <cellStyle name="Normal 5 3 2 3 3 2" xfId="1401" xr:uid="{74F99E08-7098-4321-B5B6-F48824E9D96C}"/>
    <cellStyle name="Normal 5 3 2 3 3 2 2" xfId="3886" xr:uid="{7042BCF8-AF27-4D43-AAC8-45ED78A19566}"/>
    <cellStyle name="Normal 5 3 2 3 3 3" xfId="3887" xr:uid="{988A4825-B8D6-4A09-BC34-0795EE245FE8}"/>
    <cellStyle name="Normal 5 3 2 3 4" xfId="1399" xr:uid="{FA828F15-1BF5-429C-A90B-B4B847D372F5}"/>
    <cellStyle name="Normal 5 3 2 3 4 2" xfId="3888" xr:uid="{1CB795F0-3E0E-40E9-84A0-158EC39FAC85}"/>
    <cellStyle name="Normal 5 3 2 3 5" xfId="3889" xr:uid="{60426894-08B1-4E6D-B1CE-5204F24379A5}"/>
    <cellStyle name="Normal 5 3 2 4" xfId="459" xr:uid="{A7BCD31D-7DFE-475A-9D1A-FEB49BC3C7C3}"/>
    <cellStyle name="Normal 5 3 2 4 2" xfId="460" xr:uid="{9D1DB6AF-BE2B-49D3-8506-EE842A633FDA}"/>
    <cellStyle name="Normal 5 3 2 4 2 2" xfId="1403" xr:uid="{1E80DF8E-E93A-4186-9DC1-222117571EEC}"/>
    <cellStyle name="Normal 5 3 2 4 2 2 2" xfId="3890" xr:uid="{AD7F68F2-CEED-4617-AA3B-810244311D7A}"/>
    <cellStyle name="Normal 5 3 2 4 2 3" xfId="3891" xr:uid="{F5843200-59C2-4066-9443-FD5CAF760968}"/>
    <cellStyle name="Normal 5 3 2 4 3" xfId="708" xr:uid="{32F92D8A-371E-4B5B-8ACD-37777CE5FAA1}"/>
    <cellStyle name="Normal 5 3 2 4 3 2" xfId="1404" xr:uid="{85F7C6A2-404B-4691-AD8C-D93FBCCD32D5}"/>
    <cellStyle name="Normal 5 3 2 4 3 2 2" xfId="3892" xr:uid="{A2558EF6-7355-4B23-8C3A-7CC09FB40C70}"/>
    <cellStyle name="Normal 5 3 2 4 3 3" xfId="3893" xr:uid="{6F637400-2A26-4209-943C-4BF7E7D46842}"/>
    <cellStyle name="Normal 5 3 2 4 4" xfId="1402" xr:uid="{ECE9398E-C272-4465-8878-AFEB1FAFB892}"/>
    <cellStyle name="Normal 5 3 2 4 4 2" xfId="3894" xr:uid="{7E811331-1575-43AA-A95C-4AD79FA1237F}"/>
    <cellStyle name="Normal 5 3 2 4 5" xfId="3895" xr:uid="{C20D10C3-6FD2-41E5-838F-7D0F509783C2}"/>
    <cellStyle name="Normal 5 3 2 5" xfId="461" xr:uid="{45B6FB92-3687-4444-B047-09AF574E4015}"/>
    <cellStyle name="Normal 5 3 2 5 2" xfId="1405" xr:uid="{6229F201-CF13-4508-919A-B81548C88806}"/>
    <cellStyle name="Normal 5 3 2 5 2 2" xfId="3896" xr:uid="{424F3522-419E-4EF5-9E74-6E8322F70E62}"/>
    <cellStyle name="Normal 5 3 2 5 3" xfId="3897" xr:uid="{59E04C25-00FF-4EE9-8530-D77131F631F5}"/>
    <cellStyle name="Normal 5 3 2 6" xfId="601" xr:uid="{7218794B-43F6-4C38-850F-1B41733AC9C8}"/>
    <cellStyle name="Normal 5 3 2 6 2" xfId="1406" xr:uid="{6E6D2A4C-5AD4-4D91-8BD6-3414B403E0AA}"/>
    <cellStyle name="Normal 5 3 2 6 2 2" xfId="3898" xr:uid="{5627431E-7571-4FD0-80D9-BB8BA4B0DFF6}"/>
    <cellStyle name="Normal 5 3 2 6 3" xfId="3899" xr:uid="{D01FFCEE-588E-43E2-B4F5-F17D42843826}"/>
    <cellStyle name="Normal 5 3 2 7" xfId="1391" xr:uid="{AE016904-DAD0-418C-A235-EF647A357090}"/>
    <cellStyle name="Normal 5 3 2 7 2" xfId="3900" xr:uid="{1BE90DF0-B1F6-4387-8AFA-8477809FB8E0}"/>
    <cellStyle name="Normal 5 3 2 8" xfId="3901" xr:uid="{6EF70A67-0A9D-492C-B342-56139E2E53A8}"/>
    <cellStyle name="Normal 5 3 3" xfId="462" xr:uid="{964CF1B7-2CC9-4E45-B2EF-F14F655E1328}"/>
    <cellStyle name="Normal 5 3 3 2" xfId="463" xr:uid="{589A114D-0433-4B76-8AC4-287D5EAC4F6A}"/>
    <cellStyle name="Normal 5 3 3 2 2" xfId="464" xr:uid="{9301D8BD-B358-4290-8F84-FD429D23E9DF}"/>
    <cellStyle name="Normal 5 3 3 2 2 2" xfId="1409" xr:uid="{62A0BB96-7135-46A0-BF22-ABCF9B38DA55}"/>
    <cellStyle name="Normal 5 3 3 2 2 2 2" xfId="3902" xr:uid="{484C6751-8DE7-4C9C-A6F4-9F4CB2469193}"/>
    <cellStyle name="Normal 5 3 3 2 2 3" xfId="3903" xr:uid="{4734E85B-5330-459B-BBAD-D3F9B0A2CB32}"/>
    <cellStyle name="Normal 5 3 3 2 3" xfId="1408" xr:uid="{887ADF0A-7AA6-40CE-B75A-573ABCD02EDF}"/>
    <cellStyle name="Normal 5 3 3 2 3 2" xfId="3904" xr:uid="{7AF84493-A2A8-4486-A63D-0F600876349C}"/>
    <cellStyle name="Normal 5 3 3 2 4" xfId="3905" xr:uid="{2EACA936-B52F-417B-ABAC-C071311FBAD5}"/>
    <cellStyle name="Normal 5 3 3 3" xfId="465" xr:uid="{8E044015-9DFD-4512-9730-395748FD4F31}"/>
    <cellStyle name="Normal 5 3 3 3 2" xfId="466" xr:uid="{EA7EFCA4-0B54-4F4A-A174-18914DABF73A}"/>
    <cellStyle name="Normal 5 3 3 3 2 2" xfId="1411" xr:uid="{A12E59F8-0266-4B38-A6F7-9A9742789B19}"/>
    <cellStyle name="Normal 5 3 3 3 2 2 2" xfId="3906" xr:uid="{91B588D5-830C-4338-B375-33F1B8C30718}"/>
    <cellStyle name="Normal 5 3 3 3 2 3" xfId="3907" xr:uid="{F992CB10-8CBB-4792-A542-869476F0F155}"/>
    <cellStyle name="Normal 5 3 3 3 3" xfId="1410" xr:uid="{F5A1D873-F502-4A6E-A5D5-3742D5182375}"/>
    <cellStyle name="Normal 5 3 3 3 3 2" xfId="3908" xr:uid="{3FC3DDBC-1307-4AB5-A07F-A1F02E808A61}"/>
    <cellStyle name="Normal 5 3 3 3 4" xfId="3909" xr:uid="{56F9D0C3-C9BC-4B21-9F6A-86195F839415}"/>
    <cellStyle name="Normal 5 3 3 4" xfId="467" xr:uid="{1961EF87-A706-4B29-AF8F-6E3D7513BB55}"/>
    <cellStyle name="Normal 5 3 3 4 2" xfId="1412" xr:uid="{2F88C5D5-D84D-4978-83FA-1F5B75A7D1D2}"/>
    <cellStyle name="Normal 5 3 3 4 2 2" xfId="3910" xr:uid="{49B6B3CF-D9CC-48BF-B40D-934DA9066CC5}"/>
    <cellStyle name="Normal 5 3 3 4 3" xfId="3911" xr:uid="{FB13C1DB-FA2C-4B5A-80F0-174E3C49DF7D}"/>
    <cellStyle name="Normal 5 3 3 5" xfId="659" xr:uid="{B4341546-82A0-4579-8F19-40E19FFC5097}"/>
    <cellStyle name="Normal 5 3 3 5 2" xfId="1413" xr:uid="{AA879E2E-A841-45D2-850C-002B0295550C}"/>
    <cellStyle name="Normal 5 3 3 5 2 2" xfId="3912" xr:uid="{547DF70E-3267-4F83-8B53-455043AB3DB6}"/>
    <cellStyle name="Normal 5 3 3 5 3" xfId="3913" xr:uid="{378D6C89-A65F-4EBE-84E9-5359909533C9}"/>
    <cellStyle name="Normal 5 3 3 6" xfId="1407" xr:uid="{CC7F86E6-8559-4165-9AC9-3E240CE27BA5}"/>
    <cellStyle name="Normal 5 3 3 6 2" xfId="3914" xr:uid="{520A7C3D-300B-4174-82AA-EB5943734E31}"/>
    <cellStyle name="Normal 5 3 3 7" xfId="3915" xr:uid="{52B3A2E0-640D-441B-9A7D-53A43907277D}"/>
    <cellStyle name="Normal 5 3 4" xfId="468" xr:uid="{D09758AB-18FB-4EB9-AFF7-AE5E2B885EC3}"/>
    <cellStyle name="Normal 5 3 4 2" xfId="469" xr:uid="{FC35CE3A-2C38-4B6C-8E15-D362D1974AD0}"/>
    <cellStyle name="Normal 5 3 4 2 2" xfId="1415" xr:uid="{A5D4E46D-6C63-4B1E-BD2D-0ACB1ED2E292}"/>
    <cellStyle name="Normal 5 3 4 2 2 2" xfId="3916" xr:uid="{596AC1E7-47B6-4E70-AC31-B1C0C9F97AC6}"/>
    <cellStyle name="Normal 5 3 4 2 3" xfId="3917" xr:uid="{9AE65CBC-F812-4EE7-BA83-14D5A74A3210}"/>
    <cellStyle name="Normal 5 3 4 3" xfId="622" xr:uid="{E560C6CF-3C33-4756-ADC5-FD4488DDC6FC}"/>
    <cellStyle name="Normal 5 3 4 3 2" xfId="1416" xr:uid="{0D642EFB-B7E6-41AC-8168-3F870B3925FD}"/>
    <cellStyle name="Normal 5 3 4 3 2 2" xfId="3918" xr:uid="{59547319-25F1-4FA1-9F02-74D22426E20F}"/>
    <cellStyle name="Normal 5 3 4 3 3" xfId="3919" xr:uid="{2D63A174-1E41-422B-A0DA-33523511A2A0}"/>
    <cellStyle name="Normal 5 3 4 4" xfId="1414" xr:uid="{443BB92F-DACE-43FA-B763-907DB1853BB9}"/>
    <cellStyle name="Normal 5 3 4 4 2" xfId="3920" xr:uid="{E1262851-0A34-41AD-9DF1-16C9AAFADFBD}"/>
    <cellStyle name="Normal 5 3 4 5" xfId="3921" xr:uid="{7B868F86-C86C-445B-B9CC-66FCDF700BBB}"/>
    <cellStyle name="Normal 5 3 5" xfId="470" xr:uid="{3A17D0B6-5E85-48E6-AFB0-09CFDE645AB3}"/>
    <cellStyle name="Normal 5 3 5 2" xfId="471" xr:uid="{59B9D1DC-3D95-43CD-8D8B-7BABC63A3751}"/>
    <cellStyle name="Normal 5 3 5 2 2" xfId="1418" xr:uid="{32FF462B-1CCC-475F-A624-076B3F7557F4}"/>
    <cellStyle name="Normal 5 3 5 2 2 2" xfId="3922" xr:uid="{054A6304-A7D9-49F5-BA91-339C762C36EA}"/>
    <cellStyle name="Normal 5 3 5 2 3" xfId="3923" xr:uid="{10A220E7-6495-41FA-8B3B-73C6CD92CB3F}"/>
    <cellStyle name="Normal 5 3 5 3" xfId="707" xr:uid="{ADDFD63B-23BD-4A49-B3D5-DC5BBFD3C637}"/>
    <cellStyle name="Normal 5 3 5 3 2" xfId="1419" xr:uid="{5927048F-E06F-4D5E-ACC5-FF9FF5CFE179}"/>
    <cellStyle name="Normal 5 3 5 3 2 2" xfId="3924" xr:uid="{20C743F6-B5CF-41BA-9323-692F887302E1}"/>
    <cellStyle name="Normal 5 3 5 3 3" xfId="3925" xr:uid="{4049C382-932D-45B3-87F4-BD06F57DE417}"/>
    <cellStyle name="Normal 5 3 5 4" xfId="1417" xr:uid="{9D3362C0-2CFD-4B54-90ED-C69A0876DE13}"/>
    <cellStyle name="Normal 5 3 5 4 2" xfId="3926" xr:uid="{8BC109E1-B400-4F3D-B9AC-7C4F09AD5FC7}"/>
    <cellStyle name="Normal 5 3 5 5" xfId="3927" xr:uid="{1EC89C1E-2D30-4FC3-B502-83449BE6B9B7}"/>
    <cellStyle name="Normal 5 3 6" xfId="472" xr:uid="{833B33E3-2164-4743-87A5-F24DDDFD9BBB}"/>
    <cellStyle name="Normal 5 3 6 2" xfId="473" xr:uid="{B9891F92-057C-4DC9-BE37-CFED4CB80979}"/>
    <cellStyle name="Normal 5 3 6 2 2" xfId="1421" xr:uid="{4332F73D-ACB7-44D5-A0AF-F2D6316DAA94}"/>
    <cellStyle name="Normal 5 3 6 2 2 2" xfId="3928" xr:uid="{4866EA79-B3CD-4A8A-A37F-E47A5D393555}"/>
    <cellStyle name="Normal 5 3 6 2 3" xfId="3929" xr:uid="{0D933750-7D27-4FB4-B2C8-42A80FB13D39}"/>
    <cellStyle name="Normal 5 3 6 3" xfId="729" xr:uid="{A981AAA9-74C5-425B-A6C6-353ACE2A7E38}"/>
    <cellStyle name="Normal 5 3 6 3 2" xfId="1422" xr:uid="{21E6189B-158F-419F-9BF7-53788352C52B}"/>
    <cellStyle name="Normal 5 3 6 3 2 2" xfId="3930" xr:uid="{5EBA4DAA-FCCF-45AE-98CD-30574CB8826F}"/>
    <cellStyle name="Normal 5 3 6 3 3" xfId="3931" xr:uid="{B511E559-4E7A-4A0B-8107-FBB54664FBEB}"/>
    <cellStyle name="Normal 5 3 6 4" xfId="1420" xr:uid="{FF6E63EA-F0CB-4543-A0FB-EE3404B1BD6E}"/>
    <cellStyle name="Normal 5 3 6 4 2" xfId="3932" xr:uid="{2960EC9C-C93C-4A69-9C8A-6579F8D5C28F}"/>
    <cellStyle name="Normal 5 3 6 5" xfId="3933" xr:uid="{4A89D04A-2F9B-4D49-9DEA-D7C28573F5EF}"/>
    <cellStyle name="Normal 5 3 7" xfId="474" xr:uid="{9AC9EC21-DB26-4964-9932-0569F881E647}"/>
    <cellStyle name="Normal 5 3 7 2" xfId="1423" xr:uid="{71C9F759-B409-4071-BB31-7C60F05E60B9}"/>
    <cellStyle name="Normal 5 3 7 2 2" xfId="3934" xr:uid="{BD962C53-8984-4E4C-A2AE-516A381C6FDA}"/>
    <cellStyle name="Normal 5 3 7 3" xfId="3935" xr:uid="{8F415943-AAF5-4838-9393-38C743E2B68C}"/>
    <cellStyle name="Normal 5 3 8" xfId="584" xr:uid="{10C8950C-1002-4685-B8E9-99B6B935B112}"/>
    <cellStyle name="Normal 5 3 8 2" xfId="1424" xr:uid="{F9172977-6EDF-4226-B313-AD4803EED417}"/>
    <cellStyle name="Normal 5 3 8 2 2" xfId="3936" xr:uid="{7B520A7C-F94C-4AD6-B490-E5253A53C09C}"/>
    <cellStyle name="Normal 5 3 8 3" xfId="3937" xr:uid="{6A602EEB-899C-4085-A5D3-1A21CE64C513}"/>
    <cellStyle name="Normal 5 3 9" xfId="1390" xr:uid="{153AE721-D5C6-40A6-8A29-CC55147E09F3}"/>
    <cellStyle name="Normal 5 3 9 2" xfId="3938" xr:uid="{E9D62732-399A-437B-B607-28A5779B7D33}"/>
    <cellStyle name="Normal 5 4" xfId="475" xr:uid="{2FB610A1-3558-405E-8C7E-1B22B069C923}"/>
    <cellStyle name="Normal 5 4 2" xfId="476" xr:uid="{2118A67F-59DA-42F2-A978-C855F04D5714}"/>
    <cellStyle name="Normal 5 4 2 2" xfId="477" xr:uid="{6BFE55F4-3A35-41CA-B8F7-606FBC006F9A}"/>
    <cellStyle name="Normal 5 4 2 2 2" xfId="478" xr:uid="{9BF51B73-524A-4268-AE03-F441F7AE585E}"/>
    <cellStyle name="Normal 5 4 2 2 2 2" xfId="1428" xr:uid="{B50E17F6-047D-46E0-A93A-575C295FE067}"/>
    <cellStyle name="Normal 5 4 2 2 2 2 2" xfId="3939" xr:uid="{012231F1-A45C-46A7-9868-6087EF6E9A3F}"/>
    <cellStyle name="Normal 5 4 2 2 2 3" xfId="3940" xr:uid="{A382C146-3C1A-4E52-96DA-10CC492423D2}"/>
    <cellStyle name="Normal 5 4 2 2 3" xfId="1427" xr:uid="{E53EEB3B-EF4A-43EB-8DD3-C5705D84298F}"/>
    <cellStyle name="Normal 5 4 2 2 3 2" xfId="3941" xr:uid="{5447C7C1-2786-4202-8984-A1A6069C686A}"/>
    <cellStyle name="Normal 5 4 2 2 4" xfId="3942" xr:uid="{42F886AD-F03F-477B-98CC-EA4FBA81E38A}"/>
    <cellStyle name="Normal 5 4 2 3" xfId="479" xr:uid="{4AA18D03-ED6D-46AE-93BA-53F34838EB76}"/>
    <cellStyle name="Normal 5 4 2 3 2" xfId="480" xr:uid="{3BBE802D-3E4E-4736-9D75-17DB3016193F}"/>
    <cellStyle name="Normal 5 4 2 3 2 2" xfId="1430" xr:uid="{A200F3BC-47E0-45CE-81C8-AF01F954CBBC}"/>
    <cellStyle name="Normal 5 4 2 3 2 2 2" xfId="3943" xr:uid="{D017643F-5C38-4BF3-AE7D-05D561CC3A51}"/>
    <cellStyle name="Normal 5 4 2 3 2 3" xfId="3944" xr:uid="{A31A6D58-F587-4799-A114-761F86A029B8}"/>
    <cellStyle name="Normal 5 4 2 3 3" xfId="1429" xr:uid="{FDA893D8-70B6-46DC-83B1-A0533B880230}"/>
    <cellStyle name="Normal 5 4 2 3 3 2" xfId="3945" xr:uid="{746AA83D-6902-4CB7-914B-DEB43B4E8127}"/>
    <cellStyle name="Normal 5 4 2 3 4" xfId="3946" xr:uid="{0C809D37-7990-4F4F-B844-FBDA4E701000}"/>
    <cellStyle name="Normal 5 4 2 4" xfId="481" xr:uid="{B2BD94AE-D028-42CE-B02C-6D4E13D8BEC9}"/>
    <cellStyle name="Normal 5 4 2 4 2" xfId="1431" xr:uid="{94A705FE-F64D-4B00-9DF9-AA4EF8974967}"/>
    <cellStyle name="Normal 5 4 2 4 2 2" xfId="3947" xr:uid="{EB137134-B3A2-460E-A1E2-797C1AA6DA89}"/>
    <cellStyle name="Normal 5 4 2 4 3" xfId="3948" xr:uid="{5C8EE824-EB33-43EC-B1D2-CA512AAD3DF0}"/>
    <cellStyle name="Normal 5 4 2 5" xfId="671" xr:uid="{0A63E596-E8A9-4AB1-9B9D-9A3A07FD73FE}"/>
    <cellStyle name="Normal 5 4 2 5 2" xfId="1432" xr:uid="{202479C7-2DD2-49A3-BA23-67850E6781A5}"/>
    <cellStyle name="Normal 5 4 2 5 2 2" xfId="3949" xr:uid="{BAA81B42-6D38-497C-B00C-50D7753CF217}"/>
    <cellStyle name="Normal 5 4 2 5 3" xfId="3950" xr:uid="{19FA2750-2B62-47E3-94FE-1394857BB486}"/>
    <cellStyle name="Normal 5 4 2 6" xfId="1426" xr:uid="{1FB3DD71-38D2-43DE-A5F9-36C94B95B3D7}"/>
    <cellStyle name="Normal 5 4 2 6 2" xfId="3951" xr:uid="{1F8B1ACE-2070-4115-80D0-6ACD3A3FD7F8}"/>
    <cellStyle name="Normal 5 4 2 7" xfId="3952" xr:uid="{BECCBCBC-7886-4272-AF71-A12A8B07C38D}"/>
    <cellStyle name="Normal 5 4 3" xfId="482" xr:uid="{9058D342-2DE2-452A-B161-C9FBC2F8C3A9}"/>
    <cellStyle name="Normal 5 4 3 2" xfId="483" xr:uid="{F434E0B0-7905-4E61-BC60-9CB00ED397F8}"/>
    <cellStyle name="Normal 5 4 3 2 2" xfId="1434" xr:uid="{4147A3A2-6B8F-4F3A-8303-800B103EA2C7}"/>
    <cellStyle name="Normal 5 4 3 2 2 2" xfId="3953" xr:uid="{5B17791A-8B74-427C-93EF-7C8147DF5289}"/>
    <cellStyle name="Normal 5 4 3 2 3" xfId="3954" xr:uid="{04496263-92AA-4E43-AF8E-363228C7C77D}"/>
    <cellStyle name="Normal 5 4 3 3" xfId="634" xr:uid="{C6DF7D77-A4FE-426A-909E-32F1E68E1378}"/>
    <cellStyle name="Normal 5 4 3 3 2" xfId="1435" xr:uid="{89D8936E-3694-4AA2-BB9F-7805248FE0E6}"/>
    <cellStyle name="Normal 5 4 3 3 2 2" xfId="3955" xr:uid="{9EE7A7EE-57B0-4919-8FF7-1E2BDF1A7BDB}"/>
    <cellStyle name="Normal 5 4 3 3 3" xfId="3956" xr:uid="{4EC5EFBD-A3B4-46DD-BC5F-9294CEF54A10}"/>
    <cellStyle name="Normal 5 4 3 4" xfId="1433" xr:uid="{9039BC18-E00C-4F97-A123-CFA390BEB08C}"/>
    <cellStyle name="Normal 5 4 3 4 2" xfId="3957" xr:uid="{0F7F2A9C-166C-419C-BAEF-42FBB66190C9}"/>
    <cellStyle name="Normal 5 4 3 5" xfId="3958" xr:uid="{6C33AEC2-2F36-438F-90ED-E87147B3E406}"/>
    <cellStyle name="Normal 5 4 4" xfId="484" xr:uid="{C6A0C28B-7DF7-40FB-BCBC-D7D5C7AADD15}"/>
    <cellStyle name="Normal 5 4 4 2" xfId="485" xr:uid="{26AEFBD7-AAC8-4A32-A48C-98D89A9E9304}"/>
    <cellStyle name="Normal 5 4 4 2 2" xfId="1437" xr:uid="{93A8247C-6B40-4374-802C-66E12C172DF0}"/>
    <cellStyle name="Normal 5 4 4 2 2 2" xfId="3959" xr:uid="{4A57AEF3-A6F6-4C56-8498-8698A7A95FD6}"/>
    <cellStyle name="Normal 5 4 4 2 3" xfId="3960" xr:uid="{A318B5BF-87BD-4621-BFA6-CF7F0CE21809}"/>
    <cellStyle name="Normal 5 4 4 3" xfId="709" xr:uid="{77D3E271-EF38-4D77-8DC0-1CFB23394FB5}"/>
    <cellStyle name="Normal 5 4 4 3 2" xfId="1438" xr:uid="{E7A60312-6597-4450-92AF-9820450DD221}"/>
    <cellStyle name="Normal 5 4 4 3 2 2" xfId="3961" xr:uid="{B86CEE8A-152B-45E3-9052-35E55539BB0F}"/>
    <cellStyle name="Normal 5 4 4 3 3" xfId="3962" xr:uid="{1392F5E1-4435-417B-AF5E-D18B246E505F}"/>
    <cellStyle name="Normal 5 4 4 4" xfId="1436" xr:uid="{9C59E62E-8A40-4AE1-A963-58853B1AB8D1}"/>
    <cellStyle name="Normal 5 4 4 4 2" xfId="3963" xr:uid="{375FAE25-54FE-43D6-8677-A28865DD9F6C}"/>
    <cellStyle name="Normal 5 4 4 5" xfId="3964" xr:uid="{43B57F63-8600-43B8-A863-36AF5A1ECBA9}"/>
    <cellStyle name="Normal 5 4 5" xfId="486" xr:uid="{24F289B7-3922-4662-90EE-926F9F40FB51}"/>
    <cellStyle name="Normal 5 4 5 2" xfId="1439" xr:uid="{68383916-C80A-447E-BB19-0EB140DC7DEC}"/>
    <cellStyle name="Normal 5 4 5 2 2" xfId="3965" xr:uid="{D4C9D4D3-33F1-4D98-80BD-E8664BB9AC80}"/>
    <cellStyle name="Normal 5 4 5 3" xfId="3966" xr:uid="{4E45947A-EFAB-449B-B474-32A159A7177B}"/>
    <cellStyle name="Normal 5 4 6" xfId="598" xr:uid="{657DD846-038D-4520-831E-0D0AE78564A3}"/>
    <cellStyle name="Normal 5 4 6 2" xfId="1440" xr:uid="{EDF67A17-D8F6-415F-9B04-E443A232D0EE}"/>
    <cellStyle name="Normal 5 4 6 2 2" xfId="3967" xr:uid="{41FD0D6E-4178-4568-B6C9-BB95DDD7DDF9}"/>
    <cellStyle name="Normal 5 4 6 3" xfId="3968" xr:uid="{C9CFD49D-AA92-483A-A5E1-8EE175745B00}"/>
    <cellStyle name="Normal 5 4 7" xfId="1425" xr:uid="{074E1823-5CB0-46EC-8E6E-358C1F52F1C3}"/>
    <cellStyle name="Normal 5 4 7 2" xfId="3969" xr:uid="{93A6B1C9-D316-4CDB-BF7C-B7DF62F4EF59}"/>
    <cellStyle name="Normal 5 4 8" xfId="3970" xr:uid="{5D1AF208-D90C-4CA8-B588-5959823C850B}"/>
    <cellStyle name="Normal 5 5" xfId="487" xr:uid="{5236029F-E396-4C2C-BF66-81A27F446D58}"/>
    <cellStyle name="Normal 5 5 2" xfId="488" xr:uid="{762FD430-E450-4B31-95D7-2E081C2BDF9E}"/>
    <cellStyle name="Normal 5 5 2 2" xfId="489" xr:uid="{BF2CEAD6-BC39-4806-ABAC-482802CAA367}"/>
    <cellStyle name="Normal 5 5 2 2 2" xfId="1443" xr:uid="{71F3D935-6176-470A-842E-63D5495A4027}"/>
    <cellStyle name="Normal 5 5 2 2 2 2" xfId="3971" xr:uid="{217A735E-D9DE-4071-8121-5C93322501A9}"/>
    <cellStyle name="Normal 5 5 2 2 3" xfId="3972" xr:uid="{B68316EF-6B5F-4F28-93BB-11F7825EA4D3}"/>
    <cellStyle name="Normal 5 5 2 3" xfId="1442" xr:uid="{92CAD18F-3D41-44D0-8A1F-484DBE5C35CD}"/>
    <cellStyle name="Normal 5 5 2 3 2" xfId="3973" xr:uid="{DACC300D-4404-45A6-B672-8A307249731A}"/>
    <cellStyle name="Normal 5 5 2 4" xfId="3974" xr:uid="{8E19A362-29D3-435E-8F92-3BCB531C2653}"/>
    <cellStyle name="Normal 5 5 3" xfId="490" xr:uid="{254183BA-7CC2-4444-B76C-8EBF042CF13A}"/>
    <cellStyle name="Normal 5 5 3 2" xfId="491" xr:uid="{9CDC67FB-EDA6-4A29-9F5D-90D5FC4C9CB7}"/>
    <cellStyle name="Normal 5 5 3 2 2" xfId="1445" xr:uid="{597FB2BF-2B6A-448E-9B79-0DB5E21033F1}"/>
    <cellStyle name="Normal 5 5 3 2 2 2" xfId="3975" xr:uid="{77051DC5-FCD6-4832-B8F9-34B69F2B7BC8}"/>
    <cellStyle name="Normal 5 5 3 2 3" xfId="3976" xr:uid="{6ACEEE29-3633-4211-83E0-117388D80F31}"/>
    <cellStyle name="Normal 5 5 3 3" xfId="1444" xr:uid="{61DCEB3F-54E6-4473-8E17-AE9F15BA2676}"/>
    <cellStyle name="Normal 5 5 3 3 2" xfId="3977" xr:uid="{C27EAEC5-4B7D-4D4C-9EFB-1C8C66E61CF5}"/>
    <cellStyle name="Normal 5 5 3 4" xfId="3978" xr:uid="{76CB21B2-DA9C-4BA8-A53F-04BF8D1D4D9D}"/>
    <cellStyle name="Normal 5 5 4" xfId="492" xr:uid="{83FE5BB5-D45D-43E9-8732-E1B28171E17F}"/>
    <cellStyle name="Normal 5 5 4 2" xfId="1446" xr:uid="{60A9AA83-91F1-4531-A2AC-6F43805C1DD7}"/>
    <cellStyle name="Normal 5 5 4 2 2" xfId="3979" xr:uid="{B933D011-0F54-497F-8F35-7A583D860DA2}"/>
    <cellStyle name="Normal 5 5 4 3" xfId="3980" xr:uid="{F247C410-C26C-46F0-9750-9817E45102C5}"/>
    <cellStyle name="Normal 5 5 5" xfId="618" xr:uid="{C9EA066A-E3EF-4DFF-8670-583E660B0169}"/>
    <cellStyle name="Normal 5 5 5 2" xfId="1447" xr:uid="{6B8DD8E7-FDA6-4427-BA1A-038DB0836C83}"/>
    <cellStyle name="Normal 5 5 5 2 2" xfId="3981" xr:uid="{694D88C8-3B3A-4D8C-BA8A-0310ACA9F3AE}"/>
    <cellStyle name="Normal 5 5 5 3" xfId="3982" xr:uid="{F0D7840B-9524-4D06-8767-DF674109C845}"/>
    <cellStyle name="Normal 5 5 6" xfId="1441" xr:uid="{0A626A20-71DD-49EA-9ED0-EC662B953CE3}"/>
    <cellStyle name="Normal 5 5 6 2" xfId="3983" xr:uid="{52791F45-7959-43DC-B622-87C675C74DCB}"/>
    <cellStyle name="Normal 5 5 7" xfId="3984" xr:uid="{BEDE31FF-EBFF-45B6-B75F-A920779957F4}"/>
    <cellStyle name="Normal 5 6" xfId="493" xr:uid="{1E027989-1F7A-4095-84BE-F962EDF2E859}"/>
    <cellStyle name="Normal 5 6 2" xfId="494" xr:uid="{BA3D251D-E8A9-4ED1-B112-BA02C8E4198B}"/>
    <cellStyle name="Normal 5 6 2 2" xfId="495" xr:uid="{CD064104-A927-41D8-AF32-BB4AB2B426BB}"/>
    <cellStyle name="Normal 5 6 2 2 2" xfId="1450" xr:uid="{6A2A7E9F-4A19-4BC4-8318-3F51B723ED0D}"/>
    <cellStyle name="Normal 5 6 2 2 2 2" xfId="3985" xr:uid="{83B04E14-0353-4BB2-B44C-D4CB0D394650}"/>
    <cellStyle name="Normal 5 6 2 2 3" xfId="3986" xr:uid="{6F787ECA-4CBE-4E4D-B22C-0B189E174590}"/>
    <cellStyle name="Normal 5 6 2 3" xfId="1449" xr:uid="{62856A6C-589C-4DF6-9F92-9CF78C5FA456}"/>
    <cellStyle name="Normal 5 6 2 3 2" xfId="3987" xr:uid="{0A96B9EE-656D-4F27-ACD4-9C9AC9FCB9E8}"/>
    <cellStyle name="Normal 5 6 2 4" xfId="3988" xr:uid="{ED801EDD-2F40-4EDA-8010-ADD799682E54}"/>
    <cellStyle name="Normal 5 6 3" xfId="496" xr:uid="{DEBB0717-DFBF-4824-9502-C1488088445A}"/>
    <cellStyle name="Normal 5 6 3 2" xfId="497" xr:uid="{FEA07281-5A82-4DD3-BEAD-38B1A2D373E8}"/>
    <cellStyle name="Normal 5 6 3 2 2" xfId="1452" xr:uid="{E68129D3-2A09-419F-BCEA-7783F462E2E0}"/>
    <cellStyle name="Normal 5 6 3 2 2 2" xfId="3989" xr:uid="{5B65D892-3CE6-47D3-A20A-714E19C7505F}"/>
    <cellStyle name="Normal 5 6 3 2 3" xfId="3990" xr:uid="{E6F55A31-494A-4D31-8C53-A3A2258C9DA2}"/>
    <cellStyle name="Normal 5 6 3 3" xfId="1451" xr:uid="{7383EC28-EE87-479A-91FE-0151F0F6AFA9}"/>
    <cellStyle name="Normal 5 6 3 3 2" xfId="3991" xr:uid="{52AF90CD-22B2-4D06-B620-64C2FE4B7DC3}"/>
    <cellStyle name="Normal 5 6 3 4" xfId="3992" xr:uid="{1FFC9A24-7ACD-4BCD-BC94-05041D4304A4}"/>
    <cellStyle name="Normal 5 6 4" xfId="498" xr:uid="{38CD05B7-BD5B-4A34-B798-5BA95866A052}"/>
    <cellStyle name="Normal 5 6 4 2" xfId="1453" xr:uid="{545A35D4-BB84-4419-94ED-02ECC5B72C74}"/>
    <cellStyle name="Normal 5 6 4 2 2" xfId="3993" xr:uid="{CA6EDEA9-F0C7-4E23-A9EB-29B1EB3445BF}"/>
    <cellStyle name="Normal 5 6 4 3" xfId="3994" xr:uid="{AE152433-D03D-49EB-8DE7-E4E695175BB6}"/>
    <cellStyle name="Normal 5 6 5" xfId="655" xr:uid="{643F39C1-45B5-4761-87D1-037BE604C5AD}"/>
    <cellStyle name="Normal 5 6 5 2" xfId="1454" xr:uid="{F81E79FA-1B89-4CA1-B4D1-D0C934FFB42E}"/>
    <cellStyle name="Normal 5 6 5 2 2" xfId="3995" xr:uid="{528D2A4E-D06C-473B-A571-8431DA3BF022}"/>
    <cellStyle name="Normal 5 6 5 3" xfId="3996" xr:uid="{FC7D6E45-B368-4C51-8C4D-1FE4827D2128}"/>
    <cellStyle name="Normal 5 6 6" xfId="1448" xr:uid="{226D8966-6299-4165-ACBB-99CA8240CE37}"/>
    <cellStyle name="Normal 5 6 6 2" xfId="3997" xr:uid="{C18EEB28-C205-4605-8838-324B40E7B679}"/>
    <cellStyle name="Normal 5 6 7" xfId="3998" xr:uid="{1376E2D8-8AA9-41CB-8DC4-09FDF70309F3}"/>
    <cellStyle name="Normal 5 7" xfId="499" xr:uid="{8FEF5E5A-F1BF-4378-B035-45A9F7874CD8}"/>
    <cellStyle name="Normal 5 7 2" xfId="1455" xr:uid="{D10B10AC-2451-4D3A-B802-2269B919F3B6}"/>
    <cellStyle name="Normal 5 7 2 2" xfId="3999" xr:uid="{D3ACB25B-5EAF-445E-A0F7-B39CE1DFC54B}"/>
    <cellStyle name="Normal 5 7 3" xfId="4000" xr:uid="{2A9A96BD-506F-4C89-805C-E88E5E87BBC4}"/>
    <cellStyle name="Normal 5 8" xfId="500" xr:uid="{BF3001EB-D8E0-4A49-89C0-F250FCE0CED2}"/>
    <cellStyle name="Normal 5 8 2" xfId="501" xr:uid="{94A23CD0-FDC2-4573-A77B-70CDB0F688CF}"/>
    <cellStyle name="Normal 5 8 2 2" xfId="1457" xr:uid="{B785A3F5-4796-4C8A-B9D6-AA752D7A8471}"/>
    <cellStyle name="Normal 5 8 2 2 2" xfId="4001" xr:uid="{5A2AED32-721D-416E-BB15-0E448FADC37C}"/>
    <cellStyle name="Normal 5 8 2 3" xfId="4002" xr:uid="{9F126B3B-65EA-48A2-8579-2A583804F156}"/>
    <cellStyle name="Normal 5 8 3" xfId="704" xr:uid="{FBC011D0-A6F0-4C06-B143-BE6AA249E616}"/>
    <cellStyle name="Normal 5 8 3 2" xfId="1458" xr:uid="{CD0A0B48-2D06-499C-8EB0-A9979D7A19B0}"/>
    <cellStyle name="Normal 5 8 3 2 2" xfId="4003" xr:uid="{13C406F5-FE9F-43D0-9CB5-60B042905603}"/>
    <cellStyle name="Normal 5 8 3 3" xfId="4004" xr:uid="{D5A8BBBC-75AC-498A-B585-F6C537F0327D}"/>
    <cellStyle name="Normal 5 8 4" xfId="1456" xr:uid="{F9FB4DCD-8819-4955-8C02-BF2095545792}"/>
    <cellStyle name="Normal 5 8 4 2" xfId="4005" xr:uid="{70D6FC4A-2F6E-41B7-AC08-F93FF6FCB4A2}"/>
    <cellStyle name="Normal 5 8 5" xfId="4006" xr:uid="{B21ABA41-AD18-4499-A7E8-5AA6A2BADDB3}"/>
    <cellStyle name="Normal 5 9" xfId="502" xr:uid="{F397397B-AF42-42A6-8E43-69308836F9D9}"/>
    <cellStyle name="Normal 5 9 2" xfId="503" xr:uid="{42A8E834-B233-46C4-BFAD-7AB32D2D2C1D}"/>
    <cellStyle name="Normal 5 9 2 2" xfId="1460" xr:uid="{7444CE92-C841-4AC4-95C2-334F7C016734}"/>
    <cellStyle name="Normal 5 9 2 2 2" xfId="4007" xr:uid="{5CA9DC5C-BF90-4A01-BDA6-51659BCCF6D0}"/>
    <cellStyle name="Normal 5 9 2 3" xfId="4008" xr:uid="{FD9C71B1-9A59-44CD-BE91-45B44ECC270E}"/>
    <cellStyle name="Normal 5 9 3" xfId="730" xr:uid="{2131114E-BA50-48F6-8119-BB6DD490E83C}"/>
    <cellStyle name="Normal 5 9 3 2" xfId="1461" xr:uid="{C92EC8CD-8DB6-42A2-B006-A6B0417219A4}"/>
    <cellStyle name="Normal 5 9 3 2 2" xfId="4009" xr:uid="{1DF77F12-EA02-43B8-B860-77F876FAC97C}"/>
    <cellStyle name="Normal 5 9 3 3" xfId="4010" xr:uid="{83BF977F-7A4C-42B9-A7E7-7ED68D13038F}"/>
    <cellStyle name="Normal 5 9 4" xfId="1459" xr:uid="{9B1A84E5-9B79-461A-9E7B-EB2CE8E1C444}"/>
    <cellStyle name="Normal 5 9 4 2" xfId="4011" xr:uid="{4996EA2D-13E4-4829-A1A7-D846117421DA}"/>
    <cellStyle name="Normal 5 9 5" xfId="4012" xr:uid="{CCAF0BEE-EF88-4226-8B09-C6CA28D2557F}"/>
    <cellStyle name="Normal 6" xfId="504" xr:uid="{B1755DED-E917-4F68-99AE-0A0E9973D16B}"/>
    <cellStyle name="Normal 6 10" xfId="4013" xr:uid="{AE52D4F7-FA7F-4650-85D1-8C695E3BB8A3}"/>
    <cellStyle name="Normal 6 2" xfId="505" xr:uid="{92AC0DF9-B533-4F85-8BA5-21E1F7A030EB}"/>
    <cellStyle name="Normal 6 2 2" xfId="506" xr:uid="{9D4E59C1-8585-4782-8D21-92E6F02B78F2}"/>
    <cellStyle name="Normal 6 2 2 2" xfId="507" xr:uid="{1910E641-2B08-4E49-9B83-6E89374751D4}"/>
    <cellStyle name="Normal 6 2 2 2 2" xfId="508" xr:uid="{80B89CEA-61AB-41A4-BC33-CB3BDF60E599}"/>
    <cellStyle name="Normal 6 2 2 2 2 2" xfId="1466" xr:uid="{983C46CA-0094-4927-BA52-D81BFD39B109}"/>
    <cellStyle name="Normal 6 2 2 2 2 2 2" xfId="4014" xr:uid="{0A01237C-0DF8-4C8D-92D6-D6B446AECFFA}"/>
    <cellStyle name="Normal 6 2 2 2 2 3" xfId="4015" xr:uid="{528D771A-F551-4113-A4B6-60A37FA454C7}"/>
    <cellStyle name="Normal 6 2 2 2 3" xfId="1465" xr:uid="{A71A38A8-2EE4-4353-B201-B0E2412C4514}"/>
    <cellStyle name="Normal 6 2 2 2 3 2" xfId="4016" xr:uid="{DB522AB4-ED65-428E-B48E-EAB4AA61B71D}"/>
    <cellStyle name="Normal 6 2 2 2 4" xfId="4017" xr:uid="{786E85E5-CF00-4495-92C6-CF773017273E}"/>
    <cellStyle name="Normal 6 2 2 3" xfId="509" xr:uid="{E3C16E7B-F26F-416D-BB02-380FFA154ABA}"/>
    <cellStyle name="Normal 6 2 2 3 2" xfId="510" xr:uid="{34F04F84-6FE1-4560-B6B8-F30F3FAB8A25}"/>
    <cellStyle name="Normal 6 2 2 3 2 2" xfId="1468" xr:uid="{66B1878C-756A-4352-A801-47473F4D0FB2}"/>
    <cellStyle name="Normal 6 2 2 3 2 2 2" xfId="4018" xr:uid="{389C3B1E-474D-4EBE-A972-2729DE6B7991}"/>
    <cellStyle name="Normal 6 2 2 3 2 3" xfId="4019" xr:uid="{0AFBF7F8-086B-4347-A158-1CD6AFBF4C9B}"/>
    <cellStyle name="Normal 6 2 2 3 3" xfId="1467" xr:uid="{5BE3F022-3F0A-4BD7-8819-9B5C32FC1B82}"/>
    <cellStyle name="Normal 6 2 2 3 3 2" xfId="4020" xr:uid="{A23CC55F-D86A-45C8-8CF0-244D3B7D2794}"/>
    <cellStyle name="Normal 6 2 2 3 4" xfId="4021" xr:uid="{CD530136-6B1A-4D6F-972D-8B125BE8E134}"/>
    <cellStyle name="Normal 6 2 2 4" xfId="511" xr:uid="{ECEEEFDB-0127-467E-9133-15825E0F65A5}"/>
    <cellStyle name="Normal 6 2 2 4 2" xfId="1469" xr:uid="{1A650910-EA16-4FD3-949C-D4EB884EA77F}"/>
    <cellStyle name="Normal 6 2 2 4 2 2" xfId="4022" xr:uid="{FB9892C2-357A-4249-88A7-5F5C4BC3637E}"/>
    <cellStyle name="Normal 6 2 2 4 3" xfId="4023" xr:uid="{B3CCCD62-37E5-4D84-836B-46D4F242084F}"/>
    <cellStyle name="Normal 6 2 2 5" xfId="676" xr:uid="{C07107BE-3873-46FA-BE00-DA404FBEFF71}"/>
    <cellStyle name="Normal 6 2 2 5 2" xfId="1470" xr:uid="{97874082-D29A-40EC-B4D7-74955892DF2A}"/>
    <cellStyle name="Normal 6 2 2 5 2 2" xfId="4024" xr:uid="{8C09F08F-9646-43E2-A2BF-2CCC6A92103F}"/>
    <cellStyle name="Normal 6 2 2 5 3" xfId="4025" xr:uid="{9B192FA4-6C8F-4782-9D65-7F35D4FD3ABE}"/>
    <cellStyle name="Normal 6 2 2 6" xfId="1464" xr:uid="{A33EDACC-ED8F-4E00-B756-239CA5A745B7}"/>
    <cellStyle name="Normal 6 2 2 6 2" xfId="4026" xr:uid="{893621F2-A03A-453A-A9A2-7542B1855C3F}"/>
    <cellStyle name="Normal 6 2 2 7" xfId="4027" xr:uid="{45F62A48-E32A-4FDF-9027-89842C4DA586}"/>
    <cellStyle name="Normal 6 2 3" xfId="512" xr:uid="{D9FEC350-5459-4E02-95AE-D6FB843DE2A1}"/>
    <cellStyle name="Normal 6 2 3 2" xfId="513" xr:uid="{4A39A0AB-3844-484F-B998-03A2ECC84E05}"/>
    <cellStyle name="Normal 6 2 3 2 2" xfId="1472" xr:uid="{A378C373-6B5F-4F21-AB8F-E99D2A774765}"/>
    <cellStyle name="Normal 6 2 3 2 2 2" xfId="4028" xr:uid="{A000ABDA-ADD9-4178-8FBC-A05C6AA8520E}"/>
    <cellStyle name="Normal 6 2 3 2 3" xfId="4029" xr:uid="{1880FBDB-F8B6-4DBC-9C51-8DDA42E74E5D}"/>
    <cellStyle name="Normal 6 2 3 3" xfId="639" xr:uid="{A6E16569-1BE2-4911-9A2D-58349F565380}"/>
    <cellStyle name="Normal 6 2 3 3 2" xfId="1473" xr:uid="{31892519-F9E9-4ADD-8451-77D4A3BBD0C0}"/>
    <cellStyle name="Normal 6 2 3 3 2 2" xfId="4030" xr:uid="{3938F1BE-AE2B-4231-ACBE-CD6E945B09D8}"/>
    <cellStyle name="Normal 6 2 3 3 3" xfId="4031" xr:uid="{35FFE1C7-1710-4CBD-A4C8-0DEABB465A12}"/>
    <cellStyle name="Normal 6 2 3 4" xfId="1471" xr:uid="{62FAC3C6-E6A6-41D6-AC22-F9EAFB93355F}"/>
    <cellStyle name="Normal 6 2 3 4 2" xfId="4032" xr:uid="{90551885-5B6F-4EC9-84CC-4A561F43712C}"/>
    <cellStyle name="Normal 6 2 3 5" xfId="4033" xr:uid="{6C45D8FD-45D5-42B9-885A-D892AA4AD801}"/>
    <cellStyle name="Normal 6 2 4" xfId="514" xr:uid="{293FE0E2-9FF6-4367-BB1E-E3CEF1D2835A}"/>
    <cellStyle name="Normal 6 2 4 2" xfId="515" xr:uid="{1A21F96B-F171-48EC-A057-457F9B87E1FE}"/>
    <cellStyle name="Normal 6 2 4 2 2" xfId="1475" xr:uid="{E926A0ED-C166-4F04-BEED-E7212660CDB6}"/>
    <cellStyle name="Normal 6 2 4 2 2 2" xfId="4034" xr:uid="{83497A59-A50E-44AA-96CE-C9D5036EFDC3}"/>
    <cellStyle name="Normal 6 2 4 2 3" xfId="4035" xr:uid="{3A50A571-91F3-4489-A5A7-4443D094B68C}"/>
    <cellStyle name="Normal 6 2 4 3" xfId="711" xr:uid="{C82A6596-253E-4D50-A80B-4E10FA2ADCEE}"/>
    <cellStyle name="Normal 6 2 4 3 2" xfId="1476" xr:uid="{399BAFDA-AE43-4BD2-BA06-87B40AFB59CC}"/>
    <cellStyle name="Normal 6 2 4 3 2 2" xfId="4036" xr:uid="{101CAC3B-054E-4743-AA8B-D123E1146B27}"/>
    <cellStyle name="Normal 6 2 4 3 3" xfId="4037" xr:uid="{DAA3975A-1D5F-4154-AB8C-DB9A543B6DF1}"/>
    <cellStyle name="Normal 6 2 4 4" xfId="1474" xr:uid="{CD06905C-907C-40ED-9CB6-7E7A67DD1F46}"/>
    <cellStyle name="Normal 6 2 4 4 2" xfId="4038" xr:uid="{E0C84731-4661-4625-AD37-BF0AD99E012F}"/>
    <cellStyle name="Normal 6 2 4 5" xfId="4039" xr:uid="{2066F64A-8AC6-4A20-B65D-7ECB57F56814}"/>
    <cellStyle name="Normal 6 2 5" xfId="516" xr:uid="{A5EC2865-69D5-4435-8A12-6FEDCDB0FB72}"/>
    <cellStyle name="Normal 6 2 5 2" xfId="1477" xr:uid="{D4937B47-EA8B-4B1A-A153-D19D23A75023}"/>
    <cellStyle name="Normal 6 2 5 2 2" xfId="4040" xr:uid="{635EB68F-ED27-4647-9B21-E82BED766AF4}"/>
    <cellStyle name="Normal 6 2 5 3" xfId="4041" xr:uid="{D5FFAB19-AD55-4D0A-9C5F-AA047C33025D}"/>
    <cellStyle name="Normal 6 2 6" xfId="603" xr:uid="{0257967A-9409-443A-92DA-501E8D59A493}"/>
    <cellStyle name="Normal 6 2 6 2" xfId="1478" xr:uid="{D90E6AFA-88B2-4CC4-80C5-BAA2342F10C1}"/>
    <cellStyle name="Normal 6 2 6 2 2" xfId="4042" xr:uid="{AD748CB6-84C1-4A94-899B-B706E641E595}"/>
    <cellStyle name="Normal 6 2 6 3" xfId="4043" xr:uid="{DB7C749E-550E-4D39-8B3A-FA5DC1DC7628}"/>
    <cellStyle name="Normal 6 2 7" xfId="744" xr:uid="{5C0B3F74-03FD-4CDE-9C86-BB4873FAC217}"/>
    <cellStyle name="Normal 6 2 7 2" xfId="1587" xr:uid="{6A0418F1-227C-429E-908A-C14686884025}"/>
    <cellStyle name="Normal 6 2 7 2 2" xfId="4044" xr:uid="{0C245935-0129-4539-AEC3-35CE6FCAF141}"/>
    <cellStyle name="Normal 6 2 7 3" xfId="4045" xr:uid="{6351A654-46AA-4B2A-926D-D624AF76D070}"/>
    <cellStyle name="Normal 6 2 7 4" xfId="1463" xr:uid="{CA352A15-8352-43A6-985A-8DE491211CF4}"/>
    <cellStyle name="Normal 6 2 8" xfId="4046" xr:uid="{8513C5AA-A033-431D-A342-FF18F27C335C}"/>
    <cellStyle name="Normal 6 3" xfId="517" xr:uid="{D47FA881-92C6-43D3-91E6-CBE26F39A4E7}"/>
    <cellStyle name="Normal 6 3 2" xfId="518" xr:uid="{DC91A59E-8888-45B0-ACEB-D5F6BF98C365}"/>
    <cellStyle name="Normal 6 3 2 2" xfId="519" xr:uid="{9453623F-55B8-4B1D-9B97-37AB2BF47EAF}"/>
    <cellStyle name="Normal 6 3 2 2 2" xfId="1481" xr:uid="{097C6A21-447A-432D-B415-9C9DEBCC667E}"/>
    <cellStyle name="Normal 6 3 2 2 2 2" xfId="4047" xr:uid="{337BE5FE-B0CC-4E53-BEC3-736167280687}"/>
    <cellStyle name="Normal 6 3 2 2 3" xfId="4048" xr:uid="{84352580-0BBE-4D72-BB2A-3F172CDC1269}"/>
    <cellStyle name="Normal 6 3 2 3" xfId="1480" xr:uid="{6EF7B384-B3BA-4F46-AF23-D5BEB9928D44}"/>
    <cellStyle name="Normal 6 3 2 3 2" xfId="4049" xr:uid="{539A4DE0-7AED-46C8-9E1F-697D49F4B693}"/>
    <cellStyle name="Normal 6 3 2 4" xfId="4050" xr:uid="{AAB967EA-6149-49C5-BA35-D81930DCBE6D}"/>
    <cellStyle name="Normal 6 3 3" xfId="520" xr:uid="{5E5E66D6-223D-44A6-8A62-B6188F46F048}"/>
    <cellStyle name="Normal 6 3 3 2" xfId="521" xr:uid="{FFDBD56A-BC15-4857-89A6-3FCA49CBB0B9}"/>
    <cellStyle name="Normal 6 3 3 2 2" xfId="1483" xr:uid="{29034121-7D2A-4C9B-869D-0E91F49D554D}"/>
    <cellStyle name="Normal 6 3 3 2 2 2" xfId="4051" xr:uid="{9B0D4A67-53B7-4FCD-A42D-686B368CE5C9}"/>
    <cellStyle name="Normal 6 3 3 2 3" xfId="4052" xr:uid="{49861A30-64CC-4F56-91D5-B29F4A7172BB}"/>
    <cellStyle name="Normal 6 3 3 3" xfId="1482" xr:uid="{AD208A53-7F62-4561-B3CD-211D43369242}"/>
    <cellStyle name="Normal 6 3 3 3 2" xfId="4053" xr:uid="{E2BB9103-18F0-4D50-85AC-B77E17AF3DD6}"/>
    <cellStyle name="Normal 6 3 3 4" xfId="4054" xr:uid="{A2C5C29C-ACB6-4BE9-BBC0-2C6D6907F5F3}"/>
    <cellStyle name="Normal 6 3 4" xfId="522" xr:uid="{DE61D0C1-D1C5-4FB0-8D90-F8FA570983DB}"/>
    <cellStyle name="Normal 6 3 4 2" xfId="1484" xr:uid="{56BD1507-C444-43EE-B79C-DE381856F117}"/>
    <cellStyle name="Normal 6 3 4 2 2" xfId="4055" xr:uid="{D96A3239-B23B-4261-BCDD-CD8B665154F2}"/>
    <cellStyle name="Normal 6 3 4 3" xfId="4056" xr:uid="{E5CBB86E-E4FF-44D4-A7F4-CF7433CB8125}"/>
    <cellStyle name="Normal 6 3 5" xfId="662" xr:uid="{8068C7FF-DF19-45F8-A1C3-88C2A2BCC6E9}"/>
    <cellStyle name="Normal 6 3 5 2" xfId="1485" xr:uid="{0CAAE111-5CA2-44EC-87A3-A51AB1EC5294}"/>
    <cellStyle name="Normal 6 3 5 2 2" xfId="4057" xr:uid="{A47789B8-889D-4BE5-B651-BB40F40EAAEA}"/>
    <cellStyle name="Normal 6 3 5 3" xfId="4058" xr:uid="{8B679555-056D-4CCB-A2E4-DC516538C8DB}"/>
    <cellStyle name="Normal 6 3 6" xfId="1479" xr:uid="{2EF5D65A-BE86-476A-893F-527FA684F6A7}"/>
    <cellStyle name="Normal 6 3 6 2" xfId="4059" xr:uid="{292C00E0-1CF0-43C8-90C0-0669EC339A7B}"/>
    <cellStyle name="Normal 6 3 7" xfId="4060" xr:uid="{09A8F45B-196C-499C-B01A-C6ECC3162D57}"/>
    <cellStyle name="Normal 6 4" xfId="523" xr:uid="{7EF66E97-F4C7-479B-82C3-9354875910C1}"/>
    <cellStyle name="Normal 6 4 2" xfId="524" xr:uid="{4D082A29-B71C-4735-A4AE-AF67B821B0C1}"/>
    <cellStyle name="Normal 6 4 2 2" xfId="1487" xr:uid="{7D46AD59-8CCA-4EEE-88D6-B01E07B2D62F}"/>
    <cellStyle name="Normal 6 4 2 2 2" xfId="4061" xr:uid="{B40DAB64-900C-4535-BD93-8773C25978D9}"/>
    <cellStyle name="Normal 6 4 2 3" xfId="4062" xr:uid="{E60BA3E4-A3C4-437F-87C8-A94D2E497455}"/>
    <cellStyle name="Normal 6 4 3" xfId="624" xr:uid="{4F1C8915-69AB-42C9-95EC-AB0F71687790}"/>
    <cellStyle name="Normal 6 4 3 2" xfId="1488" xr:uid="{25FD82E7-2896-4365-A763-E9B97C92CFC6}"/>
    <cellStyle name="Normal 6 4 3 2 2" xfId="4063" xr:uid="{3B7D3F08-22FD-4527-B09F-468ADA0D7C4B}"/>
    <cellStyle name="Normal 6 4 3 3" xfId="4064" xr:uid="{56D98AD3-7AB8-4A45-93E6-F1041DF56F84}"/>
    <cellStyle name="Normal 6 4 4" xfId="1486" xr:uid="{85311A2F-CCA0-4656-B555-7F637E3951E1}"/>
    <cellStyle name="Normal 6 4 4 2" xfId="4065" xr:uid="{19AAE124-D0FD-4738-91DA-8225BC0D9203}"/>
    <cellStyle name="Normal 6 4 5" xfId="4066" xr:uid="{95A113EB-04E9-4BD9-AEF1-4233AEBB3D45}"/>
    <cellStyle name="Normal 6 5" xfId="525" xr:uid="{3EB9B088-89BD-4AFD-9D4B-DD11D33C493F}"/>
    <cellStyle name="Normal 6 5 2" xfId="526" xr:uid="{A5A3D5FF-C5F8-4C42-9F06-8B375975AAFC}"/>
    <cellStyle name="Normal 6 5 2 2" xfId="1490" xr:uid="{3C66D896-3DA7-4191-8E1C-29F8F4CED3FD}"/>
    <cellStyle name="Normal 6 5 2 2 2" xfId="4067" xr:uid="{0A179FF0-C508-48C1-B639-47C63570FF92}"/>
    <cellStyle name="Normal 6 5 2 3" xfId="4068" xr:uid="{AF0901F0-70E0-4C71-9C81-5A785486D99C}"/>
    <cellStyle name="Normal 6 5 3" xfId="710" xr:uid="{91339A7C-5FCB-48FF-8D2D-A058ABC8022E}"/>
    <cellStyle name="Normal 6 5 3 2" xfId="1491" xr:uid="{FD9599B6-20D0-4070-951F-5CF572D30231}"/>
    <cellStyle name="Normal 6 5 3 2 2" xfId="4069" xr:uid="{43505FDF-64F1-409D-BE5F-44FEF5561ABD}"/>
    <cellStyle name="Normal 6 5 3 3" xfId="4070" xr:uid="{9EA6F9D0-AA3D-4971-9515-3D0334EAA05A}"/>
    <cellStyle name="Normal 6 5 4" xfId="1489" xr:uid="{66710968-E4B1-457D-ACFE-8946304C54BA}"/>
    <cellStyle name="Normal 6 5 4 2" xfId="4071" xr:uid="{2F51C2F4-F375-4AA2-A49F-D5BE672E0AA9}"/>
    <cellStyle name="Normal 6 5 5" xfId="4072" xr:uid="{59B19F8D-4EFA-4D57-83D7-2EADBAE9C85E}"/>
    <cellStyle name="Normal 6 6" xfId="527" xr:uid="{CB9C41B5-813D-42F0-A912-5D9712F9AF9D}"/>
    <cellStyle name="Normal 6 6 2" xfId="528" xr:uid="{95E2FA38-23F8-4F38-BF52-67828E000877}"/>
    <cellStyle name="Normal 6 6 2 2" xfId="1493" xr:uid="{38C65D4B-CE6B-4DC1-8FAC-0580E02FE2F8}"/>
    <cellStyle name="Normal 6 6 2 2 2" xfId="4073" xr:uid="{799EA8E6-46BF-40B6-A579-CAE53080DC76}"/>
    <cellStyle name="Normal 6 6 2 3" xfId="4074" xr:uid="{04E84FBA-3176-4E3B-BBD4-56FAF0801274}"/>
    <cellStyle name="Normal 6 6 3" xfId="731" xr:uid="{A9081D2A-ECDA-464E-8475-9C742128C356}"/>
    <cellStyle name="Normal 6 6 3 2" xfId="1494" xr:uid="{AD16D2BF-24D3-46CE-B65E-6E5CE56B6A9F}"/>
    <cellStyle name="Normal 6 6 3 2 2" xfId="4075" xr:uid="{A1D9AC20-71DA-456E-8724-441663D22612}"/>
    <cellStyle name="Normal 6 6 3 3" xfId="4076" xr:uid="{66785FD4-C426-4878-86F6-D02B42E6481E}"/>
    <cellStyle name="Normal 6 6 4" xfId="1492" xr:uid="{3FE8218C-498D-452C-8C94-877F4896AAEE}"/>
    <cellStyle name="Normal 6 6 4 2" xfId="4077" xr:uid="{CA115757-B803-4E73-B01A-B20D6EB8DCF8}"/>
    <cellStyle name="Normal 6 6 5" xfId="4078" xr:uid="{D595F7BD-BA20-4EF8-B064-15CF78B94FC4}"/>
    <cellStyle name="Normal 6 7" xfId="529" xr:uid="{5FF954FF-30F0-43B0-88FE-A4447D2ACFAD}"/>
    <cellStyle name="Normal 6 7 2" xfId="1495" xr:uid="{9D914051-70E7-410E-AC1D-3DF16C8DB3B2}"/>
    <cellStyle name="Normal 6 7 2 2" xfId="4079" xr:uid="{DCC0E300-4C76-4BD8-86D9-B4844EC8A333}"/>
    <cellStyle name="Normal 6 7 3" xfId="4080" xr:uid="{3C96AA63-6E58-4FA7-8E14-BE7FAA2B9B3C}"/>
    <cellStyle name="Normal 6 8" xfId="587" xr:uid="{0107733A-EB1D-4F08-85C6-139758D2B470}"/>
    <cellStyle name="Normal 6 8 2" xfId="1496" xr:uid="{9FF7FDBE-2BE7-4461-BF73-5511F6B0B41B}"/>
    <cellStyle name="Normal 6 8 2 2" xfId="4081" xr:uid="{323C704D-4D85-4392-921C-01E165442CAA}"/>
    <cellStyle name="Normal 6 8 3" xfId="4082" xr:uid="{42403393-8D65-49EC-8653-900B46495D08}"/>
    <cellStyle name="Normal 6 9" xfId="743" xr:uid="{CE5DD23B-B68F-4C57-AB49-05D9FF970E99}"/>
    <cellStyle name="Normal 6 9 2" xfId="1586" xr:uid="{CE11559A-AD78-421F-9278-687FFE38DD88}"/>
    <cellStyle name="Normal 6 9 2 2" xfId="4083" xr:uid="{93303131-122B-4CE3-B297-C1867308D3BB}"/>
    <cellStyle name="Normal 6 9 3" xfId="4084" xr:uid="{E62C5BB5-9247-455C-8B20-88E8A722D790}"/>
    <cellStyle name="Normal 6 9 4" xfId="1462" xr:uid="{BEBB4409-7D84-45E6-BEAD-2989F91EB21A}"/>
    <cellStyle name="Normal 7" xfId="530" xr:uid="{2125E281-80AB-45EF-A923-3A92A371B51C}"/>
    <cellStyle name="Normal 7 2" xfId="531" xr:uid="{B2D6DCAD-118D-404E-8BA4-D932CE4FC52C}"/>
    <cellStyle name="Normal 7 2 2" xfId="1498" xr:uid="{11F0FA2A-BE93-458A-985B-DC0C48E15B3A}"/>
    <cellStyle name="Normal 7 2 2 2" xfId="4085" xr:uid="{09048CC9-CA3B-4D81-A4B6-582978E189A3}"/>
    <cellStyle name="Normal 7 2 3" xfId="4086" xr:uid="{FB79EB22-3224-4E18-A012-593E10EC3FF7}"/>
    <cellStyle name="Normal 7 3" xfId="532" xr:uid="{DBEE4D25-24F5-47FC-876A-BA94AE27B2D8}"/>
    <cellStyle name="Normal 7 3 2" xfId="1499" xr:uid="{592BC28C-6EC1-46C5-8CAC-58AE33348BE8}"/>
    <cellStyle name="Normal 7 3 2 2" xfId="4087" xr:uid="{910ED011-BF1C-46D0-A096-ED729B031FCA}"/>
    <cellStyle name="Normal 7 3 3" xfId="4088" xr:uid="{AA05D9DA-A304-42C9-951B-4B51DE9F2639}"/>
    <cellStyle name="Normal 7 4" xfId="1497" xr:uid="{FB92CE9B-8C0A-4927-982D-7050F05D32C5}"/>
    <cellStyle name="Normal 7 4 2" xfId="4089" xr:uid="{35459D40-0CC3-4257-BBCD-277A9AB803E8}"/>
    <cellStyle name="Normal 7 5" xfId="4090" xr:uid="{1270B5A1-C140-4C3C-B351-8FBEEC0FBEF3}"/>
    <cellStyle name="Normal 8" xfId="533" xr:uid="{E5389D4E-A0AB-4205-A3DC-AF278C9EC3BF}"/>
    <cellStyle name="Normal 8 2" xfId="534" xr:uid="{DD8FA16E-C3D6-42E1-A149-DFC272719206}"/>
    <cellStyle name="Normal 8 2 2" xfId="535" xr:uid="{ED62217C-C70A-4343-B607-D6ED0402C923}"/>
    <cellStyle name="Normal 8 2 2 2" xfId="1502" xr:uid="{30F731DF-38C7-42CA-B42B-9B1E70D4A7E6}"/>
    <cellStyle name="Normal 8 2 2 2 2" xfId="4091" xr:uid="{00D3E404-9402-4C04-A827-E4C9C7C61035}"/>
    <cellStyle name="Normal 8 2 2 3" xfId="4092" xr:uid="{E7149204-CF64-4D62-AA1E-6372F18AF707}"/>
    <cellStyle name="Normal 8 2 3" xfId="536" xr:uid="{C5D96F01-7CBD-4E2D-BCA5-9252A23CB7B7}"/>
    <cellStyle name="Normal 8 2 3 2" xfId="1503" xr:uid="{1E5F5CD7-831E-402E-89C8-FF9BFBE2C3BC}"/>
    <cellStyle name="Normal 8 2 3 2 2" xfId="4093" xr:uid="{52D7511C-048B-4CAA-A8B4-AFC313A32ADA}"/>
    <cellStyle name="Normal 8 2 3 3" xfId="4094" xr:uid="{57467F5A-DF0E-4F8B-B033-CE7CDAA81BE7}"/>
    <cellStyle name="Normal 8 2 4" xfId="1501" xr:uid="{7621497D-F3AA-4944-BF6B-A2F432D90CEF}"/>
    <cellStyle name="Normal 8 2 4 2" xfId="4095" xr:uid="{ECD9DB39-C954-432F-8B86-9AD35E86E6F7}"/>
    <cellStyle name="Normal 8 2 5" xfId="4096" xr:uid="{149B8DF9-F86A-4946-A8EC-98F1D55A1B9A}"/>
    <cellStyle name="Normal 8 3" xfId="1500" xr:uid="{4E6AC88C-326F-4999-981D-D9D525425B7B}"/>
    <cellStyle name="Normal 8 3 2" xfId="4097" xr:uid="{F08CE47A-730D-4267-AAC7-4F61BF3205E6}"/>
    <cellStyle name="Normal 8 4" xfId="4098" xr:uid="{C0EFB27A-EDD9-42F5-8C6D-17F9265D5F22}"/>
    <cellStyle name="Normal 9" xfId="537" xr:uid="{C792A2C2-4EDB-4102-B5D8-980641CA07EF}"/>
    <cellStyle name="Normal 9 10" xfId="588" xr:uid="{BA3CC5B8-A04C-4E3E-ADD5-E8DDAC94C0B3}"/>
    <cellStyle name="Normal 9 10 2" xfId="1505" xr:uid="{4833130E-D96D-405B-B287-4C73936B79C4}"/>
    <cellStyle name="Normal 9 10 2 2" xfId="4099" xr:uid="{6A81BB89-27B4-4F15-AD1E-15A6C7071679}"/>
    <cellStyle name="Normal 9 10 3" xfId="4100" xr:uid="{9E4AD830-F6B2-4A03-AF2C-F1768FFE78BA}"/>
    <cellStyle name="Normal 9 11" xfId="745" xr:uid="{2DDC6C4B-B14D-47E0-9789-9DFB6055B08F}"/>
    <cellStyle name="Normal 9 11 2" xfId="1588" xr:uid="{E5EEAF66-64A1-4439-8DC4-821DC6030C4A}"/>
    <cellStyle name="Normal 9 11 3" xfId="1504" xr:uid="{C347135F-214B-4D42-940C-EBFD56A8818E}"/>
    <cellStyle name="Normal 9 2" xfId="538" xr:uid="{EC87D183-3493-4141-9E75-FA9D9F536AB7}"/>
    <cellStyle name="Normal 9 2 2" xfId="539" xr:uid="{F73CB562-551D-48AA-BBE8-3340C2587FCC}"/>
    <cellStyle name="Normal 9 2 2 2" xfId="540" xr:uid="{6361DF38-4558-4D05-BBB4-AEA96D2F1161}"/>
    <cellStyle name="Normal 9 2 2 2 2" xfId="541" xr:uid="{5DC632F9-2DCF-46D2-878A-8EDFF9B18A3C}"/>
    <cellStyle name="Normal 9 2 2 2 2 2" xfId="1509" xr:uid="{C5DB12C7-CC8E-4683-A0F6-4311CB3B1434}"/>
    <cellStyle name="Normal 9 2 2 2 2 2 2" xfId="4101" xr:uid="{25801A03-FBB5-4470-8840-F6629A02BDF1}"/>
    <cellStyle name="Normal 9 2 2 2 2 3" xfId="4102" xr:uid="{20C83984-70D2-4480-B8F3-96A9EE0CF33C}"/>
    <cellStyle name="Normal 9 2 2 2 3" xfId="1508" xr:uid="{353E3554-A081-4350-AFB1-CFF000535CE4}"/>
    <cellStyle name="Normal 9 2 2 2 3 2" xfId="4103" xr:uid="{B074D035-DC01-443C-B5B8-92DD9D625BC5}"/>
    <cellStyle name="Normal 9 2 2 2 4" xfId="4104" xr:uid="{D8633F61-B486-4A52-BAB0-7B212EEAE2A9}"/>
    <cellStyle name="Normal 9 2 2 3" xfId="542" xr:uid="{4001A299-C973-4C42-8C27-240B53B693DE}"/>
    <cellStyle name="Normal 9 2 2 3 2" xfId="543" xr:uid="{6B789FBD-93B3-4B01-8FF8-8680A0155E3D}"/>
    <cellStyle name="Normal 9 2 2 3 2 2" xfId="1511" xr:uid="{9BEFF481-20ED-487C-8903-9E4678DD5017}"/>
    <cellStyle name="Normal 9 2 2 3 2 2 2" xfId="4105" xr:uid="{E7821E18-8E04-4F5C-9499-D4BB7E8B0402}"/>
    <cellStyle name="Normal 9 2 2 3 2 3" xfId="4106" xr:uid="{A0C1EA7C-71D6-45E8-89E7-DF90E222728B}"/>
    <cellStyle name="Normal 9 2 2 3 3" xfId="1510" xr:uid="{3A7FE4DF-8FC1-4BDB-827D-D2C4725134D8}"/>
    <cellStyle name="Normal 9 2 2 3 3 2" xfId="4107" xr:uid="{93F6FA84-AB3F-4903-A9E9-C1C817790BA0}"/>
    <cellStyle name="Normal 9 2 2 3 4" xfId="4108" xr:uid="{DFD9A842-0444-4284-BDA3-9D6E160EA0F4}"/>
    <cellStyle name="Normal 9 2 2 4" xfId="544" xr:uid="{99DFC4AF-DC31-429E-82F8-341A4DA25CF9}"/>
    <cellStyle name="Normal 9 2 2 4 2" xfId="1512" xr:uid="{B7DD6F16-1189-4945-9CBB-E8136F5E5C35}"/>
    <cellStyle name="Normal 9 2 2 4 2 2" xfId="4109" xr:uid="{87271EE9-3589-4012-9F29-B95AB4C4C4A2}"/>
    <cellStyle name="Normal 9 2 2 4 3" xfId="4110" xr:uid="{AA2A4393-0C42-4895-9B97-9EC85DAE3511}"/>
    <cellStyle name="Normal 9 2 2 5" xfId="677" xr:uid="{721D3B13-762E-4204-B42B-7F025FA18F19}"/>
    <cellStyle name="Normal 9 2 2 5 2" xfId="1513" xr:uid="{C452C7A2-5B12-4E44-A850-E3F72A85E16C}"/>
    <cellStyle name="Normal 9 2 2 5 2 2" xfId="4111" xr:uid="{D7D9F3B4-42F8-4A8D-A251-9B65471A12FB}"/>
    <cellStyle name="Normal 9 2 2 5 3" xfId="4112" xr:uid="{2F39FE98-585D-4E28-864B-C1E72F2A6914}"/>
    <cellStyle name="Normal 9 2 2 6" xfId="1507" xr:uid="{B1AF601B-189A-4A9D-B984-6FEB6878D9AF}"/>
    <cellStyle name="Normal 9 2 2 6 2" xfId="4113" xr:uid="{00A49416-E937-4947-80F9-4061BB0BCF64}"/>
    <cellStyle name="Normal 9 2 2 7" xfId="4114" xr:uid="{D33E13BF-C69E-4C18-A9A2-0B9E419589E0}"/>
    <cellStyle name="Normal 9 2 3" xfId="545" xr:uid="{5F5A6E2B-9FC5-4E4C-B2D4-EAE5AA41FF20}"/>
    <cellStyle name="Normal 9 2 3 2" xfId="546" xr:uid="{322EBA0D-B712-4BD7-B076-8FBFE938E7A9}"/>
    <cellStyle name="Normal 9 2 3 2 2" xfId="1515" xr:uid="{43A986F7-B889-4289-B321-498C87202FB9}"/>
    <cellStyle name="Normal 9 2 3 2 2 2" xfId="4115" xr:uid="{1CD14AA0-6182-4A05-82AC-4BDC76146DE4}"/>
    <cellStyle name="Normal 9 2 3 2 3" xfId="4116" xr:uid="{756B5F66-BEF8-4C39-B1EC-AB89A2790AD4}"/>
    <cellStyle name="Normal 9 2 3 3" xfId="640" xr:uid="{6B444478-3024-43F1-BAB2-3C70687786C5}"/>
    <cellStyle name="Normal 9 2 3 3 2" xfId="1516" xr:uid="{E914EE2A-889C-4B40-9056-6A0E8D6DD5F1}"/>
    <cellStyle name="Normal 9 2 3 3 2 2" xfId="4117" xr:uid="{8F97E2FB-97A2-4690-8EDD-10C258DCBE2D}"/>
    <cellStyle name="Normal 9 2 3 3 3" xfId="4118" xr:uid="{6543622C-816C-4367-B8F1-CB7E8D9B9F31}"/>
    <cellStyle name="Normal 9 2 3 4" xfId="1514" xr:uid="{CED22E0D-98A0-4863-8C32-12D3CE7BB621}"/>
    <cellStyle name="Normal 9 2 3 4 2" xfId="4119" xr:uid="{F805AD32-A368-492D-8F9F-33FB78788303}"/>
    <cellStyle name="Normal 9 2 3 5" xfId="4120" xr:uid="{4B1ABFE6-9476-445A-B938-DE446A7C5D33}"/>
    <cellStyle name="Normal 9 2 4" xfId="547" xr:uid="{02546CBE-CFA8-4C85-9CFE-D72ACB008458}"/>
    <cellStyle name="Normal 9 2 4 2" xfId="548" xr:uid="{2B984AB9-A2CC-4764-B34B-49329D563EFA}"/>
    <cellStyle name="Normal 9 2 4 2 2" xfId="1518" xr:uid="{2E49A07A-47EA-44D5-8934-94B3C8A37608}"/>
    <cellStyle name="Normal 9 2 4 2 2 2" xfId="4121" xr:uid="{F0FEABC7-6D0E-47FA-8B78-5F048D13A0D0}"/>
    <cellStyle name="Normal 9 2 4 2 3" xfId="4122" xr:uid="{CEB19D2B-8FD7-4D8E-B37A-FD4B4C24657A}"/>
    <cellStyle name="Normal 9 2 4 3" xfId="713" xr:uid="{386539CD-3861-4950-9D72-C297CCD8A45E}"/>
    <cellStyle name="Normal 9 2 4 3 2" xfId="1519" xr:uid="{5E7CDE9B-72FC-41D9-B8A2-31C6DA5F93F9}"/>
    <cellStyle name="Normal 9 2 4 3 2 2" xfId="4123" xr:uid="{678D1F4C-D576-4D26-BBEE-D7C25C72796D}"/>
    <cellStyle name="Normal 9 2 4 3 3" xfId="4124" xr:uid="{E5790719-0D5B-498A-B1DC-38FC2D437F50}"/>
    <cellStyle name="Normal 9 2 4 4" xfId="1517" xr:uid="{69241C5F-DD13-4074-BDD4-89B1FD9D19C7}"/>
    <cellStyle name="Normal 9 2 4 4 2" xfId="4125" xr:uid="{F2F85CB4-B34E-42CB-B259-0EA7C7A9E8A7}"/>
    <cellStyle name="Normal 9 2 4 5" xfId="4126" xr:uid="{FD0754CC-6FBE-4714-BD55-2F2CE2A9DA42}"/>
    <cellStyle name="Normal 9 2 5" xfId="549" xr:uid="{40D63050-C788-4BBC-9EC4-93533C967CE8}"/>
    <cellStyle name="Normal 9 2 5 2" xfId="1520" xr:uid="{F24CBFD8-9B1A-49FF-A42D-BAB29C071A8A}"/>
    <cellStyle name="Normal 9 2 5 2 2" xfId="4127" xr:uid="{C8D7FFD9-82A4-49BC-981E-D06DB39FB4D8}"/>
    <cellStyle name="Normal 9 2 5 3" xfId="4128" xr:uid="{A34F1AD3-E2F1-4A7B-88F1-55B858C93863}"/>
    <cellStyle name="Normal 9 2 6" xfId="604" xr:uid="{6EA8B4FA-26AC-4882-B741-9C0E92DBCF01}"/>
    <cellStyle name="Normal 9 2 6 2" xfId="1521" xr:uid="{E6ADC293-99FA-44A4-94F1-D4C528D9E337}"/>
    <cellStyle name="Normal 9 2 6 2 2" xfId="4129" xr:uid="{C7ED01C4-4F02-44AE-A16B-0EFF8BFA2025}"/>
    <cellStyle name="Normal 9 2 6 3" xfId="4130" xr:uid="{072E924A-3C64-4CFC-88F8-4663AC6A200D}"/>
    <cellStyle name="Normal 9 2 7" xfId="1506" xr:uid="{7A8E5534-2B6C-491F-A4F8-8F305960A5C6}"/>
    <cellStyle name="Normal 9 2 7 2" xfId="4131" xr:uid="{647CB688-2ADC-4D6E-BB7E-889EADE879FE}"/>
    <cellStyle name="Normal 9 2 8" xfId="4132" xr:uid="{8A5A3A17-3B63-4F43-82F1-1E26E7207A3A}"/>
    <cellStyle name="Normal 9 3" xfId="550" xr:uid="{A32A46CC-A432-47A9-8FC8-CD645CBFA6DF}"/>
    <cellStyle name="Normal 9 3 2" xfId="1522" xr:uid="{312A1E0E-A468-4BAA-B67F-5342884A9672}"/>
    <cellStyle name="Normal 9 3 2 2" xfId="4133" xr:uid="{89214A30-CF2A-4A13-A640-AF84D059FAF2}"/>
    <cellStyle name="Normal 9 3 3" xfId="4134" xr:uid="{4AAA2338-389B-4517-96FE-263BCB8F3908}"/>
    <cellStyle name="Normal 9 4" xfId="551" xr:uid="{2AC87A3D-4B01-42EF-AAFF-C0BA5753585F}"/>
    <cellStyle name="Normal 9 4 2" xfId="552" xr:uid="{8D4A7903-35B5-48BF-BE6D-4F59AB8C4978}"/>
    <cellStyle name="Normal 9 4 2 2" xfId="553" xr:uid="{F4EB3F78-1607-42D1-BBE7-BAF76978F95E}"/>
    <cellStyle name="Normal 9 4 2 2 2" xfId="1525" xr:uid="{B59C8125-ECFF-404B-9C4A-A2BF773CE94D}"/>
    <cellStyle name="Normal 9 4 2 2 2 2" xfId="4135" xr:uid="{20A275C9-EF9C-4D0C-8797-C8E6E00B064D}"/>
    <cellStyle name="Normal 9 4 2 2 3" xfId="4136" xr:uid="{790BED38-EC1F-40BB-8AB4-A549860BEA85}"/>
    <cellStyle name="Normal 9 4 2 3" xfId="1524" xr:uid="{E5F63CC8-A665-4E5E-B634-336071B5BABF}"/>
    <cellStyle name="Normal 9 4 2 3 2" xfId="4137" xr:uid="{11E56CE0-33C7-42A2-8C79-A151855B690F}"/>
    <cellStyle name="Normal 9 4 2 4" xfId="4138" xr:uid="{9FC0FAE4-7EAC-4B47-81E7-B544783C99BF}"/>
    <cellStyle name="Normal 9 4 3" xfId="554" xr:uid="{B67A2944-CD17-4924-A421-7A67366F7310}"/>
    <cellStyle name="Normal 9 4 3 2" xfId="555" xr:uid="{97B3E571-6CE1-470B-AAE4-4D8D0B47D3A2}"/>
    <cellStyle name="Normal 9 4 3 2 2" xfId="1527" xr:uid="{6E3088BC-091C-4E3E-9898-44A6BC7AE7CA}"/>
    <cellStyle name="Normal 9 4 3 2 2 2" xfId="4139" xr:uid="{C066C125-66BB-49F8-9BE0-F9AA39A4615C}"/>
    <cellStyle name="Normal 9 4 3 2 3" xfId="4140" xr:uid="{AD37793A-9561-4790-959B-40DFD5FD7AC0}"/>
    <cellStyle name="Normal 9 4 3 3" xfId="1526" xr:uid="{EE86984A-F363-45EC-9A6C-C5B021411111}"/>
    <cellStyle name="Normal 9 4 3 3 2" xfId="4141" xr:uid="{6DAD7971-395A-4917-8541-F547165AA32A}"/>
    <cellStyle name="Normal 9 4 3 4" xfId="4142" xr:uid="{7A185119-3F0C-43D7-8026-7338D9470E0B}"/>
    <cellStyle name="Normal 9 4 4" xfId="556" xr:uid="{40E94BB1-E551-48F2-BF13-E8FEA7C4203A}"/>
    <cellStyle name="Normal 9 4 4 2" xfId="1528" xr:uid="{0C6B0452-86D2-454F-85F3-CD4AF4ECDDB4}"/>
    <cellStyle name="Normal 9 4 4 2 2" xfId="4143" xr:uid="{B4C87F4F-6D93-40C9-905B-BE003530443F}"/>
    <cellStyle name="Normal 9 4 4 3" xfId="4144" xr:uid="{06F411C3-4942-4988-8259-5F492E837E91}"/>
    <cellStyle name="Normal 9 4 5" xfId="625" xr:uid="{AC1836C0-1284-4E41-8273-09F191FEF65A}"/>
    <cellStyle name="Normal 9 4 5 2" xfId="1529" xr:uid="{778FA34F-4AE5-4152-9DB9-C58A27012CB5}"/>
    <cellStyle name="Normal 9 4 5 2 2" xfId="4145" xr:uid="{9947193B-9201-4E40-A4C0-30625EABACD0}"/>
    <cellStyle name="Normal 9 4 5 3" xfId="4146" xr:uid="{DEC79D2E-0665-4C94-AA09-DF3854D095A9}"/>
    <cellStyle name="Normal 9 4 6" xfId="1523" xr:uid="{69022145-7F5B-46F3-B8EE-4A76F0195DB0}"/>
    <cellStyle name="Normal 9 4 6 2" xfId="4147" xr:uid="{BD0DAA3D-F49A-4947-A0EF-8A84BBD6EC8E}"/>
    <cellStyle name="Normal 9 4 7" xfId="4148" xr:uid="{E88FED74-F5D9-4F5F-970F-7EA4FA2B489A}"/>
    <cellStyle name="Normal 9 5" xfId="557" xr:uid="{C8560AB4-BAF6-472D-8929-CB5B4DB2E3DD}"/>
    <cellStyle name="Normal 9 5 2" xfId="558" xr:uid="{F061010E-5ABF-46E4-AB1D-593B8B6FF173}"/>
    <cellStyle name="Normal 9 5 2 2" xfId="559" xr:uid="{02258686-AD20-436E-BDC8-9CDC1EEA504B}"/>
    <cellStyle name="Normal 9 5 2 2 2" xfId="1532" xr:uid="{CCF6D8BB-745D-4AA8-9F80-4E4BE16528E9}"/>
    <cellStyle name="Normal 9 5 2 2 2 2" xfId="4149" xr:uid="{50C955C5-0FCE-4705-AD4C-0B25B4B44F71}"/>
    <cellStyle name="Normal 9 5 2 2 3" xfId="4150" xr:uid="{09766B1A-9BB2-4B25-B77A-00DF43702087}"/>
    <cellStyle name="Normal 9 5 2 3" xfId="1531" xr:uid="{52996A50-5869-4006-9033-C61651974CD1}"/>
    <cellStyle name="Normal 9 5 2 3 2" xfId="4151" xr:uid="{96C76876-E172-4BDC-8AE7-92FA6A75CA08}"/>
    <cellStyle name="Normal 9 5 2 4" xfId="4152" xr:uid="{81AC8172-FDA2-4D1C-97B2-CFAE7226F4AE}"/>
    <cellStyle name="Normal 9 5 3" xfId="560" xr:uid="{7A83A1F3-0F5C-4E17-AAF2-A460BE522DDF}"/>
    <cellStyle name="Normal 9 5 3 2" xfId="561" xr:uid="{6A94F567-72BB-434F-8182-CFB3598D406B}"/>
    <cellStyle name="Normal 9 5 3 2 2" xfId="1534" xr:uid="{4BE0B2AF-EA21-4473-9203-55EEED162DDF}"/>
    <cellStyle name="Normal 9 5 3 2 2 2" xfId="4153" xr:uid="{49489037-AE0C-4693-B6A1-B1C23FBF129C}"/>
    <cellStyle name="Normal 9 5 3 2 3" xfId="4154" xr:uid="{250CFB36-2D8F-46E6-9C54-03E319C5A340}"/>
    <cellStyle name="Normal 9 5 3 3" xfId="1533" xr:uid="{B6BC8EE5-2CED-45C2-85F6-D30689FAEDB9}"/>
    <cellStyle name="Normal 9 5 3 3 2" xfId="4155" xr:uid="{FC1ACF6A-9C41-4C4D-AFBF-460B05F9BB54}"/>
    <cellStyle name="Normal 9 5 3 4" xfId="4156" xr:uid="{B8058680-8EF9-42A8-BC24-15A9888E010D}"/>
    <cellStyle name="Normal 9 5 4" xfId="562" xr:uid="{4A9DAFB1-F1AE-4E04-AB0F-20C0AB559534}"/>
    <cellStyle name="Normal 9 5 4 2" xfId="1535" xr:uid="{F886CAE7-FD58-4BA7-9BD8-73DDE5C8E2FC}"/>
    <cellStyle name="Normal 9 5 4 2 2" xfId="4157" xr:uid="{BB84B8F8-BE22-4AAA-B452-EBCF36659CCC}"/>
    <cellStyle name="Normal 9 5 4 3" xfId="4158" xr:uid="{DCEE7F6A-765B-4F57-83C8-99F894ED8BAD}"/>
    <cellStyle name="Normal 9 5 5" xfId="663" xr:uid="{1067D6AA-D21C-4562-80CE-0D538C889CB1}"/>
    <cellStyle name="Normal 9 5 5 2" xfId="1536" xr:uid="{1ADCE462-1D85-44DF-B0EC-A921FEFFC88F}"/>
    <cellStyle name="Normal 9 5 5 2 2" xfId="4159" xr:uid="{DF5B9927-1F59-432D-BFDE-09CCD0883405}"/>
    <cellStyle name="Normal 9 5 5 3" xfId="4160" xr:uid="{48B24140-F7FB-455B-849B-6F59F0B875FD}"/>
    <cellStyle name="Normal 9 5 6" xfId="1530" xr:uid="{4E306D9E-BC3E-4DFF-8CB3-4E86E5E3FE5E}"/>
    <cellStyle name="Normal 9 5 6 2" xfId="4161" xr:uid="{3206AC51-5E97-4D0C-B171-02D0DB549942}"/>
    <cellStyle name="Normal 9 5 7" xfId="4162" xr:uid="{9B82C6DD-9599-4D65-82C7-2A1932D9DC1F}"/>
    <cellStyle name="Normal 9 6" xfId="563" xr:uid="{1C6260B5-55D9-4D7A-8A33-EC3D05AAFBCB}"/>
    <cellStyle name="Normal 9 6 2" xfId="564" xr:uid="{AC1255E1-F213-4A2E-8FF8-EFF2482447EC}"/>
    <cellStyle name="Normal 9 6 2 2" xfId="1538" xr:uid="{070DDCB2-1B01-4B05-AFC5-26EBE7752AB8}"/>
    <cellStyle name="Normal 9 6 2 2 2" xfId="4163" xr:uid="{F4B6EE07-73FE-4652-8C09-10684A4C08E0}"/>
    <cellStyle name="Normal 9 6 2 3" xfId="4164" xr:uid="{63CFC236-3C32-4687-AAB2-6B654D1D56C2}"/>
    <cellStyle name="Normal 9 6 3" xfId="712" xr:uid="{ACAC2D5F-5EED-48DF-AC46-EF3342A38BCD}"/>
    <cellStyle name="Normal 9 6 3 2" xfId="1539" xr:uid="{AB76CB74-4735-4A9D-A60C-49F466880B4F}"/>
    <cellStyle name="Normal 9 6 3 2 2" xfId="4165" xr:uid="{169C0D7B-6480-4FF5-BC1A-6C7DEFC94B9A}"/>
    <cellStyle name="Normal 9 6 3 3" xfId="4166" xr:uid="{5E5A03C8-1C6B-4034-8D9B-22DD81BA9029}"/>
    <cellStyle name="Normal 9 6 4" xfId="1537" xr:uid="{639D3499-9DB7-4177-BDD7-B50A1D9AEBC2}"/>
    <cellStyle name="Normal 9 6 4 2" xfId="4167" xr:uid="{77C476C9-1152-4045-945F-51BAB7ABA80C}"/>
    <cellStyle name="Normal 9 6 5" xfId="4168" xr:uid="{A038863D-A84B-40EA-89B5-57B8502FB54B}"/>
    <cellStyle name="Normal 9 7" xfId="565" xr:uid="{3B931413-B424-47A1-8F78-A2E37D5300F4}"/>
    <cellStyle name="Normal 9 7 2" xfId="566" xr:uid="{EA4A1944-95C9-4756-A274-DDE58BA42791}"/>
    <cellStyle name="Normal 9 7 2 2" xfId="1541" xr:uid="{FBC37D19-21A4-4E72-BCBC-703CF96E0A5E}"/>
    <cellStyle name="Normal 9 7 2 2 2" xfId="4169" xr:uid="{B2207F64-3D5F-4DE0-A06C-71E0792CBB41}"/>
    <cellStyle name="Normal 9 7 2 3" xfId="4170" xr:uid="{EF7445F3-66BC-4DAE-931D-A22EC1B3EAEF}"/>
    <cellStyle name="Normal 9 7 3" xfId="732" xr:uid="{8F014585-208B-4F83-A200-3EE9202680F1}"/>
    <cellStyle name="Normal 9 7 3 2" xfId="1542" xr:uid="{2BE98FD4-F0F2-4E7F-ADDD-9C3B2C8898EB}"/>
    <cellStyle name="Normal 9 7 3 2 2" xfId="4171" xr:uid="{900C64CC-18EA-49E5-B27A-FB5B88CB774D}"/>
    <cellStyle name="Normal 9 7 3 3" xfId="4172" xr:uid="{C7772EE3-EA92-4D0E-A094-416F3BF3167D}"/>
    <cellStyle name="Normal 9 7 4" xfId="1540" xr:uid="{16121A76-D413-415C-A9CF-3FC669AFA79D}"/>
    <cellStyle name="Normal 9 7 4 2" xfId="4173" xr:uid="{B519C35C-39B5-449B-B9A9-6F069ED501ED}"/>
    <cellStyle name="Normal 9 7 5" xfId="4174" xr:uid="{894BCF52-85B5-4EAD-AF34-54F569A6E521}"/>
    <cellStyle name="Normal 9 8" xfId="4" xr:uid="{8325197F-AEE8-454B-8387-F51FEADCF69B}"/>
    <cellStyle name="Normal 9 8 2" xfId="567" xr:uid="{0AFC3D6E-0B9B-4DDD-B0D2-1F89DDB4C221}"/>
    <cellStyle name="Normal 9 8 2 2" xfId="1544" xr:uid="{F4101867-A8C0-4006-9464-CA31A7D7C9C4}"/>
    <cellStyle name="Normal 9 8 2 2 2" xfId="4175" xr:uid="{6AF16235-D541-4D74-ABA4-1D9FACE2D9FA}"/>
    <cellStyle name="Normal 9 8 2 3" xfId="4176" xr:uid="{36DD20EA-F9E4-4D57-93F6-1198B40622F1}"/>
    <cellStyle name="Normal 9 8 3" xfId="574" xr:uid="{B930701C-9F46-476E-B479-8F8F615CEAD1}"/>
    <cellStyle name="Normal 9 8 3 2" xfId="1545" xr:uid="{5FAF6B96-CB41-4829-933B-7974CD3BC6AD}"/>
    <cellStyle name="Normal 9 8 3 2 2" xfId="4177" xr:uid="{9892B095-ADDD-49A9-B407-4E013E9E0B2F}"/>
    <cellStyle name="Normal 9 8 3 3" xfId="4178" xr:uid="{42D1513C-AB2C-4535-AB86-164BFB69AD74}"/>
    <cellStyle name="Normal 9 8 4" xfId="1543" xr:uid="{422343DD-036D-4B3D-A475-F9AF3FD0A47B}"/>
    <cellStyle name="Normal 9 8 4 2" xfId="4179" xr:uid="{06CBA41C-39C1-48BB-9AE3-B3BB115FD08E}"/>
    <cellStyle name="Normal 9 8 5" xfId="4180" xr:uid="{EAFC8175-1749-4D88-8FD3-9E020DB11305}"/>
    <cellStyle name="Normal 9 9" xfId="568" xr:uid="{5507455C-ED61-42D5-970C-6E8028E56AAA}"/>
    <cellStyle name="Normal 9 9 2" xfId="1546" xr:uid="{6ED95837-752C-4207-A0F3-E1340153129D}"/>
    <cellStyle name="Normal 9 9 2 2" xfId="4181" xr:uid="{E97CB7EC-78FE-4169-8CCB-5F4C339B359B}"/>
    <cellStyle name="Normal 9 9 3" xfId="4182" xr:uid="{A946C2BD-7C60-4039-AE0F-6AE0038D14EC}"/>
    <cellStyle name="Note 18" xfId="4183" xr:uid="{22C8D051-0603-4EAA-B829-6EFC52E05AB8}"/>
    <cellStyle name="Note 2" xfId="764" xr:uid="{9912D9EA-9997-486C-A28E-B9A471B2EFCA}"/>
    <cellStyle name="Pourcentage 2" xfId="569" xr:uid="{255AA058-382B-44A3-A877-FD1AF017B943}"/>
    <cellStyle name="Pourcentage 2 2" xfId="1547" xr:uid="{C8BEC332-4435-4433-A438-9CD52D4E334F}"/>
    <cellStyle name="Pourcentage 2 2 2" xfId="4184" xr:uid="{49AC9553-284D-4357-9C41-58466F5811AD}"/>
    <cellStyle name="Pourcentage 2 3" xfId="4185" xr:uid="{8E99BA55-0CDC-4343-A20D-6B56FCB1F59A}"/>
    <cellStyle name="Pourcentage 3" xfId="570" xr:uid="{793FA918-CC5F-46BD-81E2-5D44465974AE}"/>
    <cellStyle name="Pourcentage 3 2" xfId="1548" xr:uid="{91DC2A86-ED3D-455D-876E-2BCB1038C0CF}"/>
    <cellStyle name="Pourcentage 3 2 2" xfId="4186" xr:uid="{1B9D8FAC-F5CF-4E13-8E45-B505C6EB18A9}"/>
    <cellStyle name="Pourcentage 3 3" xfId="4187" xr:uid="{025CDA7A-9048-4086-9070-6D3C23C688C9}"/>
    <cellStyle name="Pourcentage 4" xfId="571" xr:uid="{8263CB0F-C066-4F55-8C15-5ADCE0A0915F}"/>
    <cellStyle name="Pourcentage 4 2" xfId="572" xr:uid="{B77196EC-FDB0-4F98-8D9E-CE1E501FE427}"/>
    <cellStyle name="Pourcentage 4 2 2" xfId="1573" xr:uid="{E1B62515-AD83-4FB8-9E97-B879F94A268A}"/>
    <cellStyle name="Pourcentage 4 2 2 2" xfId="4188" xr:uid="{F20508DF-D858-4992-B01A-4BE3905144EE}"/>
    <cellStyle name="Pourcentage 4 2 3" xfId="4189" xr:uid="{BC9EA0E3-DEC4-4D1B-A1A2-499471DB89A2}"/>
    <cellStyle name="Pourcentage 4 3" xfId="1549" xr:uid="{96CDF2DF-FCE7-4B25-9C8E-339BC578E28C}"/>
    <cellStyle name="Pourcentage 4 3 2" xfId="4190" xr:uid="{E546FCE4-8659-49FD-8C20-81D2A4C015E9}"/>
    <cellStyle name="Pourcentage 4 4" xfId="4191" xr:uid="{89B37179-7CAC-44C1-8635-EC9C91DDDDB5}"/>
    <cellStyle name="Pourcentage 5" xfId="746" xr:uid="{D6F5A472-5CF4-4F29-B133-9BCB64A5D491}"/>
    <cellStyle name="Pourcentage 5 2" xfId="1574" xr:uid="{A8DBBAAB-2762-4E26-A704-2B811AF0AEEE}"/>
    <cellStyle name="Pourcentage 5 2 2" xfId="4192" xr:uid="{D90368A3-5242-481C-809F-CF526F903302}"/>
    <cellStyle name="Pourcentage 5 3" xfId="4193" xr:uid="{22C72E59-6414-4C87-941A-986E8F425094}"/>
    <cellStyle name="Pourcentage 6" xfId="6549" xr:uid="{0687055C-70CB-4164-8E25-8C4135F77F52}"/>
    <cellStyle name="Result" xfId="1575" xr:uid="{F8DB1166-DB8E-46C2-845D-639B914F18BD}"/>
    <cellStyle name="Result 19" xfId="4194" xr:uid="{39DB50D8-3456-4351-97CD-C0E11C625826}"/>
    <cellStyle name="Result2" xfId="1576" xr:uid="{A7A65134-BB15-4B71-822B-5DA925D8649C}"/>
    <cellStyle name="Résultat2" xfId="4195" xr:uid="{21899E3B-B225-42A6-AD1E-569397207E04}"/>
    <cellStyle name="Status" xfId="775" xr:uid="{91BA5223-A919-4E97-B7B9-AF521D7DB055}"/>
    <cellStyle name="Status 20" xfId="4196" xr:uid="{80505E38-FA63-447D-A092-EDD5F96C5C76}"/>
    <cellStyle name="Style 1" xfId="573" xr:uid="{FF5D2D74-FECF-469A-89B3-7FBFDAF48C76}"/>
    <cellStyle name="Style 1 2" xfId="719" xr:uid="{D61D7D3E-5ED1-4B69-A5C5-1F4FF993C652}"/>
    <cellStyle name="Style 1 2 2" xfId="1578" xr:uid="{0F3FF919-E2B9-4C14-B83E-820E5544C3C8}"/>
    <cellStyle name="Style 1 2 2 2" xfId="4197" xr:uid="{4EE7E3CA-7192-49BB-865F-63675A702AE5}"/>
    <cellStyle name="Style 1 2 3" xfId="4198" xr:uid="{CA86A892-EFE2-4761-A4C7-6532896C6E4F}"/>
    <cellStyle name="Style 1 3" xfId="1577" xr:uid="{B20B8983-8D48-4F46-ADAE-DCC389204763}"/>
    <cellStyle name="Style 1 3 2" xfId="4199" xr:uid="{5D1B684D-ACC2-4343-9AA7-DA46E3E6B0E4}"/>
    <cellStyle name="Style 1 4" xfId="4200" xr:uid="{6E5CEE0A-4617-4502-9F6C-09A7735A9131}"/>
    <cellStyle name="Text" xfId="763" xr:uid="{9AF29DAC-C481-4119-A779-BB0A4D982593}"/>
    <cellStyle name="Text 21" xfId="4201" xr:uid="{985AD6B7-EC90-44E1-B610-3F7B3EE97DFA}"/>
    <cellStyle name="Warning" xfId="762" xr:uid="{4B612BF9-98EB-49BC-908B-A1C3536788E0}"/>
    <cellStyle name="Warning 22" xfId="4202" xr:uid="{C9BC8C4D-46DC-4D0A-B5A3-D041DD7A90AB}"/>
  </cellStyles>
  <dxfs count="0"/>
  <tableStyles count="1" defaultTableStyle="TableStyleMedium2" defaultPivotStyle="PivotStyleLight16">
    <tableStyle name="Style de tableau 1" pivot="0" count="0" xr9:uid="{3C1BFC29-842D-4DBE-B0A5-F8159F43BDC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EA361-C5F2-4CBF-9892-0BCF58A76B5B}">
  <sheetPr codeName="Feuil10">
    <pageSetUpPr fitToPage="1"/>
  </sheetPr>
  <dimension ref="A1:S150"/>
  <sheetViews>
    <sheetView showGridLines="0" tabSelected="1" topLeftCell="B1" zoomScaleNormal="100" workbookViewId="0">
      <selection activeCell="B17" sqref="B17"/>
    </sheetView>
  </sheetViews>
  <sheetFormatPr baseColWidth="10" defaultRowHeight="15" outlineLevelRow="1"/>
  <cols>
    <col min="1" max="1" width="4.7109375" hidden="1" customWidth="1"/>
    <col min="2" max="2" width="43.42578125" customWidth="1"/>
    <col min="3" max="4" width="17.42578125" customWidth="1"/>
    <col min="5" max="5" width="11.7109375" bestFit="1" customWidth="1"/>
    <col min="6" max="6" width="12.140625" bestFit="1" customWidth="1"/>
    <col min="7" max="7" width="8.42578125" customWidth="1"/>
    <col min="8" max="8" width="12" customWidth="1"/>
    <col min="9" max="9" width="6.5703125" customWidth="1"/>
    <col min="10" max="10" width="7.42578125" customWidth="1"/>
    <col min="11" max="11" width="11.28515625" customWidth="1"/>
    <col min="12" max="12" width="15.140625" customWidth="1"/>
    <col min="13" max="13" width="10" customWidth="1"/>
    <col min="14" max="14" width="43.42578125" customWidth="1"/>
    <col min="15" max="15" width="0" hidden="1" customWidth="1"/>
    <col min="16" max="16" width="65.7109375" hidden="1" customWidth="1"/>
    <col min="17" max="19" width="11.42578125" hidden="1" customWidth="1"/>
  </cols>
  <sheetData>
    <row r="1" spans="1:18" ht="20.25">
      <c r="A1" s="1">
        <v>2026</v>
      </c>
      <c r="B1" s="2"/>
      <c r="C1" s="3" t="str">
        <f>"FONDS D'AIDE AUX DEPLACEMENTS " &amp; $A$1</f>
        <v>FONDS D'AIDE AUX DEPLACEMENTS 2026</v>
      </c>
      <c r="D1" s="3"/>
      <c r="E1" s="4"/>
      <c r="F1" s="4"/>
      <c r="G1" s="5" t="str">
        <f>"Appel à PROJET " &amp; $A$1 &amp; " FEBECS - DRAJES Guadeloupe"</f>
        <v>Appel à PROJET 2026 FEBECS - DRAJES Guadeloupe</v>
      </c>
      <c r="H1" s="4"/>
      <c r="I1" s="4"/>
      <c r="J1" s="4"/>
      <c r="K1" s="4"/>
      <c r="L1" s="4"/>
      <c r="M1" s="4"/>
      <c r="N1" s="4"/>
      <c r="O1" s="4"/>
      <c r="P1" s="63" t="s">
        <v>0</v>
      </c>
      <c r="R1" s="6" t="s">
        <v>1</v>
      </c>
    </row>
    <row r="2" spans="1:18" ht="29.25" customHeight="1">
      <c r="A2" s="4"/>
      <c r="B2" s="7" t="s">
        <v>2</v>
      </c>
      <c r="C2" s="64"/>
      <c r="D2" s="65"/>
      <c r="E2" s="65"/>
      <c r="F2" s="66"/>
      <c r="G2" s="66"/>
      <c r="H2" s="67"/>
      <c r="I2" s="8"/>
      <c r="J2" s="8"/>
      <c r="K2" s="68"/>
      <c r="L2" s="68"/>
      <c r="M2" s="68"/>
      <c r="N2" s="8"/>
      <c r="O2" s="4"/>
      <c r="P2" s="63" t="s">
        <v>91</v>
      </c>
      <c r="R2" s="6" t="s">
        <v>3</v>
      </c>
    </row>
    <row r="3" spans="1:18" ht="18">
      <c r="A3" s="4"/>
      <c r="B3" s="9" t="s">
        <v>126</v>
      </c>
      <c r="C3" s="8"/>
      <c r="D3" s="8"/>
      <c r="E3" s="8"/>
      <c r="F3" s="10"/>
      <c r="G3" s="10"/>
      <c r="H3" s="10"/>
      <c r="I3" s="10"/>
      <c r="J3" s="10"/>
      <c r="K3" s="10"/>
      <c r="L3" s="10"/>
      <c r="M3" s="10"/>
      <c r="N3" s="10"/>
      <c r="O3" s="4"/>
      <c r="P3" s="63" t="s">
        <v>104</v>
      </c>
      <c r="R3" s="6" t="s">
        <v>5</v>
      </c>
    </row>
    <row r="4" spans="1:18" ht="15.75">
      <c r="A4" s="4"/>
      <c r="B4" s="9" t="s">
        <v>127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63" t="s">
        <v>9</v>
      </c>
      <c r="R4" s="6" t="s">
        <v>6</v>
      </c>
    </row>
    <row r="5" spans="1:18" ht="2.25" customHeight="1">
      <c r="A5" s="4"/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  <c r="M5" s="13"/>
      <c r="N5" s="13"/>
      <c r="O5" s="4"/>
      <c r="P5" s="63" t="s">
        <v>93</v>
      </c>
      <c r="R5" s="14" t="s">
        <v>7</v>
      </c>
    </row>
    <row r="6" spans="1:18" ht="2.25" customHeight="1">
      <c r="A6" s="4"/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  <c r="M6" s="13"/>
      <c r="N6" s="13"/>
      <c r="O6" s="4"/>
      <c r="P6" s="63" t="s">
        <v>94</v>
      </c>
      <c r="R6" s="14" t="s">
        <v>8</v>
      </c>
    </row>
    <row r="7" spans="1:18" ht="2.25" customHeight="1">
      <c r="A7" s="4"/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  <c r="M7" s="13"/>
      <c r="N7" s="13"/>
      <c r="O7" s="4"/>
      <c r="P7" s="63" t="s">
        <v>95</v>
      </c>
    </row>
    <row r="8" spans="1:18" ht="2.25" customHeight="1">
      <c r="A8" s="4"/>
      <c r="B8" s="15"/>
      <c r="C8" s="15"/>
      <c r="D8" s="15"/>
      <c r="E8" s="15"/>
      <c r="F8" s="15"/>
      <c r="G8" s="15"/>
      <c r="H8" s="15"/>
      <c r="I8" s="15"/>
      <c r="J8" s="15"/>
      <c r="K8" s="15"/>
      <c r="L8" s="16"/>
      <c r="M8" s="16"/>
      <c r="N8" s="16"/>
      <c r="O8" s="4"/>
      <c r="P8" s="63" t="s">
        <v>92</v>
      </c>
    </row>
    <row r="9" spans="1:18" ht="18.75" customHeight="1">
      <c r="A9" s="4"/>
      <c r="B9" s="17" t="s">
        <v>128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63" t="s">
        <v>12</v>
      </c>
    </row>
    <row r="10" spans="1:18" ht="18.75" customHeight="1">
      <c r="A10" s="4"/>
      <c r="B10" s="18" t="s">
        <v>129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4"/>
      <c r="P10" s="63" t="s">
        <v>13</v>
      </c>
    </row>
    <row r="11" spans="1:18" ht="18.75" customHeight="1">
      <c r="A11" s="4"/>
      <c r="B11" s="18" t="s">
        <v>130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4"/>
      <c r="P11" s="63" t="s">
        <v>105</v>
      </c>
    </row>
    <row r="12" spans="1:18" ht="6.75" customHeight="1">
      <c r="A12" s="4"/>
      <c r="B12" s="1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63" t="s">
        <v>23</v>
      </c>
    </row>
    <row r="13" spans="1:18" ht="6.75" customHeight="1" thickBot="1">
      <c r="A13" s="4"/>
      <c r="B13" s="1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63" t="s">
        <v>96</v>
      </c>
    </row>
    <row r="14" spans="1:18" s="19" customFormat="1" ht="29.25" customHeight="1">
      <c r="A14" s="69"/>
      <c r="B14" s="71" t="str">
        <f>"tableau récapitulatif des déplacements programmés pour l'année "&amp; $A$1</f>
        <v>tableau récapitulatif des déplacements programmés pour l'année 2026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3"/>
      <c r="P14" s="63" t="s">
        <v>31</v>
      </c>
    </row>
    <row r="15" spans="1:18" s="25" customFormat="1" ht="38.25">
      <c r="A15" s="70"/>
      <c r="B15" s="20" t="s">
        <v>16</v>
      </c>
      <c r="C15" s="21" t="s">
        <v>17</v>
      </c>
      <c r="D15" s="21" t="s">
        <v>18</v>
      </c>
      <c r="E15" s="21" t="s">
        <v>19</v>
      </c>
      <c r="F15" s="21" t="s">
        <v>20</v>
      </c>
      <c r="G15" s="21" t="str">
        <f>"Nbre sportifs : " &amp; G65</f>
        <v>Nbre sportifs : 0</v>
      </c>
      <c r="H15" s="22" t="str">
        <f>"dont " &amp;H65&amp; " sportifs en POLE PPF"</f>
        <v>dont 0 sportifs en POLE PPF</v>
      </c>
      <c r="I15" s="22" t="str">
        <f xml:space="preserve"> "Age moyen ("&amp;TEXT(I65,"##,#")&amp;")"</f>
        <v>Age moyen ()</v>
      </c>
      <c r="J15" s="21" t="str">
        <f>"Nbre cadres : "&amp;J65</f>
        <v>Nbre cadres : 0</v>
      </c>
      <c r="K15" s="22" t="str">
        <f>"prévision coût unitaire du billet" &amp; CHAR(10) &amp; "(moy: " &amp; TEXT(K65,"### ###") &amp; " €)"</f>
        <v>prévision coût unitaire du billet
(moy:  €)</v>
      </c>
      <c r="L15" s="22" t="str">
        <f>"prévision du coût du déplacement aérien : "&amp;TEXT(L65,"### ###")  &amp; " €"</f>
        <v>prévision du coût du déplacement aérien :  €</v>
      </c>
      <c r="M15" s="23" t="s">
        <v>21</v>
      </c>
      <c r="N15" s="24" t="s">
        <v>22</v>
      </c>
      <c r="P15" s="63" t="s">
        <v>106</v>
      </c>
    </row>
    <row r="16" spans="1:18" ht="25.5">
      <c r="A16" s="70"/>
      <c r="B16" s="26" t="s">
        <v>24</v>
      </c>
      <c r="C16" s="27" t="s">
        <v>25</v>
      </c>
      <c r="D16" s="27" t="s">
        <v>1</v>
      </c>
      <c r="E16" s="28" t="s">
        <v>26</v>
      </c>
      <c r="F16" s="28" t="s">
        <v>27</v>
      </c>
      <c r="G16" s="29">
        <v>8</v>
      </c>
      <c r="H16" s="30">
        <v>8</v>
      </c>
      <c r="I16" s="30">
        <v>16</v>
      </c>
      <c r="J16" s="29">
        <v>1</v>
      </c>
      <c r="K16" s="31">
        <v>700</v>
      </c>
      <c r="L16" s="31">
        <v>6300</v>
      </c>
      <c r="M16" s="32">
        <v>1</v>
      </c>
      <c r="N16" s="33" t="s">
        <v>28</v>
      </c>
      <c r="O16" s="4"/>
      <c r="P16" s="63" t="s">
        <v>34</v>
      </c>
      <c r="Q16" t="s">
        <v>30</v>
      </c>
    </row>
    <row r="17" spans="1:17" ht="17.25" customHeight="1">
      <c r="A17" s="70"/>
      <c r="B17" s="34"/>
      <c r="C17" s="105"/>
      <c r="D17" s="35"/>
      <c r="E17" s="36"/>
      <c r="F17" s="36"/>
      <c r="G17" s="37"/>
      <c r="H17" s="38"/>
      <c r="I17" s="38"/>
      <c r="J17" s="37"/>
      <c r="K17" s="39"/>
      <c r="L17" s="40">
        <f>(G17+J17)*K17</f>
        <v>0</v>
      </c>
      <c r="M17" s="41"/>
      <c r="N17" s="42"/>
      <c r="O17" s="4"/>
      <c r="P17" s="63" t="s">
        <v>107</v>
      </c>
      <c r="Q17">
        <f>I17*G17</f>
        <v>0</v>
      </c>
    </row>
    <row r="18" spans="1:17" ht="17.25" customHeight="1">
      <c r="A18" s="70"/>
      <c r="B18" s="34"/>
      <c r="C18" s="105"/>
      <c r="D18" s="35"/>
      <c r="E18" s="36"/>
      <c r="F18" s="36"/>
      <c r="G18" s="37"/>
      <c r="H18" s="38"/>
      <c r="I18" s="38"/>
      <c r="J18" s="37"/>
      <c r="K18" s="39"/>
      <c r="L18" s="40">
        <f t="shared" ref="L18:L26" si="0">(G18+J18)*K18</f>
        <v>0</v>
      </c>
      <c r="M18" s="41"/>
      <c r="N18" s="42"/>
      <c r="O18" s="4"/>
      <c r="P18" s="63" t="s">
        <v>39</v>
      </c>
      <c r="Q18">
        <f t="shared" ref="Q18:Q55" si="1">I18*G18</f>
        <v>0</v>
      </c>
    </row>
    <row r="19" spans="1:17" ht="17.25" customHeight="1">
      <c r="A19" s="70"/>
      <c r="B19" s="34"/>
      <c r="C19" s="105"/>
      <c r="D19" s="35"/>
      <c r="E19" s="36"/>
      <c r="F19" s="36"/>
      <c r="G19" s="37"/>
      <c r="H19" s="38"/>
      <c r="I19" s="38"/>
      <c r="J19" s="37"/>
      <c r="K19" s="39"/>
      <c r="L19" s="40">
        <f t="shared" si="0"/>
        <v>0</v>
      </c>
      <c r="M19" s="41"/>
      <c r="N19" s="42"/>
      <c r="O19" s="4"/>
      <c r="P19" s="63" t="s">
        <v>108</v>
      </c>
      <c r="Q19">
        <f t="shared" si="1"/>
        <v>0</v>
      </c>
    </row>
    <row r="20" spans="1:17" ht="17.25" customHeight="1">
      <c r="A20" s="70"/>
      <c r="B20" s="34"/>
      <c r="C20" s="105"/>
      <c r="D20" s="35"/>
      <c r="E20" s="36"/>
      <c r="F20" s="36"/>
      <c r="G20" s="37"/>
      <c r="H20" s="38"/>
      <c r="I20" s="38"/>
      <c r="J20" s="37"/>
      <c r="K20" s="39"/>
      <c r="L20" s="40">
        <f t="shared" si="0"/>
        <v>0</v>
      </c>
      <c r="M20" s="41"/>
      <c r="N20" s="42"/>
      <c r="O20" s="4"/>
      <c r="P20" s="63" t="s">
        <v>109</v>
      </c>
      <c r="Q20">
        <f t="shared" si="1"/>
        <v>0</v>
      </c>
    </row>
    <row r="21" spans="1:17" ht="17.25" customHeight="1">
      <c r="A21" s="70"/>
      <c r="B21" s="34"/>
      <c r="C21" s="105"/>
      <c r="D21" s="35"/>
      <c r="E21" s="36"/>
      <c r="F21" s="36"/>
      <c r="G21" s="37"/>
      <c r="H21" s="38"/>
      <c r="I21" s="38"/>
      <c r="J21" s="37"/>
      <c r="K21" s="39"/>
      <c r="L21" s="40">
        <f t="shared" si="0"/>
        <v>0</v>
      </c>
      <c r="M21" s="41"/>
      <c r="N21" s="42"/>
      <c r="O21" s="4"/>
      <c r="P21" s="63" t="s">
        <v>42</v>
      </c>
      <c r="Q21">
        <f t="shared" si="1"/>
        <v>0</v>
      </c>
    </row>
    <row r="22" spans="1:17" ht="17.25" customHeight="1" thickBot="1">
      <c r="A22" s="70"/>
      <c r="B22" s="44"/>
      <c r="C22" s="106"/>
      <c r="D22" s="45"/>
      <c r="E22" s="46"/>
      <c r="F22" s="46"/>
      <c r="G22" s="47"/>
      <c r="H22" s="48"/>
      <c r="I22" s="48"/>
      <c r="J22" s="47"/>
      <c r="K22" s="49"/>
      <c r="L22" s="50">
        <f t="shared" si="0"/>
        <v>0</v>
      </c>
      <c r="M22" s="51"/>
      <c r="N22" s="52"/>
      <c r="O22" s="4"/>
      <c r="P22" s="63" t="s">
        <v>110</v>
      </c>
      <c r="Q22">
        <f t="shared" si="1"/>
        <v>0</v>
      </c>
    </row>
    <row r="23" spans="1:17" ht="17.25" hidden="1" customHeight="1" outlineLevel="1">
      <c r="A23" s="70"/>
      <c r="B23" s="96"/>
      <c r="C23" s="107"/>
      <c r="D23" s="97"/>
      <c r="E23" s="98"/>
      <c r="F23" s="98"/>
      <c r="G23" s="99"/>
      <c r="H23" s="100"/>
      <c r="I23" s="100"/>
      <c r="J23" s="99"/>
      <c r="K23" s="101"/>
      <c r="L23" s="102">
        <f t="shared" si="0"/>
        <v>0</v>
      </c>
      <c r="M23" s="103"/>
      <c r="N23" s="104"/>
      <c r="O23" s="4"/>
      <c r="P23" s="63" t="s">
        <v>46</v>
      </c>
      <c r="Q23">
        <f t="shared" si="1"/>
        <v>0</v>
      </c>
    </row>
    <row r="24" spans="1:17" ht="17.25" hidden="1" customHeight="1" outlineLevel="1">
      <c r="A24" s="70"/>
      <c r="B24" s="34"/>
      <c r="C24" s="105"/>
      <c r="D24" s="35"/>
      <c r="E24" s="36"/>
      <c r="F24" s="36"/>
      <c r="G24" s="37"/>
      <c r="H24" s="38"/>
      <c r="I24" s="38"/>
      <c r="J24" s="37"/>
      <c r="K24" s="39"/>
      <c r="L24" s="40">
        <f t="shared" si="0"/>
        <v>0</v>
      </c>
      <c r="M24" s="41"/>
      <c r="N24" s="42"/>
      <c r="O24" s="4"/>
      <c r="P24" s="63" t="s">
        <v>65</v>
      </c>
      <c r="Q24">
        <f t="shared" si="1"/>
        <v>0</v>
      </c>
    </row>
    <row r="25" spans="1:17" ht="17.25" hidden="1" customHeight="1" outlineLevel="1">
      <c r="A25" s="70"/>
      <c r="B25" s="34"/>
      <c r="C25" s="105"/>
      <c r="D25" s="35"/>
      <c r="E25" s="36"/>
      <c r="F25" s="36"/>
      <c r="G25" s="37"/>
      <c r="H25" s="38"/>
      <c r="I25" s="38"/>
      <c r="J25" s="37"/>
      <c r="K25" s="39"/>
      <c r="L25" s="40">
        <f t="shared" si="0"/>
        <v>0</v>
      </c>
      <c r="M25" s="41"/>
      <c r="N25" s="42"/>
      <c r="O25" s="4"/>
      <c r="P25" s="63" t="s">
        <v>47</v>
      </c>
      <c r="Q25">
        <f t="shared" si="1"/>
        <v>0</v>
      </c>
    </row>
    <row r="26" spans="1:17" ht="17.25" hidden="1" customHeight="1" outlineLevel="1">
      <c r="A26" s="70"/>
      <c r="B26" s="34"/>
      <c r="C26" s="105"/>
      <c r="D26" s="35"/>
      <c r="E26" s="36"/>
      <c r="F26" s="36"/>
      <c r="G26" s="37"/>
      <c r="H26" s="38"/>
      <c r="I26" s="38"/>
      <c r="J26" s="37"/>
      <c r="K26" s="39"/>
      <c r="L26" s="40">
        <f t="shared" si="0"/>
        <v>0</v>
      </c>
      <c r="M26" s="41"/>
      <c r="N26" s="42"/>
      <c r="O26" s="4"/>
      <c r="P26" s="63" t="s">
        <v>48</v>
      </c>
      <c r="Q26">
        <f t="shared" si="1"/>
        <v>0</v>
      </c>
    </row>
    <row r="27" spans="1:17" ht="17.25" hidden="1" customHeight="1" outlineLevel="1">
      <c r="A27" s="70"/>
      <c r="B27" s="34"/>
      <c r="C27" s="105"/>
      <c r="D27" s="35"/>
      <c r="E27" s="36"/>
      <c r="F27" s="36"/>
      <c r="G27" s="37"/>
      <c r="H27" s="38"/>
      <c r="I27" s="38"/>
      <c r="J27" s="37"/>
      <c r="K27" s="39"/>
      <c r="L27" s="40">
        <f>(G27+J27)*K27</f>
        <v>0</v>
      </c>
      <c r="M27" s="41"/>
      <c r="N27" s="42"/>
      <c r="O27" s="4"/>
      <c r="P27" s="63" t="s">
        <v>49</v>
      </c>
      <c r="Q27">
        <f t="shared" si="1"/>
        <v>0</v>
      </c>
    </row>
    <row r="28" spans="1:17" ht="17.25" hidden="1" customHeight="1" outlineLevel="1">
      <c r="A28" s="70"/>
      <c r="B28" s="34"/>
      <c r="C28" s="105"/>
      <c r="D28" s="35"/>
      <c r="E28" s="36"/>
      <c r="F28" s="36"/>
      <c r="G28" s="37"/>
      <c r="H28" s="38"/>
      <c r="I28" s="38"/>
      <c r="J28" s="37"/>
      <c r="K28" s="39"/>
      <c r="L28" s="40">
        <f t="shared" ref="L28:L56" si="2">(G28+J28)*K28</f>
        <v>0</v>
      </c>
      <c r="M28" s="41"/>
      <c r="N28" s="42"/>
      <c r="O28" s="4"/>
      <c r="P28" s="63" t="s">
        <v>97</v>
      </c>
      <c r="Q28">
        <f t="shared" si="1"/>
        <v>0</v>
      </c>
    </row>
    <row r="29" spans="1:17" ht="17.25" hidden="1" customHeight="1" outlineLevel="1">
      <c r="A29" s="70"/>
      <c r="B29" s="34"/>
      <c r="C29" s="105"/>
      <c r="D29" s="35"/>
      <c r="E29" s="36"/>
      <c r="F29" s="36"/>
      <c r="G29" s="37"/>
      <c r="H29" s="38"/>
      <c r="I29" s="38"/>
      <c r="J29" s="37"/>
      <c r="K29" s="39"/>
      <c r="L29" s="40">
        <f t="shared" si="2"/>
        <v>0</v>
      </c>
      <c r="M29" s="41"/>
      <c r="N29" s="42"/>
      <c r="O29" s="4"/>
      <c r="P29" s="63" t="s">
        <v>98</v>
      </c>
      <c r="Q29">
        <f t="shared" si="1"/>
        <v>0</v>
      </c>
    </row>
    <row r="30" spans="1:17" ht="17.25" hidden="1" customHeight="1" outlineLevel="1">
      <c r="A30" s="70"/>
      <c r="B30" s="34"/>
      <c r="C30" s="105"/>
      <c r="D30" s="35"/>
      <c r="E30" s="36"/>
      <c r="F30" s="36"/>
      <c r="G30" s="37"/>
      <c r="H30" s="38"/>
      <c r="I30" s="38"/>
      <c r="J30" s="37"/>
      <c r="K30" s="39"/>
      <c r="L30" s="40">
        <f t="shared" si="2"/>
        <v>0</v>
      </c>
      <c r="M30" s="41"/>
      <c r="N30" s="42"/>
      <c r="O30" s="4"/>
      <c r="P30" s="63" t="s">
        <v>68</v>
      </c>
      <c r="Q30">
        <f t="shared" si="1"/>
        <v>0</v>
      </c>
    </row>
    <row r="31" spans="1:17" ht="17.25" hidden="1" customHeight="1" outlineLevel="1">
      <c r="A31" s="70"/>
      <c r="B31" s="34"/>
      <c r="C31" s="105"/>
      <c r="D31" s="35"/>
      <c r="E31" s="36"/>
      <c r="F31" s="36"/>
      <c r="G31" s="37"/>
      <c r="H31" s="38"/>
      <c r="I31" s="38"/>
      <c r="J31" s="37"/>
      <c r="K31" s="39"/>
      <c r="L31" s="40">
        <f t="shared" si="2"/>
        <v>0</v>
      </c>
      <c r="M31" s="41"/>
      <c r="N31" s="42"/>
      <c r="O31" s="4"/>
      <c r="P31" s="63" t="s">
        <v>99</v>
      </c>
      <c r="Q31">
        <f t="shared" si="1"/>
        <v>0</v>
      </c>
    </row>
    <row r="32" spans="1:17" ht="17.25" hidden="1" customHeight="1" outlineLevel="1">
      <c r="A32" s="70"/>
      <c r="B32" s="34"/>
      <c r="C32" s="105"/>
      <c r="D32" s="35"/>
      <c r="E32" s="36"/>
      <c r="F32" s="36"/>
      <c r="G32" s="37"/>
      <c r="H32" s="38"/>
      <c r="I32" s="38"/>
      <c r="J32" s="37"/>
      <c r="K32" s="39"/>
      <c r="L32" s="40">
        <f t="shared" si="2"/>
        <v>0</v>
      </c>
      <c r="M32" s="41"/>
      <c r="N32" s="42"/>
      <c r="O32" s="4"/>
      <c r="P32" s="63" t="s">
        <v>111</v>
      </c>
      <c r="Q32">
        <f t="shared" si="1"/>
        <v>0</v>
      </c>
    </row>
    <row r="33" spans="1:17" ht="17.25" hidden="1" customHeight="1" outlineLevel="1">
      <c r="A33" s="70"/>
      <c r="B33" s="34"/>
      <c r="C33" s="105"/>
      <c r="D33" s="35"/>
      <c r="E33" s="36"/>
      <c r="F33" s="36"/>
      <c r="G33" s="37"/>
      <c r="H33" s="38"/>
      <c r="I33" s="38"/>
      <c r="J33" s="37"/>
      <c r="K33" s="39"/>
      <c r="L33" s="40">
        <f t="shared" si="2"/>
        <v>0</v>
      </c>
      <c r="M33" s="41"/>
      <c r="N33" s="42"/>
      <c r="O33" s="4"/>
      <c r="P33" s="63" t="s">
        <v>71</v>
      </c>
      <c r="Q33">
        <f t="shared" si="1"/>
        <v>0</v>
      </c>
    </row>
    <row r="34" spans="1:17" ht="17.25" hidden="1" customHeight="1" outlineLevel="1">
      <c r="A34" s="70"/>
      <c r="B34" s="34"/>
      <c r="C34" s="105"/>
      <c r="D34" s="35"/>
      <c r="E34" s="36"/>
      <c r="F34" s="36"/>
      <c r="G34" s="37"/>
      <c r="H34" s="38"/>
      <c r="I34" s="38"/>
      <c r="J34" s="37"/>
      <c r="K34" s="39"/>
      <c r="L34" s="40">
        <f t="shared" si="2"/>
        <v>0</v>
      </c>
      <c r="M34" s="41"/>
      <c r="N34" s="42"/>
      <c r="O34" s="4"/>
      <c r="P34" s="63" t="s">
        <v>112</v>
      </c>
      <c r="Q34">
        <f t="shared" si="1"/>
        <v>0</v>
      </c>
    </row>
    <row r="35" spans="1:17" ht="17.25" hidden="1" customHeight="1" outlineLevel="1">
      <c r="A35" s="70"/>
      <c r="B35" s="34"/>
      <c r="C35" s="105"/>
      <c r="D35" s="35"/>
      <c r="E35" s="36"/>
      <c r="F35" s="36"/>
      <c r="G35" s="37"/>
      <c r="H35" s="38"/>
      <c r="I35" s="38"/>
      <c r="J35" s="37"/>
      <c r="K35" s="39"/>
      <c r="L35" s="40">
        <f t="shared" si="2"/>
        <v>0</v>
      </c>
      <c r="M35" s="41"/>
      <c r="N35" s="42"/>
      <c r="O35" s="4"/>
      <c r="P35" s="63" t="s">
        <v>73</v>
      </c>
      <c r="Q35">
        <f t="shared" si="1"/>
        <v>0</v>
      </c>
    </row>
    <row r="36" spans="1:17" ht="17.25" hidden="1" customHeight="1" outlineLevel="1">
      <c r="A36" s="70"/>
      <c r="B36" s="34"/>
      <c r="C36" s="105"/>
      <c r="D36" s="35"/>
      <c r="E36" s="36"/>
      <c r="F36" s="36"/>
      <c r="G36" s="37"/>
      <c r="H36" s="38"/>
      <c r="I36" s="38"/>
      <c r="J36" s="37"/>
      <c r="K36" s="39"/>
      <c r="L36" s="40">
        <f t="shared" si="2"/>
        <v>0</v>
      </c>
      <c r="M36" s="41"/>
      <c r="N36" s="42"/>
      <c r="O36" s="4"/>
      <c r="P36" s="63" t="s">
        <v>100</v>
      </c>
      <c r="Q36">
        <f t="shared" si="1"/>
        <v>0</v>
      </c>
    </row>
    <row r="37" spans="1:17" ht="17.25" hidden="1" customHeight="1" outlineLevel="1">
      <c r="A37" s="70"/>
      <c r="B37" s="34"/>
      <c r="C37" s="105"/>
      <c r="D37" s="35"/>
      <c r="E37" s="36"/>
      <c r="F37" s="36"/>
      <c r="G37" s="37"/>
      <c r="H37" s="38"/>
      <c r="I37" s="38"/>
      <c r="J37" s="37"/>
      <c r="K37" s="39"/>
      <c r="L37" s="40">
        <f t="shared" si="2"/>
        <v>0</v>
      </c>
      <c r="M37" s="41"/>
      <c r="N37" s="42"/>
      <c r="O37" s="4"/>
      <c r="P37" s="63" t="s">
        <v>75</v>
      </c>
      <c r="Q37">
        <f t="shared" si="1"/>
        <v>0</v>
      </c>
    </row>
    <row r="38" spans="1:17" ht="17.25" hidden="1" customHeight="1" outlineLevel="1">
      <c r="A38" s="70"/>
      <c r="B38" s="34"/>
      <c r="C38" s="105"/>
      <c r="D38" s="35"/>
      <c r="E38" s="36"/>
      <c r="F38" s="36"/>
      <c r="G38" s="37"/>
      <c r="H38" s="38"/>
      <c r="I38" s="38"/>
      <c r="J38" s="37"/>
      <c r="K38" s="39"/>
      <c r="L38" s="40">
        <f t="shared" si="2"/>
        <v>0</v>
      </c>
      <c r="M38" s="41"/>
      <c r="N38" s="42"/>
      <c r="O38" s="4"/>
      <c r="P38" s="63" t="s">
        <v>113</v>
      </c>
      <c r="Q38">
        <f t="shared" si="1"/>
        <v>0</v>
      </c>
    </row>
    <row r="39" spans="1:17" ht="17.25" hidden="1" customHeight="1" outlineLevel="1">
      <c r="A39" s="70"/>
      <c r="B39" s="34"/>
      <c r="C39" s="105"/>
      <c r="D39" s="35"/>
      <c r="E39" s="36"/>
      <c r="F39" s="36"/>
      <c r="G39" s="37"/>
      <c r="H39" s="38"/>
      <c r="I39" s="38"/>
      <c r="J39" s="37"/>
      <c r="K39" s="39"/>
      <c r="L39" s="40">
        <f t="shared" si="2"/>
        <v>0</v>
      </c>
      <c r="M39" s="41"/>
      <c r="N39" s="42"/>
      <c r="O39" s="4"/>
      <c r="P39" s="63" t="s">
        <v>114</v>
      </c>
      <c r="Q39">
        <f t="shared" si="1"/>
        <v>0</v>
      </c>
    </row>
    <row r="40" spans="1:17" ht="17.25" hidden="1" customHeight="1" outlineLevel="1">
      <c r="A40" s="70"/>
      <c r="B40" s="34"/>
      <c r="C40" s="105"/>
      <c r="D40" s="35"/>
      <c r="E40" s="36"/>
      <c r="F40" s="36"/>
      <c r="G40" s="37"/>
      <c r="H40" s="38"/>
      <c r="I40" s="38"/>
      <c r="J40" s="37"/>
      <c r="K40" s="39"/>
      <c r="L40" s="40">
        <f t="shared" si="2"/>
        <v>0</v>
      </c>
      <c r="M40" s="41"/>
      <c r="N40" s="42"/>
      <c r="O40" s="4"/>
      <c r="P40" s="63" t="s">
        <v>78</v>
      </c>
      <c r="Q40">
        <f t="shared" si="1"/>
        <v>0</v>
      </c>
    </row>
    <row r="41" spans="1:17" ht="17.25" hidden="1" customHeight="1" outlineLevel="1">
      <c r="A41" s="70"/>
      <c r="B41" s="34"/>
      <c r="C41" s="105"/>
      <c r="D41" s="35"/>
      <c r="E41" s="36"/>
      <c r="F41" s="36"/>
      <c r="G41" s="37"/>
      <c r="H41" s="38"/>
      <c r="I41" s="38"/>
      <c r="J41" s="37"/>
      <c r="K41" s="39"/>
      <c r="L41" s="40">
        <f t="shared" si="2"/>
        <v>0</v>
      </c>
      <c r="M41" s="41"/>
      <c r="N41" s="42"/>
      <c r="O41" s="4"/>
      <c r="P41" s="63" t="s">
        <v>115</v>
      </c>
      <c r="Q41">
        <f t="shared" si="1"/>
        <v>0</v>
      </c>
    </row>
    <row r="42" spans="1:17" ht="17.25" hidden="1" customHeight="1" outlineLevel="1">
      <c r="A42" s="70"/>
      <c r="B42" s="34"/>
      <c r="C42" s="105"/>
      <c r="D42" s="35"/>
      <c r="E42" s="36"/>
      <c r="F42" s="36"/>
      <c r="G42" s="37"/>
      <c r="H42" s="38"/>
      <c r="I42" s="38"/>
      <c r="J42" s="37"/>
      <c r="K42" s="39"/>
      <c r="L42" s="40">
        <f t="shared" si="2"/>
        <v>0</v>
      </c>
      <c r="M42" s="41"/>
      <c r="N42" s="42"/>
      <c r="O42" s="4"/>
      <c r="P42" s="63" t="s">
        <v>80</v>
      </c>
      <c r="Q42">
        <f t="shared" si="1"/>
        <v>0</v>
      </c>
    </row>
    <row r="43" spans="1:17" ht="17.25" hidden="1" customHeight="1" outlineLevel="1">
      <c r="A43" s="70"/>
      <c r="B43" s="34"/>
      <c r="C43" s="105"/>
      <c r="D43" s="35"/>
      <c r="E43" s="36"/>
      <c r="F43" s="36"/>
      <c r="G43" s="37"/>
      <c r="H43" s="38"/>
      <c r="I43" s="38"/>
      <c r="J43" s="37"/>
      <c r="K43" s="39"/>
      <c r="L43" s="40">
        <f t="shared" si="2"/>
        <v>0</v>
      </c>
      <c r="M43" s="41"/>
      <c r="N43" s="42"/>
      <c r="O43" s="4"/>
      <c r="P43" s="63" t="s">
        <v>101</v>
      </c>
      <c r="Q43">
        <f t="shared" si="1"/>
        <v>0</v>
      </c>
    </row>
    <row r="44" spans="1:17" ht="17.25" hidden="1" customHeight="1" outlineLevel="1">
      <c r="A44" s="70"/>
      <c r="B44" s="34"/>
      <c r="C44" s="105"/>
      <c r="D44" s="35"/>
      <c r="E44" s="36"/>
      <c r="F44" s="36"/>
      <c r="G44" s="37"/>
      <c r="H44" s="38"/>
      <c r="I44" s="38"/>
      <c r="J44" s="37"/>
      <c r="K44" s="39"/>
      <c r="L44" s="40">
        <f t="shared" si="2"/>
        <v>0</v>
      </c>
      <c r="M44" s="41"/>
      <c r="N44" s="42"/>
      <c r="O44" s="4"/>
      <c r="P44" s="63" t="s">
        <v>102</v>
      </c>
      <c r="Q44">
        <f t="shared" si="1"/>
        <v>0</v>
      </c>
    </row>
    <row r="45" spans="1:17" ht="17.25" hidden="1" customHeight="1" outlineLevel="1">
      <c r="A45" s="70"/>
      <c r="B45" s="34"/>
      <c r="C45" s="105"/>
      <c r="D45" s="35"/>
      <c r="E45" s="36"/>
      <c r="F45" s="36"/>
      <c r="G45" s="37"/>
      <c r="H45" s="38"/>
      <c r="I45" s="38"/>
      <c r="J45" s="37"/>
      <c r="K45" s="39"/>
      <c r="L45" s="40">
        <f t="shared" si="2"/>
        <v>0</v>
      </c>
      <c r="M45" s="41"/>
      <c r="N45" s="42"/>
      <c r="O45" s="4"/>
      <c r="P45" s="63" t="s">
        <v>84</v>
      </c>
      <c r="Q45">
        <f t="shared" si="1"/>
        <v>0</v>
      </c>
    </row>
    <row r="46" spans="1:17" ht="17.25" hidden="1" customHeight="1" outlineLevel="1">
      <c r="A46" s="70"/>
      <c r="B46" s="34"/>
      <c r="C46" s="105"/>
      <c r="D46" s="35"/>
      <c r="E46" s="36"/>
      <c r="F46" s="36"/>
      <c r="G46" s="37"/>
      <c r="H46" s="38"/>
      <c r="I46" s="38"/>
      <c r="J46" s="37"/>
      <c r="K46" s="39"/>
      <c r="L46" s="40">
        <f t="shared" si="2"/>
        <v>0</v>
      </c>
      <c r="M46" s="41"/>
      <c r="N46" s="42"/>
      <c r="O46" s="4"/>
      <c r="P46" s="63" t="s">
        <v>85</v>
      </c>
      <c r="Q46">
        <f t="shared" si="1"/>
        <v>0</v>
      </c>
    </row>
    <row r="47" spans="1:17" ht="17.25" hidden="1" customHeight="1" outlineLevel="1">
      <c r="A47" s="70"/>
      <c r="B47" s="34"/>
      <c r="C47" s="105"/>
      <c r="D47" s="35"/>
      <c r="E47" s="36"/>
      <c r="F47" s="36"/>
      <c r="G47" s="37"/>
      <c r="H47" s="38"/>
      <c r="I47" s="38"/>
      <c r="J47" s="37"/>
      <c r="K47" s="39"/>
      <c r="L47" s="40">
        <f t="shared" si="2"/>
        <v>0</v>
      </c>
      <c r="M47" s="41"/>
      <c r="N47" s="42"/>
      <c r="O47" s="4"/>
      <c r="P47" s="63" t="s">
        <v>86</v>
      </c>
      <c r="Q47">
        <f t="shared" si="1"/>
        <v>0</v>
      </c>
    </row>
    <row r="48" spans="1:17" ht="17.25" hidden="1" customHeight="1" outlineLevel="1">
      <c r="A48" s="70"/>
      <c r="B48" s="34"/>
      <c r="C48" s="105"/>
      <c r="D48" s="35"/>
      <c r="E48" s="36"/>
      <c r="F48" s="36"/>
      <c r="G48" s="37"/>
      <c r="H48" s="38"/>
      <c r="I48" s="38"/>
      <c r="J48" s="37"/>
      <c r="K48" s="39"/>
      <c r="L48" s="40">
        <f t="shared" si="2"/>
        <v>0</v>
      </c>
      <c r="M48" s="41"/>
      <c r="N48" s="42"/>
      <c r="O48" s="4"/>
      <c r="P48" s="63" t="s">
        <v>87</v>
      </c>
      <c r="Q48">
        <f t="shared" si="1"/>
        <v>0</v>
      </c>
    </row>
    <row r="49" spans="1:17" ht="17.25" hidden="1" customHeight="1" outlineLevel="1">
      <c r="A49" s="70"/>
      <c r="B49" s="34"/>
      <c r="C49" s="105"/>
      <c r="D49" s="35"/>
      <c r="E49" s="36"/>
      <c r="F49" s="36"/>
      <c r="G49" s="37"/>
      <c r="H49" s="38"/>
      <c r="I49" s="38"/>
      <c r="J49" s="37"/>
      <c r="K49" s="39"/>
      <c r="L49" s="40">
        <f t="shared" si="2"/>
        <v>0</v>
      </c>
      <c r="M49" s="41"/>
      <c r="N49" s="42"/>
      <c r="O49" s="4"/>
      <c r="P49" s="63" t="s">
        <v>103</v>
      </c>
      <c r="Q49">
        <f t="shared" si="1"/>
        <v>0</v>
      </c>
    </row>
    <row r="50" spans="1:17" ht="17.25" hidden="1" customHeight="1" outlineLevel="1">
      <c r="A50" s="70"/>
      <c r="B50" s="34"/>
      <c r="C50" s="105"/>
      <c r="D50" s="35"/>
      <c r="E50" s="36"/>
      <c r="F50" s="36"/>
      <c r="G50" s="37"/>
      <c r="H50" s="38"/>
      <c r="I50" s="38"/>
      <c r="J50" s="37"/>
      <c r="K50" s="39"/>
      <c r="L50" s="40">
        <f t="shared" si="2"/>
        <v>0</v>
      </c>
      <c r="M50" s="41"/>
      <c r="N50" s="42"/>
      <c r="O50" s="4"/>
      <c r="P50" s="63" t="s">
        <v>116</v>
      </c>
      <c r="Q50">
        <f t="shared" si="1"/>
        <v>0</v>
      </c>
    </row>
    <row r="51" spans="1:17" ht="17.25" hidden="1" customHeight="1" outlineLevel="1">
      <c r="A51" s="70"/>
      <c r="B51" s="34"/>
      <c r="C51" s="105"/>
      <c r="D51" s="35"/>
      <c r="E51" s="36"/>
      <c r="F51" s="36"/>
      <c r="G51" s="37"/>
      <c r="H51" s="38"/>
      <c r="I51" s="38"/>
      <c r="J51" s="37"/>
      <c r="K51" s="39"/>
      <c r="L51" s="40">
        <f t="shared" si="2"/>
        <v>0</v>
      </c>
      <c r="M51" s="41"/>
      <c r="N51" s="42"/>
      <c r="O51" s="4"/>
      <c r="P51" s="63"/>
      <c r="Q51">
        <f t="shared" si="1"/>
        <v>0</v>
      </c>
    </row>
    <row r="52" spans="1:17" ht="17.25" hidden="1" customHeight="1" outlineLevel="1">
      <c r="A52" s="70"/>
      <c r="B52" s="34"/>
      <c r="C52" s="105"/>
      <c r="D52" s="35"/>
      <c r="E52" s="36"/>
      <c r="F52" s="36"/>
      <c r="G52" s="37"/>
      <c r="H52" s="38"/>
      <c r="I52" s="38"/>
      <c r="J52" s="37"/>
      <c r="K52" s="39"/>
      <c r="L52" s="40">
        <f t="shared" si="2"/>
        <v>0</v>
      </c>
      <c r="M52" s="41"/>
      <c r="N52" s="42"/>
      <c r="O52" s="4"/>
      <c r="P52" s="63"/>
      <c r="Q52">
        <f t="shared" si="1"/>
        <v>0</v>
      </c>
    </row>
    <row r="53" spans="1:17" ht="17.25" hidden="1" customHeight="1" outlineLevel="1">
      <c r="A53" s="70"/>
      <c r="B53" s="34"/>
      <c r="C53" s="105"/>
      <c r="D53" s="35"/>
      <c r="E53" s="36"/>
      <c r="F53" s="36"/>
      <c r="G53" s="37"/>
      <c r="H53" s="38"/>
      <c r="I53" s="38"/>
      <c r="J53" s="37"/>
      <c r="K53" s="39"/>
      <c r="L53" s="40">
        <f t="shared" si="2"/>
        <v>0</v>
      </c>
      <c r="M53" s="41"/>
      <c r="N53" s="42"/>
      <c r="O53" s="4"/>
      <c r="P53" s="63"/>
      <c r="Q53">
        <f t="shared" si="1"/>
        <v>0</v>
      </c>
    </row>
    <row r="54" spans="1:17" ht="17.25" hidden="1" customHeight="1" outlineLevel="1">
      <c r="A54" s="70"/>
      <c r="B54" s="34"/>
      <c r="C54" s="105"/>
      <c r="D54" s="35"/>
      <c r="E54" s="36"/>
      <c r="F54" s="36"/>
      <c r="G54" s="37"/>
      <c r="H54" s="38"/>
      <c r="I54" s="38"/>
      <c r="J54" s="37"/>
      <c r="K54" s="39"/>
      <c r="L54" s="40">
        <f t="shared" si="2"/>
        <v>0</v>
      </c>
      <c r="M54" s="41"/>
      <c r="N54" s="42"/>
      <c r="O54" s="4"/>
      <c r="P54" s="63"/>
      <c r="Q54">
        <f t="shared" si="1"/>
        <v>0</v>
      </c>
    </row>
    <row r="55" spans="1:17" ht="17.25" hidden="1" customHeight="1" outlineLevel="1">
      <c r="A55" s="70"/>
      <c r="B55" s="34"/>
      <c r="C55" s="105"/>
      <c r="D55" s="35"/>
      <c r="E55" s="36"/>
      <c r="F55" s="36"/>
      <c r="G55" s="37"/>
      <c r="H55" s="38"/>
      <c r="I55" s="38"/>
      <c r="J55" s="37"/>
      <c r="K55" s="39"/>
      <c r="L55" s="40">
        <f t="shared" si="2"/>
        <v>0</v>
      </c>
      <c r="M55" s="41"/>
      <c r="N55" s="42"/>
      <c r="O55" s="4"/>
      <c r="P55" s="63"/>
      <c r="Q55">
        <f t="shared" si="1"/>
        <v>0</v>
      </c>
    </row>
    <row r="56" spans="1:17" ht="17.25" hidden="1" customHeight="1" outlineLevel="1" thickBot="1">
      <c r="A56" s="70"/>
      <c r="B56" s="44"/>
      <c r="C56" s="106"/>
      <c r="D56" s="45"/>
      <c r="E56" s="46"/>
      <c r="F56" s="46"/>
      <c r="G56" s="47"/>
      <c r="H56" s="48"/>
      <c r="I56" s="48"/>
      <c r="J56" s="47"/>
      <c r="K56" s="49"/>
      <c r="L56" s="50">
        <f t="shared" si="2"/>
        <v>0</v>
      </c>
      <c r="M56" s="51"/>
      <c r="N56" s="52"/>
      <c r="O56" s="4"/>
      <c r="P56" s="63"/>
      <c r="Q56">
        <f>I56*G56</f>
        <v>0</v>
      </c>
    </row>
    <row r="57" spans="1:17" ht="19.5" customHeight="1" collapsed="1">
      <c r="A57" s="53"/>
      <c r="B57" s="108"/>
      <c r="C57" s="108"/>
      <c r="D57" s="4"/>
      <c r="E57" s="4"/>
      <c r="F57" s="54"/>
      <c r="G57" s="54"/>
      <c r="H57" s="54"/>
      <c r="I57" s="54"/>
      <c r="J57" s="54"/>
      <c r="K57" s="54"/>
      <c r="L57" s="54"/>
      <c r="M57" s="54"/>
      <c r="N57" s="54"/>
      <c r="O57" s="4"/>
      <c r="P57" s="63"/>
      <c r="Q57" s="43">
        <f>SUM(Q17:Q56)</f>
        <v>0</v>
      </c>
    </row>
    <row r="58" spans="1:17" ht="27">
      <c r="A58" s="53"/>
      <c r="B58" s="18" t="s">
        <v>50</v>
      </c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4"/>
      <c r="P58" s="63"/>
    </row>
    <row r="59" spans="1:17" ht="13.5" customHeight="1">
      <c r="A59" s="4"/>
      <c r="B59" s="18" t="s">
        <v>51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63"/>
    </row>
    <row r="60" spans="1:17" ht="18.75" customHeight="1">
      <c r="B60" s="78" t="str">
        <f>"Ce tableau est à envoyer en complément du CERFA par mail au plus tard le 13 avril " &amp; $A$1</f>
        <v>Ce tableau est à envoyer en complément du CERFA par mail au plus tard le 13 avril 2026</v>
      </c>
      <c r="C60" s="79"/>
      <c r="D60" s="79"/>
      <c r="E60" s="81" t="s">
        <v>117</v>
      </c>
      <c r="F60" s="77" t="s">
        <v>125</v>
      </c>
      <c r="G60" s="55"/>
      <c r="H60" s="55"/>
      <c r="I60" s="55"/>
      <c r="J60" s="55"/>
      <c r="K60" s="55"/>
      <c r="L60" s="55"/>
      <c r="M60" s="55"/>
      <c r="N60" s="55"/>
      <c r="O60" s="4"/>
      <c r="P60" s="63"/>
    </row>
    <row r="61" spans="1:17" ht="18.75" customHeight="1">
      <c r="B61" s="80" t="s">
        <v>118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4"/>
      <c r="P61" s="63"/>
    </row>
    <row r="62" spans="1:17" ht="10.5" customHeight="1" thickBot="1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63"/>
    </row>
    <row r="63" spans="1:17" ht="23.25" customHeight="1" thickBot="1">
      <c r="B63" s="74">
        <f>C2</f>
        <v>0</v>
      </c>
      <c r="C63" s="75"/>
      <c r="D63" s="75"/>
      <c r="E63" s="75"/>
      <c r="F63" s="76"/>
      <c r="G63" s="57" t="s">
        <v>124</v>
      </c>
      <c r="H63" s="58"/>
      <c r="I63" s="58"/>
      <c r="J63" s="58"/>
      <c r="K63" s="58"/>
      <c r="L63" s="59"/>
      <c r="M63" s="4"/>
      <c r="N63" s="4"/>
      <c r="O63" s="4"/>
      <c r="P63" s="63"/>
    </row>
    <row r="64" spans="1:17" ht="25.5">
      <c r="B64" s="85" t="s">
        <v>123</v>
      </c>
      <c r="C64" s="85"/>
      <c r="D64" s="85"/>
      <c r="E64" s="85"/>
      <c r="F64" s="86"/>
      <c r="G64" s="60" t="s">
        <v>52</v>
      </c>
      <c r="H64" s="60" t="s">
        <v>53</v>
      </c>
      <c r="I64" s="60" t="s">
        <v>54</v>
      </c>
      <c r="J64" s="60" t="s">
        <v>55</v>
      </c>
      <c r="K64" s="61" t="s">
        <v>56</v>
      </c>
      <c r="L64" s="62" t="s">
        <v>57</v>
      </c>
      <c r="M64" s="4"/>
      <c r="N64" s="4"/>
      <c r="O64" s="4"/>
      <c r="P64" s="63"/>
    </row>
    <row r="65" spans="2:12" ht="16.5">
      <c r="B65" s="82" t="s">
        <v>119</v>
      </c>
      <c r="C65" s="82" t="s">
        <v>120</v>
      </c>
      <c r="D65" s="82" t="s">
        <v>122</v>
      </c>
      <c r="E65" s="83" t="s">
        <v>121</v>
      </c>
      <c r="F65" s="84"/>
      <c r="G65" s="93">
        <f>SUM(G17:G56)</f>
        <v>0</v>
      </c>
      <c r="H65" s="94">
        <f>SUM(H17:H56)</f>
        <v>0</v>
      </c>
      <c r="I65" s="94" t="str">
        <f>IFERROR(Q57/G65,"")</f>
        <v/>
      </c>
      <c r="J65" s="94">
        <f>SUM(J17:J56)</f>
        <v>0</v>
      </c>
      <c r="K65" s="95" t="str">
        <f>IFERROR(L65/(G65+J65),"")</f>
        <v/>
      </c>
      <c r="L65" s="95">
        <f>SUM(L17:L56)</f>
        <v>0</v>
      </c>
    </row>
    <row r="66" spans="2:12">
      <c r="B66" s="87"/>
      <c r="C66" s="87"/>
      <c r="D66" s="88"/>
      <c r="E66" s="89"/>
      <c r="F66" s="89"/>
    </row>
    <row r="67" spans="2:12">
      <c r="B67" s="87"/>
      <c r="C67" s="87"/>
      <c r="D67" s="88"/>
      <c r="E67" s="89"/>
      <c r="F67" s="89"/>
    </row>
    <row r="68" spans="2:12">
      <c r="B68" s="90"/>
      <c r="C68" s="90"/>
      <c r="D68" s="91"/>
      <c r="E68" s="92"/>
      <c r="F68" s="89"/>
      <c r="G68" s="4"/>
      <c r="H68" s="4"/>
      <c r="I68" s="4"/>
      <c r="J68" s="4"/>
      <c r="K68" s="4"/>
      <c r="L68" s="4"/>
    </row>
    <row r="69" spans="2:12">
      <c r="B69" s="90"/>
      <c r="C69" s="90"/>
      <c r="D69" s="91"/>
      <c r="E69" s="92"/>
      <c r="F69" s="89"/>
      <c r="G69" s="4"/>
      <c r="H69" s="4"/>
      <c r="I69" s="4"/>
      <c r="J69" s="4"/>
      <c r="K69" s="4"/>
      <c r="L69" s="4"/>
    </row>
    <row r="70" spans="2:12">
      <c r="B70" s="87"/>
      <c r="C70" s="87"/>
      <c r="D70" s="88"/>
      <c r="E70" s="89"/>
      <c r="F70" s="89"/>
    </row>
    <row r="87" spans="2:2" hidden="1">
      <c r="B87" s="4" t="s">
        <v>0</v>
      </c>
    </row>
    <row r="88" spans="2:2" hidden="1">
      <c r="B88" s="4" t="s">
        <v>4</v>
      </c>
    </row>
    <row r="89" spans="2:2" hidden="1">
      <c r="B89" s="4" t="s">
        <v>58</v>
      </c>
    </row>
    <row r="90" spans="2:2" hidden="1">
      <c r="B90" s="4" t="s">
        <v>59</v>
      </c>
    </row>
    <row r="91" spans="2:2" hidden="1">
      <c r="B91" s="4" t="s">
        <v>60</v>
      </c>
    </row>
    <row r="92" spans="2:2" hidden="1">
      <c r="B92" s="4" t="s">
        <v>9</v>
      </c>
    </row>
    <row r="93" spans="2:2" hidden="1">
      <c r="B93" s="4" t="s">
        <v>10</v>
      </c>
    </row>
    <row r="94" spans="2:2" hidden="1">
      <c r="B94" s="4" t="s">
        <v>11</v>
      </c>
    </row>
    <row r="95" spans="2:2" hidden="1">
      <c r="B95" s="4" t="s">
        <v>61</v>
      </c>
    </row>
    <row r="96" spans="2:2" hidden="1">
      <c r="B96" s="4" t="s">
        <v>12</v>
      </c>
    </row>
    <row r="97" spans="2:2" hidden="1">
      <c r="B97" s="4" t="s">
        <v>13</v>
      </c>
    </row>
    <row r="98" spans="2:2" hidden="1">
      <c r="B98" s="4" t="s">
        <v>14</v>
      </c>
    </row>
    <row r="99" spans="2:2" hidden="1">
      <c r="B99" s="4" t="s">
        <v>15</v>
      </c>
    </row>
    <row r="100" spans="2:2" hidden="1">
      <c r="B100" s="4" t="s">
        <v>23</v>
      </c>
    </row>
    <row r="101" spans="2:2" hidden="1">
      <c r="B101" s="4" t="s">
        <v>29</v>
      </c>
    </row>
    <row r="102" spans="2:2" hidden="1">
      <c r="B102" s="4" t="s">
        <v>62</v>
      </c>
    </row>
    <row r="103" spans="2:2" hidden="1">
      <c r="B103" s="4" t="s">
        <v>31</v>
      </c>
    </row>
    <row r="104" spans="2:2" hidden="1">
      <c r="B104" s="4" t="s">
        <v>32</v>
      </c>
    </row>
    <row r="105" spans="2:2" hidden="1">
      <c r="B105" s="4" t="s">
        <v>33</v>
      </c>
    </row>
    <row r="106" spans="2:2" hidden="1">
      <c r="B106" s="4" t="s">
        <v>34</v>
      </c>
    </row>
    <row r="107" spans="2:2" hidden="1">
      <c r="B107" s="4" t="s">
        <v>63</v>
      </c>
    </row>
    <row r="108" spans="2:2" hidden="1">
      <c r="B108" s="4" t="s">
        <v>35</v>
      </c>
    </row>
    <row r="109" spans="2:2" hidden="1">
      <c r="B109" s="4" t="s">
        <v>36</v>
      </c>
    </row>
    <row r="110" spans="2:2" hidden="1">
      <c r="B110" s="4" t="s">
        <v>64</v>
      </c>
    </row>
    <row r="111" spans="2:2" hidden="1">
      <c r="B111" s="4" t="s">
        <v>37</v>
      </c>
    </row>
    <row r="112" spans="2:2" hidden="1">
      <c r="B112" s="4" t="s">
        <v>38</v>
      </c>
    </row>
    <row r="113" spans="2:2" hidden="1">
      <c r="B113" s="4" t="s">
        <v>39</v>
      </c>
    </row>
    <row r="114" spans="2:2" hidden="1">
      <c r="B114" s="4" t="s">
        <v>40</v>
      </c>
    </row>
    <row r="115" spans="2:2" hidden="1">
      <c r="B115" s="4" t="s">
        <v>41</v>
      </c>
    </row>
    <row r="116" spans="2:2" hidden="1">
      <c r="B116" s="4" t="s">
        <v>42</v>
      </c>
    </row>
    <row r="117" spans="2:2" hidden="1">
      <c r="B117" s="4" t="s">
        <v>43</v>
      </c>
    </row>
    <row r="118" spans="2:2" hidden="1">
      <c r="B118" s="4" t="s">
        <v>44</v>
      </c>
    </row>
    <row r="119" spans="2:2" hidden="1">
      <c r="B119" s="4" t="s">
        <v>45</v>
      </c>
    </row>
    <row r="120" spans="2:2" hidden="1">
      <c r="B120" s="4" t="s">
        <v>46</v>
      </c>
    </row>
    <row r="121" spans="2:2" hidden="1">
      <c r="B121" s="4" t="s">
        <v>65</v>
      </c>
    </row>
    <row r="122" spans="2:2" hidden="1">
      <c r="B122" s="4" t="s">
        <v>47</v>
      </c>
    </row>
    <row r="123" spans="2:2" hidden="1">
      <c r="B123" s="4" t="s">
        <v>48</v>
      </c>
    </row>
    <row r="124" spans="2:2" hidden="1">
      <c r="B124" s="4" t="s">
        <v>49</v>
      </c>
    </row>
    <row r="125" spans="2:2" hidden="1">
      <c r="B125" s="4" t="s">
        <v>66</v>
      </c>
    </row>
    <row r="126" spans="2:2" hidden="1">
      <c r="B126" s="4" t="s">
        <v>67</v>
      </c>
    </row>
    <row r="127" spans="2:2" hidden="1">
      <c r="B127" s="4" t="s">
        <v>68</v>
      </c>
    </row>
    <row r="128" spans="2:2" hidden="1">
      <c r="B128" s="4" t="s">
        <v>69</v>
      </c>
    </row>
    <row r="129" spans="2:2" hidden="1">
      <c r="B129" s="4" t="s">
        <v>70</v>
      </c>
    </row>
    <row r="130" spans="2:2" hidden="1">
      <c r="B130" s="4" t="s">
        <v>71</v>
      </c>
    </row>
    <row r="131" spans="2:2" hidden="1">
      <c r="B131" s="4" t="s">
        <v>72</v>
      </c>
    </row>
    <row r="132" spans="2:2" hidden="1">
      <c r="B132" s="4" t="s">
        <v>73</v>
      </c>
    </row>
    <row r="133" spans="2:2" hidden="1">
      <c r="B133" s="4" t="s">
        <v>74</v>
      </c>
    </row>
    <row r="134" spans="2:2" hidden="1">
      <c r="B134" s="4" t="s">
        <v>75</v>
      </c>
    </row>
    <row r="135" spans="2:2" hidden="1">
      <c r="B135" s="4" t="s">
        <v>76</v>
      </c>
    </row>
    <row r="136" spans="2:2" hidden="1">
      <c r="B136" s="4" t="s">
        <v>77</v>
      </c>
    </row>
    <row r="137" spans="2:2" hidden="1">
      <c r="B137" s="4" t="s">
        <v>78</v>
      </c>
    </row>
    <row r="138" spans="2:2" hidden="1">
      <c r="B138" s="4" t="s">
        <v>79</v>
      </c>
    </row>
    <row r="139" spans="2:2" hidden="1">
      <c r="B139" s="4" t="s">
        <v>80</v>
      </c>
    </row>
    <row r="140" spans="2:2" hidden="1">
      <c r="B140" s="4" t="s">
        <v>81</v>
      </c>
    </row>
    <row r="141" spans="2:2" hidden="1">
      <c r="B141" s="4" t="s">
        <v>82</v>
      </c>
    </row>
    <row r="142" spans="2:2" hidden="1">
      <c r="B142" s="4" t="s">
        <v>83</v>
      </c>
    </row>
    <row r="143" spans="2:2" hidden="1">
      <c r="B143" s="4" t="s">
        <v>84</v>
      </c>
    </row>
    <row r="144" spans="2:2" hidden="1">
      <c r="B144" s="4" t="s">
        <v>85</v>
      </c>
    </row>
    <row r="145" spans="2:2" hidden="1">
      <c r="B145" s="4" t="s">
        <v>86</v>
      </c>
    </row>
    <row r="146" spans="2:2" hidden="1">
      <c r="B146" s="4" t="s">
        <v>87</v>
      </c>
    </row>
    <row r="147" spans="2:2" hidden="1">
      <c r="B147" s="4" t="s">
        <v>88</v>
      </c>
    </row>
    <row r="148" spans="2:2" hidden="1">
      <c r="B148" s="4" t="s">
        <v>89</v>
      </c>
    </row>
    <row r="149" spans="2:2" hidden="1">
      <c r="B149" s="4" t="s">
        <v>90</v>
      </c>
    </row>
    <row r="150" spans="2:2">
      <c r="B150" s="4"/>
    </row>
  </sheetData>
  <sheetProtection algorithmName="SHA-512" hashValue="zi6eS0wWOmY6SIz46CKS3k+2yVFHDSRedS2iESMb+yoNikS6KOfpl6IFw72C5hqJVtZa720zihsV7W0eYSOUaw==" saltValue="lFFCJnITwGjSEXgTXPmDWQ==" spinCount="100000" sheet="1" objects="1" scenarios="1" formatRows="0" selectLockedCells="1"/>
  <sortState xmlns:xlrd2="http://schemas.microsoft.com/office/spreadsheetml/2017/richdata2" ref="P1:P64">
    <sortCondition ref="P1:P64"/>
  </sortState>
  <mergeCells count="12">
    <mergeCell ref="E70:F70"/>
    <mergeCell ref="B64:F64"/>
    <mergeCell ref="E65:F65"/>
    <mergeCell ref="E66:F66"/>
    <mergeCell ref="E67:F67"/>
    <mergeCell ref="E68:F68"/>
    <mergeCell ref="E69:F69"/>
    <mergeCell ref="C2:H2"/>
    <mergeCell ref="K2:M2"/>
    <mergeCell ref="A14:A56"/>
    <mergeCell ref="B14:N14"/>
    <mergeCell ref="B63:F63"/>
  </mergeCells>
  <dataValidations count="21">
    <dataValidation type="list" errorStyle="warning" allowBlank="1" showInputMessage="1" showErrorMessage="1" error="Est-ce le nom exact déclaré de votre Ligue/Comité ? utiliser la liste déroulante ou signaler le bon intitulé" prompt="Saisir le nom de votre Ligue/Comité" sqref="C2:H2" xr:uid="{D07FD3E4-4859-4D47-BCF3-07A26E6539CE}">
      <formula1>LigCom</formula1>
    </dataValidation>
    <dataValidation type="list" errorStyle="warning" allowBlank="1" showInputMessage="1" showErrorMessage="1" error="choisir dans la liste déroulante sauf si autre" prompt="définir une zone géographique de destination" sqref="D16" xr:uid="{C89EDA3B-AEE1-46D3-90D4-44CC51E007D6}">
      <formula1>zoneDPC</formula1>
    </dataValidation>
    <dataValidation allowBlank="1" showInputMessage="1" prompt="désignation précise de la compétition officielle" sqref="B17:B21 B23:B56" xr:uid="{A4F89161-0201-41EA-9CB6-F0BB38145FDA}"/>
    <dataValidation allowBlank="1" showInputMessage="1" prompt="ville de destination de la compétition (+ pays si étranger)" sqref="C17:C56" xr:uid="{43BA1A0D-4EFB-4031-8101-2632B81D8E0B}"/>
    <dataValidation allowBlank="1" showInputMessage="1" prompt="objectif de ce déplacement" sqref="N17:N56" xr:uid="{2018CCF1-8CDF-4C3F-BB77-ACC4282BFC4B}"/>
    <dataValidation type="decimal" errorStyle="warning" allowBlank="1" showInputMessage="1" showErrorMessage="1" error="saisir un nombre entier ou vérifier l'effectif." prompt="nombre de sportifs de la délégation" sqref="G17:G56" xr:uid="{92ACBF73-55E8-43B8-BD30-112C4926F3A8}">
      <formula1>0</formula1>
      <formula2>30</formula2>
    </dataValidation>
    <dataValidation type="whole" allowBlank="1" showInputMessage="1" showErrorMessage="1" error="le nombre ne peut pas être plus élevé que la délégation" prompt="nombre de sportifs de la délégation inscrits au PPF" sqref="H17:H56" xr:uid="{2C27B97C-176B-44F5-BE38-800A65BFF9DA}">
      <formula1>0</formula1>
      <formula2>G17</formula2>
    </dataValidation>
    <dataValidation type="whole" errorStyle="warning" allowBlank="1" showInputMessage="1" showErrorMessage="1" error="le FEBECS ne finance que les projets destinés aux jeunes de moins de 30 ans. Prévoir d'autres sources d'aide." sqref="I16" xr:uid="{7293F435-6A3D-42E4-BB40-9476C2E5E33A}">
      <formula1>1</formula1>
      <formula2>30</formula2>
    </dataValidation>
    <dataValidation type="whole" errorStyle="warning" allowBlank="1" showInputMessage="1" showErrorMessage="1" error="le billet d'avion des accompagnants peuvent être envisagés à raison d'un ratio de 1/8 sportif maximum et s'il a une fonction technique et sportive (entraineur)" sqref="J16" xr:uid="{EF13A85A-9EA5-4512-A4C7-92228F68ACB7}">
      <formula1>0</formula1>
      <formula2>3</formula2>
    </dataValidation>
    <dataValidation type="whole" errorStyle="warning" allowBlank="1" showInputMessage="1" showErrorMessage="1" error="ça parait très cher ?" sqref="K16" xr:uid="{83B24BD9-26D8-40EE-94B3-977C63843D16}">
      <formula1>1</formula1>
      <formula2>1000</formula2>
    </dataValidation>
    <dataValidation type="whole" allowBlank="1" showInputMessage="1" showErrorMessage="1" sqref="M16" xr:uid="{53F76655-3180-4284-9806-A88C84105740}">
      <formula1>1</formula1>
      <formula2>3</formula2>
    </dataValidation>
    <dataValidation type="date" errorStyle="warning" allowBlank="1" showInputMessage="1" showErrorMessage="1" error="la période doit être en 2023" sqref="E16:F16" xr:uid="{5DE94E19-7AB0-493B-BD50-B1C187E6A538}">
      <formula1>44927</formula1>
      <formula2>45291</formula2>
    </dataValidation>
    <dataValidation type="whole" errorStyle="warning" allowBlank="1" showInputMessage="1" showErrorMessage="1" error="le FEBECS ne finance que les projets destinés aux jeunes de moins de 30 ans, sauf ParaSport et Sportifs de listés haut-niveau._x000a_Prévoir d'autres sources d'aide." prompt="age moyen des sportifs de la délégation" sqref="I17:I56" xr:uid="{D0E099AD-89C8-4735-90DF-DF826DEED8D8}">
      <formula1>8</formula1>
      <formula2>30</formula2>
    </dataValidation>
    <dataValidation type="whole" errorStyle="warning" allowBlank="1" showInputMessage="1" showErrorMessage="1" error="le billet d'avion des accompagnants peuvent être envisagés à raison d'un ratio de 1/8 sportif maximum et s'il a une fonction technique et sportive" prompt="nombre d'encadrants (entraineur, préparateur), base ratio = 1/8 sportifs" sqref="J17:J56" xr:uid="{2C30CAF3-8590-45FE-A6FA-A0BA30C08F8D}">
      <formula1>0</formula1>
      <formula2>G17/8</formula2>
    </dataValidation>
    <dataValidation type="whole" allowBlank="1" showInputMessage="1" showErrorMessage="1" error="choisir une priorité entre 1, 2 ou 3" prompt="priorité par rapport à l'ensemble du projet sportif_x000a_(1 = prioritaire, 2 ou 3)" sqref="M17:M56" xr:uid="{A22C1F3B-D1CA-449F-BF15-132E4D1B61DE}">
      <formula1>1</formula1>
      <formula2>3</formula2>
    </dataValidation>
    <dataValidation type="whole" errorStyle="warning" allowBlank="1" showInputMessage="1" showErrorMessage="1" error="&gt; 1000 € ?_x000a_valider ce montant" prompt="BASE febecs considérée : _x000a_- 600€ pour la métropole et la Guyane_x000a_- 300 € pour l'environnement régional_x000a_- 150 € pour la Martinique" sqref="K17:K56" xr:uid="{7006E3ED-A8F4-4699-B2E2-5F42EC441BD4}">
      <formula1>0</formula1>
      <formula2>1000</formula2>
    </dataValidation>
    <dataValidation type="date" errorStyle="warning" allowBlank="1" showInputMessage="1" showErrorMessage="1" error="la période doit être en 2026" prompt="date de début de séjour" sqref="E17:E56" xr:uid="{F789CDD4-52EF-4DA5-9262-2EFAF923A87A}">
      <formula1>46023</formula1>
      <formula2>46387</formula2>
    </dataValidation>
    <dataValidation type="date" errorStyle="warning" allowBlank="1" showInputMessage="1" showErrorMessage="1" error="la période doit être en 2026 et le retour postérieur au départ" prompt="date de fin de séjour_x000a_" sqref="F17:F56" xr:uid="{3969CA72-3F18-4F4E-9698-0C5CB7130098}">
      <formula1>E17</formula1>
      <formula2>46387</formula2>
    </dataValidation>
    <dataValidation allowBlank="1" showInputMessage="1" prompt="Plus de lignes avec le + à gauche" sqref="B22" xr:uid="{E43B3D38-8876-4A61-BB60-90E0A6511FA5}"/>
    <dataValidation type="list" errorStyle="warning" allowBlank="1" showInputMessage="1" showErrorMessage="1" error="choisir dans la liste déroulante sauf si autre" prompt="zone géographique de destination" sqref="D17:D56" xr:uid="{D91D947F-7637-4407-B096-2D445D90A9F6}">
      <formula1>zoneDPC</formula1>
    </dataValidation>
    <dataValidation allowBlank="1" showInputMessage="1" showErrorMessage="1" prompt="fonction dans l'association (président, secrétaire, élu en charge, techicien ...)" sqref="C66:C70" xr:uid="{73A8087E-FB6F-40F8-88FD-8ABCF12B9DBF}"/>
  </dataValidations>
  <printOptions horizontalCentered="1" verticalCentered="1"/>
  <pageMargins left="3.937007874015748E-2" right="3.937007874015748E-2" top="0.74803149606299213" bottom="0.74803149606299213" header="0.31496062992125984" footer="0.31496062992125984"/>
  <pageSetup paperSize="9" scale="70" fitToHeight="0" orientation="landscape" useFirstPageNumber="1" r:id="rId1"/>
  <headerFooter alignWithMargins="0">
    <oddHeader xml:space="preserve">&amp;C&amp;"-,Gras"&amp;12Appel à Projet aux Ligues et Comités sportifs - DRAJES Guadeloupe </oddHeader>
    <oddFooter>&amp;L&amp;8maj : &amp;D&amp;C&amp;8&amp;F&amp;R&amp;P/&amp;N</oddFooter>
  </headerFooter>
  <rowBreaks count="2" manualBreakCount="2">
    <brk id="57" max="16383" man="1"/>
    <brk id="58" max="16383" man="1"/>
  </rowBreaks>
  <ignoredErrors>
    <ignoredError sqref="G65:H65 J65" formulaRange="1"/>
    <ignoredError sqref="I65 K65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projet sportif 2026</vt:lpstr>
      <vt:lpstr>'projet sportif 2026'!LigCom</vt:lpstr>
      <vt:lpstr>'projet sportif 2026'!Zone_d_impression</vt:lpstr>
      <vt:lpstr>zoneDPC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Jérôme CHEDEVILLE</dc:creator>
  <cp:lastModifiedBy>Jérôme CHEDEVILLE</cp:lastModifiedBy>
  <dcterms:created xsi:type="dcterms:W3CDTF">2024-04-25T22:00:56Z</dcterms:created>
  <dcterms:modified xsi:type="dcterms:W3CDTF">2026-02-20T17:43:20Z</dcterms:modified>
</cp:coreProperties>
</file>