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Objects="none"/>
  <mc:AlternateContent xmlns:mc="http://schemas.openxmlformats.org/markup-compatibility/2006">
    <mc:Choice Requires="x15">
      <x15ac:absPath xmlns:x15ac="http://schemas.microsoft.com/office/spreadsheetml/2010/11/ac" url="F:\JEVA\JEUNESSE\ACM\COLOS APPRENANTES\COLOS APPRENANTES 2025\"/>
    </mc:Choice>
  </mc:AlternateContent>
  <xr:revisionPtr revIDLastSave="0" documentId="13_ncr:1_{B3E989DB-04D2-4DEB-BA91-519ECED6AA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MATION COLOS APPRENANT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2" l="1"/>
  <c r="D42" i="2"/>
  <c r="D10" i="2"/>
</calcChain>
</file>

<file path=xl/sharedStrings.xml><?xml version="1.0" encoding="utf-8"?>
<sst xmlns="http://schemas.openxmlformats.org/spreadsheetml/2006/main" count="345" uniqueCount="214">
  <si>
    <t>ORGANISATEUR</t>
  </si>
  <si>
    <t>CONTACT</t>
  </si>
  <si>
    <t>TRANCHE D'ÂGES</t>
  </si>
  <si>
    <t>LIEU DU SÉJOUR</t>
  </si>
  <si>
    <t>DATES</t>
  </si>
  <si>
    <t>NOMBRE DE JOURS</t>
  </si>
  <si>
    <t>THEME</t>
  </si>
  <si>
    <t>DUGAZON SPORTING CLUB</t>
  </si>
  <si>
    <t>APS, alimentation et santé</t>
  </si>
  <si>
    <t xml:space="preserve">LALIWONDAJ A TI MOUN </t>
  </si>
  <si>
    <t xml:space="preserve">Sèkrè A Nati An Nou </t>
  </si>
  <si>
    <t>WELCOME</t>
  </si>
  <si>
    <t>Audio visuel</t>
  </si>
  <si>
    <t>Découverte de la langue anglaise</t>
  </si>
  <si>
    <t>Arts de la scène</t>
  </si>
  <si>
    <t>Citoyenneté</t>
  </si>
  <si>
    <t>Les arts de la scène</t>
  </si>
  <si>
    <t>LA COULISSE</t>
  </si>
  <si>
    <t>14 au 18/07</t>
  </si>
  <si>
    <t>21 au 25/07</t>
  </si>
  <si>
    <t>28/07 au 1/08</t>
  </si>
  <si>
    <t>4 au 8/08</t>
  </si>
  <si>
    <t>11 au 15/08</t>
  </si>
  <si>
    <t>Art et culture de chez nous</t>
  </si>
  <si>
    <t>20 au 24/11</t>
  </si>
  <si>
    <t>Développement durable et 
transistion écologique</t>
  </si>
  <si>
    <t>La citoyenneté et la vie civique</t>
  </si>
  <si>
    <t>FRANCAS</t>
  </si>
  <si>
    <t>8 à 14 ans</t>
  </si>
  <si>
    <t>7 à 14 ans</t>
  </si>
  <si>
    <t>Univers passion sport nautique</t>
  </si>
  <si>
    <t>7 à 12 ans</t>
  </si>
  <si>
    <t>Bricoland</t>
  </si>
  <si>
    <t>8 à 12 ans</t>
  </si>
  <si>
    <t>10 à 15 ans</t>
  </si>
  <si>
    <t xml:space="preserve">Santé bien-être dans un </t>
  </si>
  <si>
    <t>La vie sans le numérique</t>
  </si>
  <si>
    <t>13 à 17 ans</t>
  </si>
  <si>
    <t>EVENS CONCEPT</t>
  </si>
  <si>
    <t>6 à 14 ans</t>
  </si>
  <si>
    <t>Les explorateurs</t>
  </si>
  <si>
    <t>AEP - ASSO ENFANTS PARENTS</t>
  </si>
  <si>
    <t>Les arts de la musique</t>
  </si>
  <si>
    <t>A2ESF</t>
  </si>
  <si>
    <t>6 à 17 ans</t>
  </si>
  <si>
    <t>Arts et culture</t>
  </si>
  <si>
    <t>13 à 15 ans</t>
  </si>
  <si>
    <t>Activité physique et sportive</t>
  </si>
  <si>
    <t>du 20 au 24/10</t>
  </si>
  <si>
    <t>8 à 17 ans</t>
  </si>
  <si>
    <t>Savoir et curiosité</t>
  </si>
  <si>
    <t>Culture et expression</t>
  </si>
  <si>
    <t>Patrimoine culturel de la Toussaint</t>
  </si>
  <si>
    <t>NATURE IS THE KEY</t>
  </si>
  <si>
    <t>10 à 16 ans</t>
  </si>
  <si>
    <t>SIKRYE LOISIRS ET FORMATIONS</t>
  </si>
  <si>
    <t>10 à 17 ans</t>
  </si>
  <si>
    <t>Artistes en herbe</t>
  </si>
  <si>
    <t>Le Trésor de Maga</t>
  </si>
  <si>
    <t>IDL</t>
  </si>
  <si>
    <t>CEMEA</t>
  </si>
  <si>
    <t>Voyage au cœur de l'Art et de la Culture</t>
  </si>
  <si>
    <t>ADEDA</t>
  </si>
  <si>
    <t>6 à 10 ans</t>
  </si>
  <si>
    <t>Agri Venture</t>
  </si>
  <si>
    <t>28/07 au 3/08</t>
  </si>
  <si>
    <t>Créole et Culture Saintoise</t>
  </si>
  <si>
    <t>21 au 27/07</t>
  </si>
  <si>
    <t>12 à 16 ans</t>
  </si>
  <si>
    <t>4 au 10/08</t>
  </si>
  <si>
    <t>FIVE B LEISURE</t>
  </si>
  <si>
    <t>14 à 17 ans</t>
  </si>
  <si>
    <t>Arts audiovisuels</t>
  </si>
  <si>
    <t>20 au 26/08</t>
  </si>
  <si>
    <t>Sport et culture</t>
  </si>
  <si>
    <t>19 au 25/10</t>
  </si>
  <si>
    <t xml:space="preserve"> 14 à 17 ans</t>
  </si>
  <si>
    <t>AMICALE CLUB DARBOUSSIER</t>
  </si>
  <si>
    <t>12 à 17 ans</t>
  </si>
  <si>
    <t>Agir pour sauver les mares</t>
  </si>
  <si>
    <t>11 à 16 ans</t>
  </si>
  <si>
    <t>ASC MADIANA</t>
  </si>
  <si>
    <t>22 au 27/07</t>
  </si>
  <si>
    <t>6 à 12 ans</t>
  </si>
  <si>
    <t>Art de la scène</t>
  </si>
  <si>
    <t>SEVE PARADI A TI MOUN</t>
  </si>
  <si>
    <t>Migan a kilti</t>
  </si>
  <si>
    <t>15 au 19/07</t>
  </si>
  <si>
    <t>7 à 10 ans</t>
  </si>
  <si>
    <t>21 au 26/07</t>
  </si>
  <si>
    <t>Nomade en vadrouille</t>
  </si>
  <si>
    <t>Nomade cap rando</t>
  </si>
  <si>
    <t>20 au 25/11</t>
  </si>
  <si>
    <t>Développement durable et transmission écologique</t>
  </si>
  <si>
    <t>8 à 11 ans</t>
  </si>
  <si>
    <t>14 au 20/07</t>
  </si>
  <si>
    <t>Sekre a nati an nou</t>
  </si>
  <si>
    <t>BWA LANSAN</t>
  </si>
  <si>
    <t>7 à 15 ans</t>
  </si>
  <si>
    <t>6 à 11 ans</t>
  </si>
  <si>
    <t>11 à 17 ans</t>
  </si>
  <si>
    <t>6 à 13 ans</t>
  </si>
  <si>
    <t>16 au 23/08</t>
  </si>
  <si>
    <t>15 au 21/07</t>
  </si>
  <si>
    <t>22 au 28/07</t>
  </si>
  <si>
    <t>11 au 17/07</t>
  </si>
  <si>
    <t>9 au 15/08</t>
  </si>
  <si>
    <t>3 au 9/08</t>
  </si>
  <si>
    <t>4 au 7/08</t>
  </si>
  <si>
    <t>4 au 9/08</t>
  </si>
  <si>
    <t>11 au 16/08</t>
  </si>
  <si>
    <t>20 au 27/08</t>
  </si>
  <si>
    <t>2 au 9/08</t>
  </si>
  <si>
    <t>18 au 23/08</t>
  </si>
  <si>
    <t>20 au 24/10</t>
  </si>
  <si>
    <t>20 au 26/10</t>
  </si>
  <si>
    <t>20 au 27/10</t>
  </si>
  <si>
    <t>20 au 25/10</t>
  </si>
  <si>
    <t>Une aventure entre culture, nature et découverte</t>
  </si>
  <si>
    <t>20 au 27/07</t>
  </si>
  <si>
    <t>28/07 au 4/08</t>
  </si>
  <si>
    <t>5 au 12/07</t>
  </si>
  <si>
    <t>26/10 au 2/11</t>
  </si>
  <si>
    <t>Artistes en Herbe</t>
  </si>
  <si>
    <t>SAINT-FRANCOIS (GÎTE)</t>
  </si>
  <si>
    <t>CLUB MED - SAINTE-ANNE</t>
  </si>
  <si>
    <t>CENTRE D'HEBERGEMENT SPORTIF - 
SAINT BARTH</t>
  </si>
  <si>
    <t>SCOUTS ET GUIDES DE GUADELOUPE</t>
  </si>
  <si>
    <t>FOYER LES AQUARELLES - BASSE-TERRE</t>
  </si>
  <si>
    <t>HÔTEL SIMPSON BAY - 
SINT-MAARTEN</t>
  </si>
  <si>
    <t xml:space="preserve">          VACANCES D'AOÛT</t>
  </si>
  <si>
    <t xml:space="preserve">          VACANCES DE TOUSSAINT</t>
  </si>
  <si>
    <t xml:space="preserve">          VACANCES DE JUILLET</t>
  </si>
  <si>
    <r>
      <rPr>
        <sz val="9"/>
        <rFont val="Arial"/>
        <family val="2"/>
      </rPr>
      <t>Marilène MONTOUT (0690 979 880)</t>
    </r>
    <r>
      <rPr>
        <sz val="9"/>
        <color rgb="FF0070C0"/>
        <rFont val="Arial"/>
        <family val="2"/>
      </rPr>
      <t xml:space="preserve">
</t>
    </r>
    <r>
      <rPr>
        <u/>
        <sz val="9"/>
        <color rgb="FF0070C0"/>
        <rFont val="Arial"/>
        <family val="2"/>
      </rPr>
      <t>a2esf.guadeloupe@outlook.fr</t>
    </r>
  </si>
  <si>
    <r>
      <t xml:space="preserve">Jacqueline LOUDAC (0690 672 151)
</t>
    </r>
    <r>
      <rPr>
        <u/>
        <sz val="9"/>
        <color rgb="FF0070C0"/>
        <rFont val="Arial"/>
        <family val="2"/>
      </rPr>
      <t>associationenfantsparents@wanadoo.fr</t>
    </r>
  </si>
  <si>
    <r>
      <t xml:space="preserve">Marie Laure MONDOR (0690 928 647) </t>
    </r>
    <r>
      <rPr>
        <u/>
        <sz val="9"/>
        <color rgb="FF0070C0"/>
        <rFont val="Arial"/>
        <family val="2"/>
      </rPr>
      <t>ascmadiana.mg@gmail.com</t>
    </r>
  </si>
  <si>
    <r>
      <t xml:space="preserve">Sloanne BRELLE( 0690 075 070)
</t>
    </r>
    <r>
      <rPr>
        <u/>
        <sz val="9"/>
        <color rgb="FF0070C0"/>
        <rFont val="Arial"/>
        <family val="2"/>
      </rPr>
      <t>evensconcept@gmail.com</t>
    </r>
  </si>
  <si>
    <r>
      <t xml:space="preserve">Sylvio MARTIN (0690 318 750)
</t>
    </r>
    <r>
      <rPr>
        <u/>
        <sz val="9"/>
        <color rgb="FF0070C0"/>
        <rFont val="Arial"/>
        <family val="2"/>
      </rPr>
      <t>sylvio.martin@wanadoo.fr
secretariat.francas@gmail.com</t>
    </r>
  </si>
  <si>
    <r>
      <t xml:space="preserve">Isabelle POULET (0690 313 313)
</t>
    </r>
    <r>
      <rPr>
        <u/>
        <sz val="9"/>
        <color rgb="FF0070C0"/>
        <rFont val="Arial"/>
        <family val="2"/>
      </rPr>
      <t>secretariat@lacoulisse.fr</t>
    </r>
  </si>
  <si>
    <r>
      <t>LES ECURIES LA COULISSE - TROIS-RIVIERES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</si>
  <si>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 xml:space="preserve">Juliette IRISH (0690 064 445)
</t>
    </r>
    <r>
      <rPr>
        <u/>
        <sz val="9"/>
        <color rgb="FF0070C0"/>
        <rFont val="Arial"/>
        <family val="2"/>
      </rPr>
      <t>natureisthekey.sxm@gmail.com</t>
    </r>
  </si>
  <si>
    <r>
      <t>SAINT MARTIN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</si>
  <si>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 xml:space="preserve">Lydia BART (0690 714 403)
</t>
    </r>
    <r>
      <rPr>
        <u/>
        <sz val="9"/>
        <color rgb="FF0070C0"/>
        <rFont val="Arial"/>
        <family val="2"/>
      </rPr>
      <t xml:space="preserve"> l.bart.sgg@gmail.com</t>
    </r>
  </si>
  <si>
    <r>
      <t>ECOLE DE CHÂTEAU GAILLARD - LE MOULE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</si>
  <si>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 xml:space="preserve">Chantal ST CYR 0690 495 339
</t>
    </r>
    <r>
      <rPr>
        <u/>
        <sz val="9"/>
        <color rgb="FF0070C0"/>
        <rFont val="Arial"/>
        <family val="2"/>
      </rPr>
      <t>association-seve@wanadoo.fr</t>
    </r>
  </si>
  <si>
    <r>
      <t xml:space="preserve">Péguy NANETTE (0690 732 90)
</t>
    </r>
    <r>
      <rPr>
        <u/>
        <sz val="9"/>
        <color rgb="FF0070C0"/>
        <rFont val="Arial"/>
        <family val="2"/>
      </rPr>
      <t>sikrye.loisirs.formations@gmail.com</t>
    </r>
  </si>
  <si>
    <r>
      <t>ECO DOMAINE MEILLY - 
MARIE GALANTE (</t>
    </r>
    <r>
      <rPr>
        <b/>
        <sz val="9"/>
        <color theme="5"/>
        <rFont val="Arial"/>
        <family val="2"/>
      </rPr>
      <t>SOUS TIPI</t>
    </r>
    <r>
      <rPr>
        <b/>
        <sz val="9"/>
        <color indexed="8"/>
        <rFont val="Arial"/>
        <family val="2"/>
      </rPr>
      <t>)</t>
    </r>
  </si>
  <si>
    <r>
      <t xml:space="preserve">Aline MARIE-JOSEPH (0690 930 720)
</t>
    </r>
    <r>
      <rPr>
        <u/>
        <sz val="9"/>
        <color rgb="FF0070C0"/>
        <rFont val="Arial"/>
        <family val="2"/>
      </rPr>
      <t>welcome.guadeloupe@gmail.com</t>
    </r>
  </si>
  <si>
    <r>
      <t xml:space="preserve">Maddy HATIL (0690 198 740)
</t>
    </r>
    <r>
      <rPr>
        <u/>
        <sz val="9"/>
        <color rgb="FF0070C0"/>
        <rFont val="Arial"/>
        <family val="2"/>
      </rPr>
      <t>bwalansan@hotmail.fr</t>
    </r>
  </si>
  <si>
    <r>
      <t>SYLVATHEQUE - GOURBEYRE
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</si>
  <si>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 xml:space="preserve">Sandrine Gueyraud (0690 236 500) </t>
    </r>
    <r>
      <rPr>
        <u/>
        <sz val="9"/>
        <color rgb="FF0070C0"/>
        <rFont val="Arial"/>
        <family val="2"/>
      </rPr>
      <t>sandrinegueyraud@gmail.com</t>
    </r>
  </si>
  <si>
    <r>
      <t>PLAISANCE - PORT-LOUIS 
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</si>
  <si>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 xml:space="preserve">Péguy NANETTE  (0690 732 902)
</t>
    </r>
    <r>
      <rPr>
        <u/>
        <sz val="9"/>
        <color rgb="FF0070C0"/>
        <rFont val="Arial"/>
        <family val="2"/>
      </rPr>
      <t>sikrye.loisirs.formations@gmail.com</t>
    </r>
  </si>
  <si>
    <r>
      <t>ECO DOMAINE DE MEILLY - MARIE GALANTE (</t>
    </r>
    <r>
      <rPr>
        <b/>
        <sz val="9"/>
        <color theme="5"/>
        <rFont val="Arial"/>
        <family val="2"/>
      </rPr>
      <t>SOUS TIPI</t>
    </r>
    <r>
      <rPr>
        <b/>
        <sz val="9"/>
        <color indexed="8"/>
        <rFont val="Arial"/>
        <family val="2"/>
      </rPr>
      <t>)</t>
    </r>
  </si>
  <si>
    <r>
      <t xml:space="preserve">Marilène MONTOUT (0690 979 880)
</t>
    </r>
    <r>
      <rPr>
        <u/>
        <sz val="9"/>
        <color theme="4"/>
        <rFont val="Arial"/>
        <family val="2"/>
      </rPr>
      <t>a2esf.guadeloupe@outlook.fr</t>
    </r>
  </si>
  <si>
    <r>
      <rPr>
        <b/>
        <sz val="9"/>
        <color rgb="FF000000"/>
        <rFont val="Arial"/>
        <family val="2"/>
      </rPr>
      <t>CENTRE D'HEBERG</t>
    </r>
    <r>
      <rPr>
        <b/>
        <sz val="9"/>
        <color indexed="8"/>
        <rFont val="Arial"/>
        <family val="2"/>
      </rPr>
      <t>EMENT SPORTIF - LE MOULE</t>
    </r>
  </si>
  <si>
    <r>
      <t xml:space="preserve">Maddy HATIL (0690 198 740)
</t>
    </r>
    <r>
      <rPr>
        <u/>
        <sz val="9"/>
        <color theme="4"/>
        <rFont val="Arial"/>
        <family val="2"/>
      </rPr>
      <t>bwalansan@hotmail.fr</t>
    </r>
  </si>
  <si>
    <r>
      <rPr>
        <sz val="9"/>
        <rFont val="Arial"/>
        <family val="2"/>
      </rPr>
      <t xml:space="preserve">Sandrine Gueyraud (0690 236 500) </t>
    </r>
    <r>
      <rPr>
        <u/>
        <sz val="9"/>
        <color theme="4"/>
        <rFont val="Arial"/>
        <family val="2"/>
      </rPr>
      <t>sandrinegueyraud@gmail.com</t>
    </r>
  </si>
  <si>
    <r>
      <t xml:space="preserve">Sloanne BRELLE (0690 075 070)
</t>
    </r>
    <r>
      <rPr>
        <u/>
        <sz val="9"/>
        <color theme="4"/>
        <rFont val="Arial"/>
        <family val="2"/>
      </rPr>
      <t>evensconcept@gmail.com</t>
    </r>
  </si>
  <si>
    <r>
      <t xml:space="preserve">Isabelle POULET (0690 313 313)
</t>
    </r>
    <r>
      <rPr>
        <u/>
        <sz val="9"/>
        <color theme="4"/>
        <rFont val="Arial"/>
        <family val="2"/>
      </rPr>
      <t>secretariat@lacoulisse.fr</t>
    </r>
  </si>
  <si>
    <r>
      <t xml:space="preserve">Jacqueline DUCELIER (0690 626 487)
</t>
    </r>
    <r>
      <rPr>
        <u/>
        <sz val="9"/>
        <color theme="4"/>
        <rFont val="Arial"/>
        <family val="2"/>
      </rPr>
      <t xml:space="preserve">jd.latm@gmail.com </t>
    </r>
  </si>
  <si>
    <r>
      <t xml:space="preserve">Juliette IRISH (0690 064 445)
</t>
    </r>
    <r>
      <rPr>
        <u/>
        <sz val="9"/>
        <color theme="4"/>
        <rFont val="Arial"/>
        <family val="2"/>
      </rPr>
      <t>natureisthekey.sxm@gmail.com</t>
    </r>
  </si>
  <si>
    <r>
      <t xml:space="preserve">Péguy NANETTE  (0690 732 902)
</t>
    </r>
    <r>
      <rPr>
        <u/>
        <sz val="9"/>
        <color theme="4"/>
        <rFont val="Arial"/>
        <family val="2"/>
      </rPr>
      <t>sikrye.loisirs.formations@gmail.com</t>
    </r>
  </si>
  <si>
    <r>
      <t>ECO DOMAINE DE MEILLY
MARIE GALANTE (</t>
    </r>
    <r>
      <rPr>
        <b/>
        <sz val="9"/>
        <color theme="5"/>
        <rFont val="Arial"/>
        <family val="2"/>
      </rPr>
      <t>SOUS TIPI</t>
    </r>
    <r>
      <rPr>
        <b/>
        <sz val="9"/>
        <color indexed="8"/>
        <rFont val="Arial"/>
        <family val="2"/>
      </rPr>
      <t>)</t>
    </r>
  </si>
  <si>
    <r>
      <t xml:space="preserve">Aline MARIE-JOSEPH (0690 930 720)
</t>
    </r>
    <r>
      <rPr>
        <u/>
        <sz val="9"/>
        <color theme="4"/>
        <rFont val="Arial"/>
        <family val="2"/>
      </rPr>
      <t>welcome.guadeloupe@gmail.com</t>
    </r>
  </si>
  <si>
    <r>
      <t xml:space="preserve">Louisette SAMOUNADSING (0690 595 554)  
</t>
    </r>
    <r>
      <rPr>
        <u/>
        <sz val="9"/>
        <color theme="4"/>
        <rFont val="Arial"/>
        <family val="2"/>
      </rPr>
      <t>association-seve@wanadoo.fr</t>
    </r>
  </si>
  <si>
    <r>
      <t xml:space="preserve">Régis TOUNEBIZE (0690 537 171)     </t>
    </r>
    <r>
      <rPr>
        <u/>
        <sz val="9"/>
        <color rgb="FF0070C0"/>
        <rFont val="Arial"/>
        <family val="2"/>
      </rPr>
      <t>adedasso@wanadoo.fr</t>
    </r>
  </si>
  <si>
    <r>
      <t xml:space="preserve">Marie BARTIS (0690 426 195)            </t>
    </r>
    <r>
      <rPr>
        <u/>
        <sz val="9"/>
        <color rgb="FF0070C0"/>
        <rFont val="Arial"/>
        <family val="2"/>
      </rPr>
      <t>fivebleisure@gmail.com</t>
    </r>
  </si>
  <si>
    <r>
      <t xml:space="preserve">Sylla GOBERT (0690 652 474)      </t>
    </r>
    <r>
      <rPr>
        <u/>
        <sz val="9"/>
        <color rgb="FF0070C0"/>
        <rFont val="Arial"/>
        <family val="2"/>
      </rPr>
      <t>idl.syllagobert@gmail.com</t>
    </r>
  </si>
  <si>
    <r>
      <t xml:space="preserve">Marie BARTIS (0690 426 195)            </t>
    </r>
    <r>
      <rPr>
        <u/>
        <sz val="9"/>
        <color theme="4"/>
        <rFont val="Arial"/>
        <family val="2"/>
      </rPr>
      <t>fivebleisure@gmail.com</t>
    </r>
  </si>
  <si>
    <r>
      <t xml:space="preserve">Técylia JEAN-BAPTISTE (0690 234 261)
</t>
    </r>
    <r>
      <rPr>
        <u/>
        <sz val="9"/>
        <color rgb="FF0070C0"/>
        <rFont val="Arial"/>
        <family val="2"/>
      </rPr>
      <t>association@cemea-guadeloupe.org</t>
    </r>
  </si>
  <si>
    <t>Activités physiques et sportives</t>
  </si>
  <si>
    <t>HÔTEL LE VALLON - SAINT-FRANCOIS</t>
  </si>
  <si>
    <t>FANTASTIC HOTEL - SAINT MARTIN</t>
  </si>
  <si>
    <r>
      <t>LES SAINTES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</si>
  <si>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 xml:space="preserve"> PETIT-BOURG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</si>
  <si>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t>CANELLA BEACH HÔTEL - LE GOSIER</t>
  </si>
  <si>
    <t>MARIE GALANTE (GÎTE)</t>
  </si>
  <si>
    <t>HÔTEL EL RANCHO - MARIE GALANTE</t>
  </si>
  <si>
    <t>CENTR'HOTEL - SAINT MARTIN</t>
  </si>
  <si>
    <t>CENTR'HOTEL  - SAINT MARTIN</t>
  </si>
  <si>
    <r>
      <t>PLAISANCE - PORT-LOUIS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</si>
  <si>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t>HOTEL EL RANCHO - MARIE GALANTE</t>
  </si>
  <si>
    <r>
      <t>TERRAIN VIARDOT - LE MOULE             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</si>
  <si>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>LE MOULE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</si>
  <si>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>BAIE-MAHAULT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</si>
  <si>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>TERRAIN DUCELIER - LE MOULE         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</si>
  <si>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>TERRAIN DUCELIER - LE MOULE          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</si>
  <si>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r>
      <t>SYLVATHEQUE - GOURBEYRE             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</si>
  <si>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t>ETANG NOIR - MARIE GALANTE</t>
  </si>
  <si>
    <t>CENTRE D’HEBERGEMENT SPORTIF ET CULTUREL - SAINT BARTH</t>
  </si>
  <si>
    <r>
      <t>SAINT-MARTIN (</t>
    </r>
    <r>
      <rPr>
        <b/>
        <sz val="9"/>
        <color theme="5"/>
        <rFont val="Arial"/>
        <family val="2"/>
      </rPr>
      <t>SOUS TENTE</t>
    </r>
    <r>
      <rPr>
        <b/>
        <sz val="9"/>
        <color indexed="8"/>
        <rFont val="Arial"/>
        <family val="2"/>
      </rPr>
      <t>)</t>
    </r>
  </si>
  <si>
    <t>RESIDENCE LE VALLON - SAINT-FRANCOIS</t>
  </si>
  <si>
    <t>MFR - LE LAMENTIN</t>
  </si>
  <si>
    <r>
      <t xml:space="preserve">Jacqueline DUCELIER (0690 626 487)      </t>
    </r>
    <r>
      <rPr>
        <u/>
        <sz val="9"/>
        <color rgb="FF0070C0"/>
        <rFont val="Arial"/>
        <family val="2"/>
      </rPr>
      <t>jd.latm@gmail.com</t>
    </r>
    <r>
      <rPr>
        <sz val="9"/>
        <color rgb="FF0070C0"/>
        <rFont val="Arial"/>
        <family val="2"/>
      </rPr>
      <t xml:space="preserve">      </t>
    </r>
    <r>
      <rPr>
        <u/>
        <sz val="9"/>
        <color rgb="FF0070C0"/>
        <rFont val="Arial"/>
        <family val="2"/>
      </rPr>
      <t>timoun97@gmail.com</t>
    </r>
  </si>
  <si>
    <r>
      <t xml:space="preserve">Xavier NOVAR (0690 585 093)          </t>
    </r>
    <r>
      <rPr>
        <u/>
        <sz val="9"/>
        <color rgb="FF0070C0"/>
        <rFont val="Arial"/>
        <family val="2"/>
      </rPr>
      <t>xaviernovar@gmail.com</t>
    </r>
    <r>
      <rPr>
        <sz val="9"/>
        <color rgb="FF0070C0"/>
        <rFont val="Arial"/>
        <family val="2"/>
      </rPr>
      <t xml:space="preserve">     </t>
    </r>
    <r>
      <rPr>
        <u/>
        <sz val="9"/>
        <color rgb="FF0070C0"/>
        <rFont val="Arial"/>
        <family val="2"/>
      </rPr>
      <t>jeunesse@ac-darboussier.fr</t>
    </r>
  </si>
  <si>
    <r>
      <t xml:space="preserve">Jacqueline DUCELIER (0690 626 487)
</t>
    </r>
    <r>
      <rPr>
        <u/>
        <sz val="9"/>
        <color rgb="FF0070C0"/>
        <rFont val="Arial"/>
        <family val="2"/>
      </rPr>
      <t>jd.latm@gmail.com</t>
    </r>
    <r>
      <rPr>
        <u/>
        <sz val="9"/>
        <color theme="4"/>
        <rFont val="Arial"/>
        <family val="2"/>
      </rPr>
      <t xml:space="preserve"> </t>
    </r>
    <r>
      <rPr>
        <sz val="9"/>
        <color theme="4"/>
        <rFont val="Arial"/>
        <family val="2"/>
      </rPr>
      <t xml:space="preserve">   </t>
    </r>
    <r>
      <rPr>
        <u/>
        <sz val="9"/>
        <color rgb="FF0070C0"/>
        <rFont val="Arial"/>
        <family val="2"/>
      </rPr>
      <t>timoun97@gmail.com</t>
    </r>
  </si>
  <si>
    <t>Le développement durable et la transition écologique</t>
  </si>
  <si>
    <t>Développement durable et la transition écologique</t>
  </si>
  <si>
    <t>FANTASTIC HOTEL
SAINT-MARTIN</t>
  </si>
  <si>
    <t>7</t>
  </si>
  <si>
    <r>
      <t>LA DOMINIQUE (GUEST HOUSE) annulé remplacé par PORT-LOUIS (</t>
    </r>
    <r>
      <rPr>
        <b/>
        <sz val="9"/>
        <color theme="5" tint="-0.249977111117893"/>
        <rFont val="Arial"/>
        <family val="2"/>
      </rPr>
      <t>SOUS TENTE</t>
    </r>
    <r>
      <rPr>
        <b/>
        <sz val="9"/>
        <rFont val="Arial"/>
        <family val="2"/>
      </rPr>
      <t xml:space="preserve">) </t>
    </r>
  </si>
  <si>
    <t>ALIE</t>
  </si>
  <si>
    <t>Sur la piste des voyageurs mystères</t>
  </si>
  <si>
    <t>HÔTEL LE ROTABAS - SAINTE-ANNE</t>
  </si>
  <si>
    <t>6 au 10 août</t>
  </si>
  <si>
    <r>
      <t xml:space="preserve">BELLON Sylvia 0690 800 656
</t>
    </r>
    <r>
      <rPr>
        <sz val="9"/>
        <color rgb="FF0070C0"/>
        <rFont val="Arial"/>
        <family val="2"/>
      </rPr>
      <t>alie971@live.fr</t>
    </r>
  </si>
  <si>
    <t>Marie-Claude SOULANGES 0690 599 095 ma.serviceplus@gmail.com</t>
  </si>
  <si>
    <r>
      <t xml:space="preserve">Marie-Claude SOULANGES 0690 599 095 </t>
    </r>
    <r>
      <rPr>
        <sz val="9"/>
        <color rgb="FF0070C0"/>
        <rFont val="Arial"/>
        <family val="2"/>
      </rPr>
      <t>ma.serviceplus@gmail.com</t>
    </r>
  </si>
  <si>
    <t>MA SERVICE PLUS</t>
  </si>
  <si>
    <t>LA DOMINIQUE</t>
  </si>
  <si>
    <t>La Découverte</t>
  </si>
  <si>
    <t>5 au 9/07</t>
  </si>
  <si>
    <t>11 au 15/07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</si>
</sst>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indexed="8"/>
      <name val="Calibri"/>
    </font>
    <font>
      <sz val="11"/>
      <color theme="1"/>
      <name val="Helvetica Neue"/>
      <family val="2"/>
      <scheme val="minor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</font>
    <font>
      <b/>
      <sz val="9"/>
      <color indexed="15"/>
      <name val="Arial"/>
      <family val="2"/>
    </font>
    <font>
      <b/>
      <sz val="9"/>
      <name val="Arial"/>
      <family val="2"/>
    </font>
    <font>
      <sz val="9"/>
      <color rgb="FF0070C0"/>
      <name val="Arial"/>
      <family val="2"/>
    </font>
    <font>
      <sz val="9"/>
      <name val="Arial"/>
      <family val="2"/>
    </font>
    <font>
      <u/>
      <sz val="9"/>
      <color rgb="FF0070C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5"/>
      <name val="Arial"/>
      <family val="2"/>
    </font>
    <font>
      <sz val="9"/>
      <color rgb="FF000000"/>
      <name val="Arial"/>
      <family val="2"/>
    </font>
    <font>
      <u/>
      <sz val="9"/>
      <color theme="4"/>
      <name val="Arial"/>
      <family val="2"/>
    </font>
    <font>
      <b/>
      <sz val="9"/>
      <color rgb="FF000000"/>
      <name val="Arial"/>
      <family val="2"/>
    </font>
    <font>
      <sz val="9"/>
      <color theme="10"/>
      <name val="Arial"/>
      <family val="2"/>
    </font>
    <font>
      <sz val="9"/>
      <color theme="4"/>
      <name val="Arial"/>
      <family val="2"/>
    </font>
    <font>
      <b/>
      <sz val="9"/>
      <color theme="5" tint="-0.249977111117893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EEECE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1" fillId="0" borderId="2"/>
  </cellStyleXfs>
  <cellXfs count="84">
    <xf numFmtId="0" fontId="0" fillId="0" borderId="0" xfId="0" applyFont="1" applyAlignment="1"/>
    <xf numFmtId="0" fontId="4" fillId="0" borderId="0" xfId="0" applyFont="1" applyAlignment="1"/>
    <xf numFmtId="49" fontId="5" fillId="3" borderId="14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 vertical="center" wrapText="1"/>
    </xf>
    <xf numFmtId="49" fontId="5" fillId="3" borderId="21" xfId="0" applyNumberFormat="1" applyFont="1" applyFill="1" applyBorder="1" applyAlignment="1">
      <alignment horizontal="center" vertical="center" wrapText="1"/>
    </xf>
    <xf numFmtId="49" fontId="10" fillId="4" borderId="9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left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left" vertical="center"/>
    </xf>
    <xf numFmtId="49" fontId="10" fillId="4" borderId="3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center" vertical="center" wrapText="1"/>
    </xf>
    <xf numFmtId="49" fontId="10" fillId="4" borderId="13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/>
    <xf numFmtId="49" fontId="5" fillId="3" borderId="1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49" fontId="6" fillId="4" borderId="15" xfId="0" applyNumberFormat="1" applyFont="1" applyFill="1" applyBorder="1" applyAlignment="1">
      <alignment horizontal="left" vertical="center"/>
    </xf>
    <xf numFmtId="49" fontId="11" fillId="4" borderId="9" xfId="0" applyNumberFormat="1" applyFont="1" applyFill="1" applyBorder="1" applyAlignment="1">
      <alignment horizontal="center" vertical="center" wrapText="1"/>
    </xf>
    <xf numFmtId="49" fontId="16" fillId="4" borderId="4" xfId="1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49" fontId="15" fillId="4" borderId="3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left" vertical="center"/>
    </xf>
    <xf numFmtId="49" fontId="11" fillId="4" borderId="13" xfId="0" applyNumberFormat="1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left" vertical="center"/>
    </xf>
    <xf numFmtId="49" fontId="11" fillId="6" borderId="2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1" fillId="0" borderId="0" xfId="0" applyFont="1" applyAlignment="1"/>
    <xf numFmtId="49" fontId="6" fillId="4" borderId="26" xfId="0" applyNumberFormat="1" applyFont="1" applyFill="1" applyBorder="1" applyAlignment="1">
      <alignment vertical="center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22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19" fillId="4" borderId="4" xfId="0" applyNumberFormat="1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left" vertical="center"/>
    </xf>
    <xf numFmtId="49" fontId="11" fillId="4" borderId="3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horizontal="left" vertical="center"/>
    </xf>
    <xf numFmtId="49" fontId="3" fillId="2" borderId="36" xfId="0" applyNumberFormat="1" applyFont="1" applyFill="1" applyBorder="1" applyAlignment="1">
      <alignment horizontal="left" vertical="center"/>
    </xf>
    <xf numFmtId="49" fontId="3" fillId="2" borderId="37" xfId="0" applyNumberFormat="1" applyFont="1" applyFill="1" applyBorder="1" applyAlignment="1">
      <alignment horizontal="left" vertical="center"/>
    </xf>
    <xf numFmtId="49" fontId="6" fillId="4" borderId="11" xfId="0" applyNumberFormat="1" applyFont="1" applyFill="1" applyBorder="1" applyAlignment="1">
      <alignment horizontal="left" vertical="center"/>
    </xf>
    <xf numFmtId="49" fontId="6" fillId="4" borderId="27" xfId="0" applyNumberFormat="1" applyFont="1" applyFill="1" applyBorder="1" applyAlignment="1">
      <alignment horizontal="left" vertical="center"/>
    </xf>
    <xf numFmtId="49" fontId="8" fillId="4" borderId="3" xfId="1" applyNumberFormat="1" applyFont="1" applyFill="1" applyBorder="1" applyAlignment="1">
      <alignment horizontal="center" vertical="center" wrapText="1"/>
    </xf>
    <xf numFmtId="49" fontId="8" fillId="4" borderId="7" xfId="1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49" fontId="6" fillId="4" borderId="29" xfId="0" applyNumberFormat="1" applyFont="1" applyFill="1" applyBorder="1" applyAlignment="1">
      <alignment horizontal="left" vertical="center"/>
    </xf>
    <xf numFmtId="49" fontId="11" fillId="4" borderId="30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left" vertical="center"/>
    </xf>
    <xf numFmtId="49" fontId="11" fillId="4" borderId="31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left" vertical="center"/>
    </xf>
    <xf numFmtId="49" fontId="3" fillId="2" borderId="33" xfId="0" applyNumberFormat="1" applyFont="1" applyFill="1" applyBorder="1" applyAlignment="1">
      <alignment horizontal="left" vertical="center"/>
    </xf>
    <xf numFmtId="49" fontId="3" fillId="2" borderId="34" xfId="0" applyNumberFormat="1" applyFont="1" applyFill="1" applyBorder="1" applyAlignment="1">
      <alignment horizontal="left" vertical="center"/>
    </xf>
    <xf numFmtId="49" fontId="6" fillId="4" borderId="39" xfId="0" applyNumberFormat="1" applyFont="1" applyFill="1" applyBorder="1" applyAlignment="1">
      <alignment horizontal="left" vertical="center"/>
    </xf>
    <xf numFmtId="49" fontId="7" fillId="4" borderId="40" xfId="0" applyNumberFormat="1" applyFont="1" applyFill="1" applyBorder="1" applyAlignment="1">
      <alignment horizontal="center" vertical="center" wrapText="1"/>
    </xf>
    <xf numFmtId="49" fontId="7" fillId="4" borderId="31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left" vertical="center"/>
    </xf>
    <xf numFmtId="49" fontId="3" fillId="2" borderId="24" xfId="0" applyNumberFormat="1" applyFont="1" applyFill="1" applyBorder="1" applyAlignment="1">
      <alignment horizontal="left" vertical="center"/>
    </xf>
    <xf numFmtId="49" fontId="3" fillId="2" borderId="25" xfId="0" applyNumberFormat="1" applyFont="1" applyFill="1" applyBorder="1" applyAlignment="1">
      <alignment horizontal="left" vertical="center"/>
    </xf>
    <xf numFmtId="49" fontId="7" fillId="4" borderId="2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Lien hypertexte" xfId="1" builtinId="8"/>
    <cellStyle name="Normal" xfId="0" builtinId="0"/>
    <cellStyle name="Normal 2" xfId="2" xr:uid="{BE6B86A5-F588-4AB4-A6A0-47EFB7BC73FA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E2DFCC"/>
      <rgbColor rgb="FF4472C4"/>
      <rgbColor rgb="FFFFF2CB"/>
      <rgbColor rgb="FFAAAAAA"/>
      <rgbColor rgb="FFE2EEDA"/>
      <rgbColor rgb="FFFFFFFF"/>
      <rgbColor rgb="FF4F81BD"/>
      <rgbColor rgb="FFEEECE1"/>
      <rgbColor rgb="FF0563C1"/>
      <rgbColor rgb="FF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ndrinegueyraud@gmail.comSandrine%20Gueyraud%20(0690%20236%20500)" TargetMode="External"/><Relationship Id="rId1" Type="http://schemas.openxmlformats.org/officeDocument/2006/relationships/hyperlink" Target="mailto:sandrinegueyraud@gmail.comSandrine%20Gueyraud%200690%2023%2065%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92CE-1E1A-4B9E-9BA4-3731227A4A6D}">
  <sheetPr>
    <tabColor rgb="FFC00000"/>
  </sheetPr>
  <dimension ref="A1:G89"/>
  <sheetViews>
    <sheetView showGridLines="0" tabSelected="1" workbookViewId="0">
      <selection activeCell="B7" sqref="B7"/>
    </sheetView>
  </sheetViews>
  <sheetFormatPr baseColWidth="10" defaultRowHeight="14.4"/>
  <cols>
    <col min="1" max="1" width="32.88671875" customWidth="1"/>
    <col min="2" max="2" width="42.21875" style="83" customWidth="1"/>
    <col min="4" max="4" width="36.33203125" customWidth="1"/>
    <col min="5" max="5" width="28" customWidth="1"/>
    <col min="6" max="6" width="12.88671875" customWidth="1"/>
    <col min="7" max="7" width="10.109375" customWidth="1"/>
  </cols>
  <sheetData>
    <row r="1" spans="1:7" s="1" customFormat="1" ht="19.95" customHeight="1" thickBot="1">
      <c r="A1" s="78" t="s">
        <v>132</v>
      </c>
      <c r="B1" s="79"/>
      <c r="C1" s="79"/>
      <c r="D1" s="79"/>
      <c r="E1" s="79"/>
      <c r="F1" s="79"/>
      <c r="G1" s="80"/>
    </row>
    <row r="2" spans="1:7" s="1" customFormat="1" ht="30" customHeight="1" thickBot="1">
      <c r="A2" s="2" t="s">
        <v>0</v>
      </c>
      <c r="B2" s="3" t="s">
        <v>1</v>
      </c>
      <c r="C2" s="4" t="s">
        <v>2</v>
      </c>
      <c r="D2" s="4" t="s">
        <v>3</v>
      </c>
      <c r="E2" s="4" t="s">
        <v>6</v>
      </c>
      <c r="F2" s="4" t="s">
        <v>4</v>
      </c>
      <c r="G2" s="5" t="s">
        <v>5</v>
      </c>
    </row>
    <row r="3" spans="1:7" s="1" customFormat="1" ht="30" customHeight="1">
      <c r="A3" s="47" t="s">
        <v>43</v>
      </c>
      <c r="B3" s="81" t="s">
        <v>133</v>
      </c>
      <c r="C3" s="8" t="s">
        <v>46</v>
      </c>
      <c r="D3" s="8" t="s">
        <v>173</v>
      </c>
      <c r="E3" s="8" t="s">
        <v>171</v>
      </c>
      <c r="F3" s="8" t="s">
        <v>20</v>
      </c>
      <c r="G3" s="9">
        <v>5</v>
      </c>
    </row>
    <row r="4" spans="1:7" s="1" customFormat="1" ht="30" customHeight="1">
      <c r="A4" s="59" t="s">
        <v>62</v>
      </c>
      <c r="B4" s="63" t="s">
        <v>166</v>
      </c>
      <c r="C4" s="8" t="s">
        <v>33</v>
      </c>
      <c r="D4" s="8" t="s">
        <v>174</v>
      </c>
      <c r="E4" s="8" t="s">
        <v>66</v>
      </c>
      <c r="F4" s="8" t="s">
        <v>67</v>
      </c>
      <c r="G4" s="9">
        <v>7</v>
      </c>
    </row>
    <row r="5" spans="1:7" s="1" customFormat="1" ht="30" customHeight="1">
      <c r="A5" s="60"/>
      <c r="B5" s="64"/>
      <c r="C5" s="8" t="s">
        <v>33</v>
      </c>
      <c r="D5" s="8" t="s">
        <v>175</v>
      </c>
      <c r="E5" s="8" t="s">
        <v>64</v>
      </c>
      <c r="F5" s="8" t="s">
        <v>65</v>
      </c>
      <c r="G5" s="9">
        <v>7</v>
      </c>
    </row>
    <row r="6" spans="1:7" s="1" customFormat="1" ht="30" customHeight="1">
      <c r="A6" s="10" t="s">
        <v>41</v>
      </c>
      <c r="B6" s="11" t="s">
        <v>134</v>
      </c>
      <c r="C6" s="8" t="s">
        <v>44</v>
      </c>
      <c r="D6" s="8" t="s">
        <v>176</v>
      </c>
      <c r="E6" s="8" t="s">
        <v>42</v>
      </c>
      <c r="F6" s="8" t="s">
        <v>103</v>
      </c>
      <c r="G6" s="9">
        <v>8</v>
      </c>
    </row>
    <row r="7" spans="1:7" s="1" customFormat="1" ht="30" customHeight="1">
      <c r="A7" s="10" t="s">
        <v>77</v>
      </c>
      <c r="B7" s="11" t="s">
        <v>195</v>
      </c>
      <c r="C7" s="8" t="s">
        <v>78</v>
      </c>
      <c r="D7" s="8" t="s">
        <v>177</v>
      </c>
      <c r="E7" s="8" t="s">
        <v>79</v>
      </c>
      <c r="F7" s="8" t="s">
        <v>95</v>
      </c>
      <c r="G7" s="9">
        <v>7</v>
      </c>
    </row>
    <row r="8" spans="1:7" s="1" customFormat="1" ht="30" customHeight="1">
      <c r="A8" s="54" t="s">
        <v>81</v>
      </c>
      <c r="B8" s="55" t="s">
        <v>135</v>
      </c>
      <c r="C8" s="8" t="s">
        <v>83</v>
      </c>
      <c r="D8" s="8" t="s">
        <v>178</v>
      </c>
      <c r="E8" s="8" t="s">
        <v>84</v>
      </c>
      <c r="F8" s="8" t="s">
        <v>82</v>
      </c>
      <c r="G8" s="9">
        <v>6</v>
      </c>
    </row>
    <row r="9" spans="1:7" s="1" customFormat="1" ht="30" customHeight="1">
      <c r="A9" s="59" t="s">
        <v>38</v>
      </c>
      <c r="B9" s="63" t="s">
        <v>136</v>
      </c>
      <c r="C9" s="8" t="s">
        <v>39</v>
      </c>
      <c r="D9" s="8" t="s">
        <v>128</v>
      </c>
      <c r="E9" s="8" t="s">
        <v>40</v>
      </c>
      <c r="F9" s="8" t="s">
        <v>95</v>
      </c>
      <c r="G9" s="9">
        <v>7</v>
      </c>
    </row>
    <row r="10" spans="1:7" s="1" customFormat="1" ht="30" customHeight="1">
      <c r="A10" s="60"/>
      <c r="B10" s="64"/>
      <c r="C10" s="8" t="s">
        <v>39</v>
      </c>
      <c r="D10" s="8" t="str">
        <f>$D$9</f>
        <v>FOYER LES AQUARELLES - BASSE-TERRE</v>
      </c>
      <c r="E10" s="8" t="s">
        <v>40</v>
      </c>
      <c r="F10" s="8" t="s">
        <v>67</v>
      </c>
      <c r="G10" s="9">
        <v>7</v>
      </c>
    </row>
    <row r="11" spans="1:7" s="1" customFormat="1" ht="30" customHeight="1">
      <c r="A11" s="59" t="s">
        <v>70</v>
      </c>
      <c r="B11" s="63" t="s">
        <v>167</v>
      </c>
      <c r="C11" s="8" t="s">
        <v>71</v>
      </c>
      <c r="D11" s="8" t="s">
        <v>179</v>
      </c>
      <c r="E11" s="8" t="s">
        <v>72</v>
      </c>
      <c r="F11" s="8" t="s">
        <v>119</v>
      </c>
      <c r="G11" s="9">
        <v>7</v>
      </c>
    </row>
    <row r="12" spans="1:7" s="1" customFormat="1" ht="30" customHeight="1">
      <c r="A12" s="60"/>
      <c r="B12" s="64"/>
      <c r="C12" s="8" t="s">
        <v>71</v>
      </c>
      <c r="D12" s="8" t="s">
        <v>180</v>
      </c>
      <c r="E12" s="8" t="s">
        <v>74</v>
      </c>
      <c r="F12" s="8" t="s">
        <v>120</v>
      </c>
      <c r="G12" s="9">
        <v>7</v>
      </c>
    </row>
    <row r="13" spans="1:7" s="1" customFormat="1" ht="30" customHeight="1">
      <c r="A13" s="59" t="s">
        <v>27</v>
      </c>
      <c r="B13" s="63" t="s">
        <v>137</v>
      </c>
      <c r="C13" s="8" t="s">
        <v>29</v>
      </c>
      <c r="D13" s="8" t="s">
        <v>141</v>
      </c>
      <c r="E13" s="8" t="s">
        <v>30</v>
      </c>
      <c r="F13" s="8" t="s">
        <v>103</v>
      </c>
      <c r="G13" s="9">
        <v>7</v>
      </c>
    </row>
    <row r="14" spans="1:7" s="1" customFormat="1" ht="30" customHeight="1">
      <c r="A14" s="60"/>
      <c r="B14" s="64"/>
      <c r="C14" s="8" t="s">
        <v>31</v>
      </c>
      <c r="D14" s="8" t="s">
        <v>181</v>
      </c>
      <c r="E14" s="8" t="s">
        <v>32</v>
      </c>
      <c r="F14" s="8" t="s">
        <v>95</v>
      </c>
      <c r="G14" s="9">
        <v>7</v>
      </c>
    </row>
    <row r="15" spans="1:7" s="1" customFormat="1" ht="30" customHeight="1">
      <c r="A15" s="10" t="s">
        <v>59</v>
      </c>
      <c r="B15" s="11" t="s">
        <v>168</v>
      </c>
      <c r="C15" s="8" t="s">
        <v>80</v>
      </c>
      <c r="D15" s="8" t="s">
        <v>182</v>
      </c>
      <c r="E15" s="8" t="s">
        <v>118</v>
      </c>
      <c r="F15" s="8" t="s">
        <v>104</v>
      </c>
      <c r="G15" s="9">
        <v>7</v>
      </c>
    </row>
    <row r="16" spans="1:7" s="1" customFormat="1" ht="30" customHeight="1">
      <c r="A16" s="59" t="s">
        <v>17</v>
      </c>
      <c r="B16" s="63" t="s">
        <v>138</v>
      </c>
      <c r="C16" s="8" t="s">
        <v>63</v>
      </c>
      <c r="D16" s="8" t="s">
        <v>139</v>
      </c>
      <c r="E16" s="8" t="s">
        <v>25</v>
      </c>
      <c r="F16" s="8" t="s">
        <v>18</v>
      </c>
      <c r="G16" s="9">
        <v>5</v>
      </c>
    </row>
    <row r="17" spans="1:7" s="1" customFormat="1" ht="30" customHeight="1">
      <c r="A17" s="60"/>
      <c r="B17" s="64"/>
      <c r="C17" s="8" t="s">
        <v>71</v>
      </c>
      <c r="D17" s="8" t="s">
        <v>139</v>
      </c>
      <c r="E17" s="8" t="s">
        <v>26</v>
      </c>
      <c r="F17" s="8" t="s">
        <v>19</v>
      </c>
      <c r="G17" s="9">
        <v>5</v>
      </c>
    </row>
    <row r="18" spans="1:7" s="1" customFormat="1" ht="30" customHeight="1">
      <c r="A18" s="10" t="s">
        <v>9</v>
      </c>
      <c r="B18" s="12" t="s">
        <v>194</v>
      </c>
      <c r="C18" s="13" t="s">
        <v>37</v>
      </c>
      <c r="D18" s="13" t="s">
        <v>183</v>
      </c>
      <c r="E18" s="13" t="s">
        <v>10</v>
      </c>
      <c r="F18" s="13" t="s">
        <v>121</v>
      </c>
      <c r="G18" s="14">
        <v>7</v>
      </c>
    </row>
    <row r="19" spans="1:7" s="1" customFormat="1" ht="30" customHeight="1">
      <c r="A19" s="59" t="s">
        <v>209</v>
      </c>
      <c r="B19" s="63" t="s">
        <v>208</v>
      </c>
      <c r="C19" s="52" t="s">
        <v>83</v>
      </c>
      <c r="D19" s="52" t="s">
        <v>210</v>
      </c>
      <c r="E19" s="52" t="s">
        <v>211</v>
      </c>
      <c r="F19" s="52" t="s">
        <v>212</v>
      </c>
      <c r="G19" s="53">
        <v>5</v>
      </c>
    </row>
    <row r="20" spans="1:7" s="1" customFormat="1" ht="30" customHeight="1">
      <c r="A20" s="60"/>
      <c r="B20" s="64" t="s">
        <v>207</v>
      </c>
      <c r="C20" s="52" t="s">
        <v>37</v>
      </c>
      <c r="D20" s="52" t="s">
        <v>210</v>
      </c>
      <c r="E20" s="52" t="s">
        <v>211</v>
      </c>
      <c r="F20" s="52" t="s">
        <v>213</v>
      </c>
      <c r="G20" s="53">
        <v>5</v>
      </c>
    </row>
    <row r="21" spans="1:7" s="1" customFormat="1" ht="30" customHeight="1">
      <c r="A21" s="15" t="s">
        <v>53</v>
      </c>
      <c r="B21" s="55" t="s">
        <v>140</v>
      </c>
      <c r="C21" s="16" t="s">
        <v>54</v>
      </c>
      <c r="D21" s="16" t="s">
        <v>141</v>
      </c>
      <c r="E21" s="16" t="s">
        <v>198</v>
      </c>
      <c r="F21" s="16" t="s">
        <v>20</v>
      </c>
      <c r="G21" s="17">
        <v>5</v>
      </c>
    </row>
    <row r="22" spans="1:7" s="1" customFormat="1" ht="30" customHeight="1">
      <c r="A22" s="18" t="s">
        <v>127</v>
      </c>
      <c r="B22" s="19" t="s">
        <v>142</v>
      </c>
      <c r="C22" s="8" t="s">
        <v>94</v>
      </c>
      <c r="D22" s="8" t="s">
        <v>143</v>
      </c>
      <c r="E22" s="8" t="s">
        <v>93</v>
      </c>
      <c r="F22" s="8" t="s">
        <v>95</v>
      </c>
      <c r="G22" s="9">
        <v>7</v>
      </c>
    </row>
    <row r="23" spans="1:7" s="1" customFormat="1" ht="30" customHeight="1">
      <c r="A23" s="59" t="s">
        <v>85</v>
      </c>
      <c r="B23" s="69" t="s">
        <v>144</v>
      </c>
      <c r="C23" s="8" t="s">
        <v>88</v>
      </c>
      <c r="D23" s="8" t="s">
        <v>184</v>
      </c>
      <c r="E23" s="8" t="s">
        <v>86</v>
      </c>
      <c r="F23" s="8" t="s">
        <v>87</v>
      </c>
      <c r="G23" s="9">
        <v>5</v>
      </c>
    </row>
    <row r="24" spans="1:7" s="1" customFormat="1" ht="30" customHeight="1">
      <c r="A24" s="60"/>
      <c r="B24" s="70"/>
      <c r="C24" s="8" t="s">
        <v>80</v>
      </c>
      <c r="D24" s="8" t="s">
        <v>184</v>
      </c>
      <c r="E24" s="8" t="s">
        <v>90</v>
      </c>
      <c r="F24" s="8" t="s">
        <v>89</v>
      </c>
      <c r="G24" s="9">
        <v>6</v>
      </c>
    </row>
    <row r="25" spans="1:7" s="1" customFormat="1" ht="30" customHeight="1">
      <c r="A25" s="59" t="s">
        <v>55</v>
      </c>
      <c r="B25" s="63" t="s">
        <v>145</v>
      </c>
      <c r="C25" s="8" t="s">
        <v>56</v>
      </c>
      <c r="D25" s="8" t="s">
        <v>146</v>
      </c>
      <c r="E25" s="8" t="s">
        <v>57</v>
      </c>
      <c r="F25" s="8" t="s">
        <v>18</v>
      </c>
      <c r="G25" s="9">
        <v>5</v>
      </c>
    </row>
    <row r="26" spans="1:7" s="1" customFormat="1" ht="30" customHeight="1">
      <c r="A26" s="67"/>
      <c r="B26" s="68"/>
      <c r="C26" s="8" t="s">
        <v>56</v>
      </c>
      <c r="D26" s="8" t="s">
        <v>146</v>
      </c>
      <c r="E26" s="8" t="s">
        <v>57</v>
      </c>
      <c r="F26" s="8" t="s">
        <v>19</v>
      </c>
      <c r="G26" s="9">
        <v>5</v>
      </c>
    </row>
    <row r="27" spans="1:7" s="1" customFormat="1" ht="30" customHeight="1">
      <c r="A27" s="60"/>
      <c r="B27" s="64"/>
      <c r="C27" s="8" t="s">
        <v>56</v>
      </c>
      <c r="D27" s="8" t="s">
        <v>146</v>
      </c>
      <c r="E27" s="8" t="s">
        <v>57</v>
      </c>
      <c r="F27" s="8" t="s">
        <v>20</v>
      </c>
      <c r="G27" s="9">
        <v>5</v>
      </c>
    </row>
    <row r="28" spans="1:7" s="1" customFormat="1" ht="30" customHeight="1">
      <c r="A28" s="10" t="s">
        <v>11</v>
      </c>
      <c r="B28" s="11" t="s">
        <v>147</v>
      </c>
      <c r="C28" s="13" t="s">
        <v>78</v>
      </c>
      <c r="D28" s="8" t="s">
        <v>124</v>
      </c>
      <c r="E28" s="13" t="s">
        <v>12</v>
      </c>
      <c r="F28" s="13" t="s">
        <v>105</v>
      </c>
      <c r="G28" s="14">
        <v>7</v>
      </c>
    </row>
    <row r="29" spans="1:7" s="1" customFormat="1" ht="19.95" customHeight="1">
      <c r="A29" s="22"/>
      <c r="B29" s="23"/>
      <c r="C29" s="24"/>
      <c r="D29" s="24"/>
      <c r="E29" s="25"/>
      <c r="F29" s="24"/>
      <c r="G29" s="23"/>
    </row>
    <row r="30" spans="1:7" s="1" customFormat="1" thickBot="1">
      <c r="A30" s="22"/>
      <c r="B30" s="23"/>
      <c r="C30" s="24"/>
      <c r="D30" s="24"/>
      <c r="E30" s="25"/>
      <c r="F30" s="24"/>
      <c r="G30" s="23"/>
    </row>
    <row r="31" spans="1:7" s="1" customFormat="1" ht="19.95" customHeight="1" thickBot="1">
      <c r="A31" s="71" t="s">
        <v>130</v>
      </c>
      <c r="B31" s="72"/>
      <c r="C31" s="72"/>
      <c r="D31" s="72"/>
      <c r="E31" s="72"/>
      <c r="F31" s="72"/>
      <c r="G31" s="73"/>
    </row>
    <row r="32" spans="1:7" s="1" customFormat="1" ht="30" customHeight="1" thickBot="1">
      <c r="A32" s="26" t="s">
        <v>0</v>
      </c>
      <c r="B32" s="26" t="s">
        <v>1</v>
      </c>
      <c r="C32" s="27" t="s">
        <v>2</v>
      </c>
      <c r="D32" s="27" t="s">
        <v>3</v>
      </c>
      <c r="E32" s="27" t="s">
        <v>6</v>
      </c>
      <c r="F32" s="27" t="s">
        <v>4</v>
      </c>
      <c r="G32" s="28" t="s">
        <v>5</v>
      </c>
    </row>
    <row r="33" spans="1:7" s="1" customFormat="1" ht="30" customHeight="1" thickBot="1">
      <c r="A33" s="74" t="s">
        <v>43</v>
      </c>
      <c r="B33" s="75" t="s">
        <v>133</v>
      </c>
      <c r="C33" s="6" t="s">
        <v>31</v>
      </c>
      <c r="D33" s="29" t="s">
        <v>172</v>
      </c>
      <c r="E33" s="6" t="s">
        <v>45</v>
      </c>
      <c r="F33" s="6" t="s">
        <v>107</v>
      </c>
      <c r="G33" s="7">
        <v>7</v>
      </c>
    </row>
    <row r="34" spans="1:7" s="1" customFormat="1" ht="30" customHeight="1">
      <c r="A34" s="67"/>
      <c r="B34" s="76"/>
      <c r="C34" s="48" t="s">
        <v>31</v>
      </c>
      <c r="D34" s="49" t="s">
        <v>199</v>
      </c>
      <c r="E34" s="48" t="s">
        <v>45</v>
      </c>
      <c r="F34" s="48" t="s">
        <v>21</v>
      </c>
      <c r="G34" s="7" t="s">
        <v>200</v>
      </c>
    </row>
    <row r="35" spans="1:7" s="1" customFormat="1" ht="30" customHeight="1">
      <c r="A35" s="60"/>
      <c r="B35" s="77"/>
      <c r="C35" s="8" t="s">
        <v>31</v>
      </c>
      <c r="D35" s="8" t="s">
        <v>172</v>
      </c>
      <c r="E35" s="8" t="s">
        <v>45</v>
      </c>
      <c r="F35" s="8" t="s">
        <v>106</v>
      </c>
      <c r="G35" s="9">
        <v>7</v>
      </c>
    </row>
    <row r="36" spans="1:7" s="1" customFormat="1" ht="30" customHeight="1">
      <c r="A36" s="10" t="s">
        <v>62</v>
      </c>
      <c r="B36" s="11" t="s">
        <v>166</v>
      </c>
      <c r="C36" s="8" t="s">
        <v>68</v>
      </c>
      <c r="D36" s="8" t="s">
        <v>175</v>
      </c>
      <c r="E36" s="8" t="s">
        <v>64</v>
      </c>
      <c r="F36" s="8" t="s">
        <v>69</v>
      </c>
      <c r="G36" s="9">
        <v>6</v>
      </c>
    </row>
    <row r="37" spans="1:7" s="1" customFormat="1" ht="30" customHeight="1">
      <c r="A37" s="10" t="s">
        <v>202</v>
      </c>
      <c r="B37" s="11" t="s">
        <v>206</v>
      </c>
      <c r="C37" s="51" t="s">
        <v>28</v>
      </c>
      <c r="D37" s="8" t="s">
        <v>204</v>
      </c>
      <c r="E37" s="8" t="s">
        <v>203</v>
      </c>
      <c r="F37" s="8" t="s">
        <v>205</v>
      </c>
      <c r="G37" s="9">
        <v>5</v>
      </c>
    </row>
    <row r="38" spans="1:7" s="1" customFormat="1" ht="30" customHeight="1">
      <c r="A38" s="10" t="s">
        <v>77</v>
      </c>
      <c r="B38" s="11" t="s">
        <v>195</v>
      </c>
      <c r="C38" s="8" t="s">
        <v>78</v>
      </c>
      <c r="D38" s="50" t="s">
        <v>201</v>
      </c>
      <c r="E38" s="8" t="s">
        <v>79</v>
      </c>
      <c r="F38" s="8" t="s">
        <v>69</v>
      </c>
      <c r="G38" s="9">
        <v>7</v>
      </c>
    </row>
    <row r="39" spans="1:7" s="1" customFormat="1" ht="30" customHeight="1">
      <c r="A39" s="59" t="s">
        <v>97</v>
      </c>
      <c r="B39" s="63" t="s">
        <v>148</v>
      </c>
      <c r="C39" s="8" t="s">
        <v>49</v>
      </c>
      <c r="D39" s="8" t="s">
        <v>149</v>
      </c>
      <c r="E39" s="8" t="s">
        <v>50</v>
      </c>
      <c r="F39" s="8" t="s">
        <v>108</v>
      </c>
      <c r="G39" s="9">
        <v>5</v>
      </c>
    </row>
    <row r="40" spans="1:7" s="1" customFormat="1" ht="30" customHeight="1">
      <c r="A40" s="60"/>
      <c r="B40" s="64"/>
      <c r="C40" s="8" t="s">
        <v>49</v>
      </c>
      <c r="D40" s="8" t="s">
        <v>149</v>
      </c>
      <c r="E40" s="8" t="s">
        <v>51</v>
      </c>
      <c r="F40" s="8" t="s">
        <v>22</v>
      </c>
      <c r="G40" s="9">
        <v>5</v>
      </c>
    </row>
    <row r="41" spans="1:7" s="1" customFormat="1" ht="30" customHeight="1">
      <c r="A41" s="59" t="s">
        <v>60</v>
      </c>
      <c r="B41" s="63" t="s">
        <v>170</v>
      </c>
      <c r="C41" s="8" t="s">
        <v>33</v>
      </c>
      <c r="D41" s="8" t="s">
        <v>193</v>
      </c>
      <c r="E41" s="8" t="s">
        <v>61</v>
      </c>
      <c r="F41" s="8" t="s">
        <v>109</v>
      </c>
      <c r="G41" s="9">
        <v>6</v>
      </c>
    </row>
    <row r="42" spans="1:7" s="1" customFormat="1" ht="30" customHeight="1">
      <c r="A42" s="67"/>
      <c r="B42" s="68"/>
      <c r="C42" s="8" t="s">
        <v>33</v>
      </c>
      <c r="D42" s="8" t="str">
        <f>$D$41</f>
        <v>MFR - LE LAMENTIN</v>
      </c>
      <c r="E42" s="8" t="s">
        <v>61</v>
      </c>
      <c r="F42" s="8" t="s">
        <v>110</v>
      </c>
      <c r="G42" s="9">
        <v>6</v>
      </c>
    </row>
    <row r="43" spans="1:7" s="1" customFormat="1" ht="30" customHeight="1">
      <c r="A43" s="60"/>
      <c r="B43" s="64"/>
      <c r="C43" s="8" t="s">
        <v>33</v>
      </c>
      <c r="D43" s="8" t="str">
        <f>$D$41</f>
        <v>MFR - LE LAMENTIN</v>
      </c>
      <c r="E43" s="8" t="s">
        <v>61</v>
      </c>
      <c r="F43" s="8" t="s">
        <v>110</v>
      </c>
      <c r="G43" s="9">
        <v>6</v>
      </c>
    </row>
    <row r="44" spans="1:7" s="1" customFormat="1" ht="30" customHeight="1">
      <c r="A44" s="10" t="s">
        <v>7</v>
      </c>
      <c r="B44" s="12" t="s">
        <v>150</v>
      </c>
      <c r="C44" s="8" t="s">
        <v>98</v>
      </c>
      <c r="D44" s="13" t="s">
        <v>125</v>
      </c>
      <c r="E44" s="13" t="s">
        <v>8</v>
      </c>
      <c r="F44" s="8" t="s">
        <v>102</v>
      </c>
      <c r="G44" s="14">
        <v>8</v>
      </c>
    </row>
    <row r="45" spans="1:7" s="1" customFormat="1" ht="30" customHeight="1">
      <c r="A45" s="10" t="s">
        <v>70</v>
      </c>
      <c r="B45" s="11" t="s">
        <v>167</v>
      </c>
      <c r="C45" s="8" t="s">
        <v>56</v>
      </c>
      <c r="D45" s="8" t="s">
        <v>126</v>
      </c>
      <c r="E45" s="8" t="s">
        <v>72</v>
      </c>
      <c r="F45" s="8" t="s">
        <v>73</v>
      </c>
      <c r="G45" s="9">
        <v>7</v>
      </c>
    </row>
    <row r="46" spans="1:7" s="1" customFormat="1" ht="30" customHeight="1">
      <c r="A46" s="59" t="s">
        <v>27</v>
      </c>
      <c r="B46" s="63" t="s">
        <v>137</v>
      </c>
      <c r="C46" s="8" t="s">
        <v>34</v>
      </c>
      <c r="D46" s="8" t="s">
        <v>185</v>
      </c>
      <c r="E46" s="8" t="s">
        <v>35</v>
      </c>
      <c r="F46" s="8" t="s">
        <v>69</v>
      </c>
      <c r="G46" s="9">
        <v>7</v>
      </c>
    </row>
    <row r="47" spans="1:7" s="1" customFormat="1" ht="30" customHeight="1">
      <c r="A47" s="60"/>
      <c r="B47" s="64"/>
      <c r="C47" s="8" t="s">
        <v>28</v>
      </c>
      <c r="D47" s="8" t="s">
        <v>151</v>
      </c>
      <c r="E47" s="8" t="s">
        <v>36</v>
      </c>
      <c r="F47" s="8" t="s">
        <v>69</v>
      </c>
      <c r="G47" s="9">
        <v>7</v>
      </c>
    </row>
    <row r="48" spans="1:7" s="1" customFormat="1" ht="30" customHeight="1">
      <c r="A48" s="59" t="s">
        <v>17</v>
      </c>
      <c r="B48" s="63" t="s">
        <v>138</v>
      </c>
      <c r="C48" s="8" t="s">
        <v>63</v>
      </c>
      <c r="D48" s="8" t="s">
        <v>139</v>
      </c>
      <c r="E48" s="8" t="s">
        <v>16</v>
      </c>
      <c r="F48" s="8" t="s">
        <v>21</v>
      </c>
      <c r="G48" s="9">
        <v>5</v>
      </c>
    </row>
    <row r="49" spans="1:7" s="1" customFormat="1" ht="30" customHeight="1">
      <c r="A49" s="60"/>
      <c r="B49" s="64"/>
      <c r="C49" s="8" t="s">
        <v>71</v>
      </c>
      <c r="D49" s="8" t="s">
        <v>139</v>
      </c>
      <c r="E49" s="8" t="s">
        <v>26</v>
      </c>
      <c r="F49" s="8" t="s">
        <v>22</v>
      </c>
      <c r="G49" s="9">
        <v>5</v>
      </c>
    </row>
    <row r="50" spans="1:7" s="1" customFormat="1" ht="30" customHeight="1">
      <c r="A50" s="59" t="s">
        <v>9</v>
      </c>
      <c r="B50" s="61" t="s">
        <v>196</v>
      </c>
      <c r="C50" s="8" t="s">
        <v>37</v>
      </c>
      <c r="D50" s="13" t="s">
        <v>186</v>
      </c>
      <c r="E50" s="13" t="s">
        <v>10</v>
      </c>
      <c r="F50" s="13" t="s">
        <v>111</v>
      </c>
      <c r="G50" s="14">
        <v>8</v>
      </c>
    </row>
    <row r="51" spans="1:7" s="1" customFormat="1" ht="30" customHeight="1">
      <c r="A51" s="60"/>
      <c r="B51" s="62"/>
      <c r="C51" s="8" t="s">
        <v>99</v>
      </c>
      <c r="D51" s="13" t="s">
        <v>187</v>
      </c>
      <c r="E51" s="13" t="s">
        <v>10</v>
      </c>
      <c r="F51" s="8" t="s">
        <v>111</v>
      </c>
      <c r="G51" s="9">
        <v>8</v>
      </c>
    </row>
    <row r="52" spans="1:7" s="1" customFormat="1" ht="30" customHeight="1">
      <c r="A52" s="59" t="s">
        <v>55</v>
      </c>
      <c r="B52" s="63" t="s">
        <v>152</v>
      </c>
      <c r="C52" s="8" t="s">
        <v>56</v>
      </c>
      <c r="D52" s="8" t="s">
        <v>153</v>
      </c>
      <c r="E52" s="8" t="s">
        <v>58</v>
      </c>
      <c r="F52" s="8" t="s">
        <v>21</v>
      </c>
      <c r="G52" s="9">
        <v>5</v>
      </c>
    </row>
    <row r="53" spans="1:7" s="1" customFormat="1" ht="30" customHeight="1">
      <c r="A53" s="60"/>
      <c r="B53" s="64"/>
      <c r="C53" s="8" t="s">
        <v>56</v>
      </c>
      <c r="D53" s="8" t="s">
        <v>153</v>
      </c>
      <c r="E53" s="8" t="s">
        <v>58</v>
      </c>
      <c r="F53" s="8" t="s">
        <v>22</v>
      </c>
      <c r="G53" s="9">
        <v>5</v>
      </c>
    </row>
    <row r="54" spans="1:7" s="1" customFormat="1" ht="30" customHeight="1">
      <c r="A54" s="59" t="s">
        <v>11</v>
      </c>
      <c r="B54" s="63" t="s">
        <v>147</v>
      </c>
      <c r="C54" s="8" t="s">
        <v>100</v>
      </c>
      <c r="D54" s="8" t="s">
        <v>129</v>
      </c>
      <c r="E54" s="8" t="s">
        <v>13</v>
      </c>
      <c r="F54" s="8" t="s">
        <v>112</v>
      </c>
      <c r="G54" s="9">
        <v>8</v>
      </c>
    </row>
    <row r="55" spans="1:7" s="1" customFormat="1" ht="30" customHeight="1" thickBot="1">
      <c r="A55" s="65"/>
      <c r="B55" s="66"/>
      <c r="C55" s="20" t="s">
        <v>44</v>
      </c>
      <c r="D55" s="20" t="s">
        <v>124</v>
      </c>
      <c r="E55" s="20" t="s">
        <v>14</v>
      </c>
      <c r="F55" s="20" t="s">
        <v>113</v>
      </c>
      <c r="G55" s="21">
        <v>6</v>
      </c>
    </row>
    <row r="56" spans="1:7" s="1" customFormat="1" ht="19.95" customHeight="1">
      <c r="A56" s="30"/>
      <c r="B56" s="31"/>
      <c r="C56" s="32"/>
      <c r="D56" s="32"/>
      <c r="E56" s="33"/>
      <c r="F56" s="32"/>
      <c r="G56" s="31"/>
    </row>
    <row r="57" spans="1:7" s="1" customFormat="1" thickBot="1">
      <c r="A57" s="30"/>
      <c r="B57" s="31"/>
      <c r="C57" s="32"/>
      <c r="D57" s="32"/>
      <c r="E57" s="33"/>
      <c r="F57" s="32"/>
      <c r="G57" s="31"/>
    </row>
    <row r="58" spans="1:7" s="1" customFormat="1" ht="19.95" customHeight="1" thickBot="1">
      <c r="A58" s="56" t="s">
        <v>131</v>
      </c>
      <c r="B58" s="57"/>
      <c r="C58" s="57"/>
      <c r="D58" s="57"/>
      <c r="E58" s="57"/>
      <c r="F58" s="57"/>
      <c r="G58" s="58"/>
    </row>
    <row r="59" spans="1:7" s="1" customFormat="1" ht="30" customHeight="1" thickBot="1">
      <c r="A59" s="2" t="s">
        <v>0</v>
      </c>
      <c r="B59" s="3" t="s">
        <v>1</v>
      </c>
      <c r="C59" s="4" t="s">
        <v>2</v>
      </c>
      <c r="D59" s="4" t="s">
        <v>3</v>
      </c>
      <c r="E59" s="4" t="s">
        <v>6</v>
      </c>
      <c r="F59" s="4" t="s">
        <v>4</v>
      </c>
      <c r="G59" s="5" t="s">
        <v>5</v>
      </c>
    </row>
    <row r="60" spans="1:7" s="1" customFormat="1" ht="30" customHeight="1">
      <c r="A60" s="34" t="s">
        <v>43</v>
      </c>
      <c r="B60" s="35" t="s">
        <v>154</v>
      </c>
      <c r="C60" s="6" t="s">
        <v>31</v>
      </c>
      <c r="D60" s="6" t="s">
        <v>155</v>
      </c>
      <c r="E60" s="6" t="s">
        <v>47</v>
      </c>
      <c r="F60" s="6" t="s">
        <v>114</v>
      </c>
      <c r="G60" s="7">
        <v>5</v>
      </c>
    </row>
    <row r="61" spans="1:7" s="1" customFormat="1" ht="30" customHeight="1">
      <c r="A61" s="10" t="s">
        <v>97</v>
      </c>
      <c r="B61" s="11" t="s">
        <v>156</v>
      </c>
      <c r="C61" s="8" t="s">
        <v>49</v>
      </c>
      <c r="D61" s="8" t="s">
        <v>188</v>
      </c>
      <c r="E61" s="8" t="s">
        <v>52</v>
      </c>
      <c r="F61" s="8" t="s">
        <v>114</v>
      </c>
      <c r="G61" s="9">
        <v>5</v>
      </c>
    </row>
    <row r="62" spans="1:7" s="1" customFormat="1" ht="30" customHeight="1">
      <c r="A62" s="10" t="s">
        <v>7</v>
      </c>
      <c r="B62" s="36" t="s">
        <v>157</v>
      </c>
      <c r="C62" s="13" t="s">
        <v>98</v>
      </c>
      <c r="D62" s="13" t="s">
        <v>125</v>
      </c>
      <c r="E62" s="13" t="s">
        <v>8</v>
      </c>
      <c r="F62" s="13" t="s">
        <v>122</v>
      </c>
      <c r="G62" s="14">
        <v>8</v>
      </c>
    </row>
    <row r="63" spans="1:7" s="1" customFormat="1" ht="30" customHeight="1">
      <c r="A63" s="10" t="s">
        <v>38</v>
      </c>
      <c r="B63" s="11" t="s">
        <v>158</v>
      </c>
      <c r="C63" s="8" t="s">
        <v>39</v>
      </c>
      <c r="D63" s="8" t="s">
        <v>189</v>
      </c>
      <c r="E63" s="8" t="s">
        <v>40</v>
      </c>
      <c r="F63" s="8" t="s">
        <v>115</v>
      </c>
      <c r="G63" s="9">
        <v>7</v>
      </c>
    </row>
    <row r="64" spans="1:7" s="1" customFormat="1" ht="30" customHeight="1">
      <c r="A64" s="10" t="s">
        <v>70</v>
      </c>
      <c r="B64" s="11" t="s">
        <v>169</v>
      </c>
      <c r="C64" s="8" t="s">
        <v>76</v>
      </c>
      <c r="D64" s="8" t="s">
        <v>190</v>
      </c>
      <c r="E64" s="8" t="s">
        <v>72</v>
      </c>
      <c r="F64" s="8" t="s">
        <v>75</v>
      </c>
      <c r="G64" s="9">
        <v>7</v>
      </c>
    </row>
    <row r="65" spans="1:7" s="1" customFormat="1" ht="30" customHeight="1">
      <c r="A65" s="10" t="s">
        <v>17</v>
      </c>
      <c r="B65" s="11" t="s">
        <v>159</v>
      </c>
      <c r="C65" s="8" t="s">
        <v>101</v>
      </c>
      <c r="D65" s="8" t="s">
        <v>139</v>
      </c>
      <c r="E65" s="8" t="s">
        <v>23</v>
      </c>
      <c r="F65" s="8" t="s">
        <v>24</v>
      </c>
      <c r="G65" s="9">
        <v>5</v>
      </c>
    </row>
    <row r="66" spans="1:7" s="1" customFormat="1" ht="30" customHeight="1">
      <c r="A66" s="10" t="s">
        <v>9</v>
      </c>
      <c r="B66" s="12" t="s">
        <v>160</v>
      </c>
      <c r="C66" s="8" t="s">
        <v>78</v>
      </c>
      <c r="D66" s="8" t="s">
        <v>186</v>
      </c>
      <c r="E66" s="8" t="s">
        <v>96</v>
      </c>
      <c r="F66" s="8" t="s">
        <v>116</v>
      </c>
      <c r="G66" s="14">
        <v>7</v>
      </c>
    </row>
    <row r="67" spans="1:7" s="1" customFormat="1" ht="30" customHeight="1">
      <c r="A67" s="10" t="s">
        <v>53</v>
      </c>
      <c r="B67" s="11" t="s">
        <v>161</v>
      </c>
      <c r="C67" s="8" t="s">
        <v>54</v>
      </c>
      <c r="D67" s="8" t="s">
        <v>191</v>
      </c>
      <c r="E67" s="8" t="s">
        <v>197</v>
      </c>
      <c r="F67" s="8" t="s">
        <v>114</v>
      </c>
      <c r="G67" s="9">
        <v>5</v>
      </c>
    </row>
    <row r="68" spans="1:7" s="1" customFormat="1" ht="30" customHeight="1">
      <c r="A68" s="10" t="s">
        <v>85</v>
      </c>
      <c r="B68" s="11" t="s">
        <v>165</v>
      </c>
      <c r="C68" s="8" t="s">
        <v>80</v>
      </c>
      <c r="D68" s="37" t="s">
        <v>192</v>
      </c>
      <c r="E68" s="8" t="s">
        <v>91</v>
      </c>
      <c r="F68" s="8" t="s">
        <v>92</v>
      </c>
      <c r="G68" s="9">
        <v>6</v>
      </c>
    </row>
    <row r="69" spans="1:7" s="1" customFormat="1" ht="30" customHeight="1">
      <c r="A69" s="15" t="s">
        <v>55</v>
      </c>
      <c r="B69" s="55" t="s">
        <v>162</v>
      </c>
      <c r="C69" s="16" t="s">
        <v>56</v>
      </c>
      <c r="D69" s="16" t="s">
        <v>163</v>
      </c>
      <c r="E69" s="38" t="s">
        <v>123</v>
      </c>
      <c r="F69" s="16" t="s">
        <v>48</v>
      </c>
      <c r="G69" s="17">
        <v>5</v>
      </c>
    </row>
    <row r="70" spans="1:7" s="1" customFormat="1" ht="30" customHeight="1" thickBot="1">
      <c r="A70" s="39" t="s">
        <v>11</v>
      </c>
      <c r="B70" s="40" t="s">
        <v>164</v>
      </c>
      <c r="C70" s="20" t="s">
        <v>37</v>
      </c>
      <c r="D70" s="20" t="s">
        <v>124</v>
      </c>
      <c r="E70" s="20" t="s">
        <v>15</v>
      </c>
      <c r="F70" s="20" t="s">
        <v>117</v>
      </c>
      <c r="G70" s="41">
        <v>5</v>
      </c>
    </row>
    <row r="71" spans="1:7" s="1" customFormat="1" ht="19.95" customHeight="1">
      <c r="A71" s="42"/>
      <c r="B71" s="43"/>
      <c r="C71" s="44"/>
      <c r="D71" s="44"/>
      <c r="E71" s="44"/>
      <c r="F71" s="44"/>
      <c r="G71" s="45"/>
    </row>
    <row r="72" spans="1:7">
      <c r="A72" s="46"/>
      <c r="B72" s="82"/>
      <c r="C72" s="46"/>
      <c r="D72" s="46"/>
      <c r="E72" s="46"/>
      <c r="F72" s="46"/>
      <c r="G72" s="46"/>
    </row>
    <row r="73" spans="1:7">
      <c r="A73" s="46"/>
      <c r="B73" s="82"/>
      <c r="C73" s="46"/>
      <c r="D73" s="46"/>
      <c r="E73" s="46"/>
    </row>
    <row r="89" spans="1:6">
      <c r="A89" s="42"/>
      <c r="B89" s="43"/>
      <c r="C89" s="44"/>
      <c r="D89" s="44"/>
      <c r="E89" s="44"/>
      <c r="F89" s="44"/>
    </row>
  </sheetData>
  <mergeCells count="35">
    <mergeCell ref="A1:G1"/>
    <mergeCell ref="A4:A5"/>
    <mergeCell ref="B4:B5"/>
    <mergeCell ref="A9:A10"/>
    <mergeCell ref="B9:B10"/>
    <mergeCell ref="A11:A12"/>
    <mergeCell ref="B11:B12"/>
    <mergeCell ref="A13:A14"/>
    <mergeCell ref="B13:B14"/>
    <mergeCell ref="A39:A40"/>
    <mergeCell ref="B39:B40"/>
    <mergeCell ref="A16:A17"/>
    <mergeCell ref="B16:B17"/>
    <mergeCell ref="A23:A24"/>
    <mergeCell ref="B23:B24"/>
    <mergeCell ref="A25:A27"/>
    <mergeCell ref="B25:B27"/>
    <mergeCell ref="A31:G31"/>
    <mergeCell ref="A33:A35"/>
    <mergeCell ref="B33:B35"/>
    <mergeCell ref="B19:B20"/>
    <mergeCell ref="A19:A20"/>
    <mergeCell ref="A41:A43"/>
    <mergeCell ref="B41:B43"/>
    <mergeCell ref="A46:A47"/>
    <mergeCell ref="B46:B47"/>
    <mergeCell ref="A48:A49"/>
    <mergeCell ref="B48:B49"/>
    <mergeCell ref="A58:G58"/>
    <mergeCell ref="A50:A51"/>
    <mergeCell ref="B50:B51"/>
    <mergeCell ref="A52:A53"/>
    <mergeCell ref="B52:B53"/>
    <mergeCell ref="A54:A55"/>
    <mergeCell ref="B54:B55"/>
  </mergeCells>
  <hyperlinks>
    <hyperlink ref="B44" r:id="rId1" display="sandrinegueyraud@gmail.com_x000a_Sandrine Gueyraud 0690 23 65 00" xr:uid="{BC0C7A7C-413D-4A93-BE4D-4971E61B26EC}"/>
    <hyperlink ref="B62" r:id="rId2" display="sandrinegueyraud@gmail.com_x000a_Sandrine Gueyraud (0690 236 500)" xr:uid="{9B027FD7-60D3-46A5-B60D-58F292164A9E}"/>
  </hyperlinks>
  <pageMargins left="0.7" right="0.7" top="0.75" bottom="0.75" header="0.3" footer="0.3"/>
  <pageSetup paperSize="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PROGRAMMATION COLOS APPRENANTES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Gaillard</dc:creator>
  <cp:lastModifiedBy>Christine Gaillard</cp:lastModifiedBy>
  <cp:lastPrinted>2025-05-13T18:57:32Z</cp:lastPrinted>
  <dcterms:created xsi:type="dcterms:W3CDTF">2024-03-11T10:34:30Z</dcterms:created>
  <dcterms:modified xsi:type="dcterms:W3CDTF">2025-06-16T17:49:42Z</dcterms:modified>
</cp:coreProperties>
</file>